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TRABAJO EN CASA/CUENTAS PATTY/2023/CUENTAS 24-47-54-58 SUBVENCIONES, SGP y OTRAS TRANSFERENCIAS 2023/ENERO 2023/"/>
    </mc:Choice>
  </mc:AlternateContent>
  <xr:revisionPtr revIDLastSave="595" documentId="8_{B4A09D96-908C-421C-9C1A-DA5CA33E5888}" xr6:coauthVersionLast="47" xr6:coauthVersionMax="47" xr10:uidLastSave="{2E608023-4809-42FA-A925-97ED86CB19CE}"/>
  <bookViews>
    <workbookView xWindow="-120" yWindow="-120" windowWidth="29040" windowHeight="15840" xr2:uid="{00000000-000D-0000-FFFF-FFFF00000000}"/>
  </bookViews>
  <sheets>
    <sheet name="SGP ENERO 2022 " sheetId="4" r:id="rId1"/>
  </sheets>
  <definedNames>
    <definedName name="_DIS2008" localSheetId="0">#REF!</definedName>
    <definedName name="_DIS2008">#REF!</definedName>
    <definedName name="_xlnm._FilterDatabase" localSheetId="0" hidden="1">'SGP ENERO 2022 '!$A$3:$AU$1138</definedName>
    <definedName name="_xlnm.Print_Area" localSheetId="0">'SGP ENERO 2022 '!$A$1:$AB$2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ENERO 2022 '!#REF!</definedName>
    <definedName name="DEPTOSAPORTES12008" localSheetId="0">'SGP ENERO 2022 '!#REF!</definedName>
    <definedName name="DEPTOSAPORTES22008" localSheetId="0">'SGP ENERO 2022 '!#REF!</definedName>
    <definedName name="DEPTOSDEUDA2008" localSheetId="0">'SGP ENERO 2022 '!#REF!</definedName>
    <definedName name="DEPTOSPENSION2008" localSheetId="0">'SGP ENERO 2022 '!#REF!</definedName>
    <definedName name="DEPTOSSERVICIOS2008" localSheetId="0">'SGP ENERO 2022 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L34553453">#REF!</definedName>
    <definedName name="nit" localSheetId="0">'SGP ENERO 2022 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37" i="4" l="1"/>
  <c r="AB1137" i="4" s="1"/>
  <c r="AA1135" i="4"/>
  <c r="AB1135" i="4" s="1"/>
  <c r="AA1134" i="4"/>
  <c r="AB1134" i="4" s="1"/>
  <c r="AA1133" i="4"/>
  <c r="AB1133" i="4" s="1"/>
  <c r="AA1132" i="4"/>
  <c r="AB1132" i="4" s="1"/>
  <c r="AA1131" i="4"/>
  <c r="AB1131" i="4" s="1"/>
  <c r="AA1130" i="4"/>
  <c r="AB1130" i="4" s="1"/>
  <c r="AA1129" i="4"/>
  <c r="AB1129" i="4" s="1"/>
  <c r="AA1127" i="4"/>
  <c r="AB1127" i="4" s="1"/>
  <c r="AA1125" i="4"/>
  <c r="AB1125" i="4" s="1"/>
  <c r="AA1124" i="4"/>
  <c r="AB1124" i="4" s="1"/>
  <c r="AA1123" i="4"/>
  <c r="AB1123" i="4" s="1"/>
  <c r="AA1122" i="4"/>
  <c r="AB1122" i="4" s="1"/>
  <c r="AA1121" i="4"/>
  <c r="AB1121" i="4" s="1"/>
  <c r="AA1120" i="4"/>
  <c r="AB1120" i="4" s="1"/>
  <c r="AA1119" i="4"/>
  <c r="AB1119" i="4" s="1"/>
  <c r="AA1118" i="4"/>
  <c r="AB1118" i="4" s="1"/>
  <c r="AA1117" i="4"/>
  <c r="AB1117" i="4" s="1"/>
  <c r="AA1116" i="4"/>
  <c r="AB1116" i="4" s="1"/>
  <c r="AA1115" i="4"/>
  <c r="AB1115" i="4" s="1"/>
  <c r="AA1114" i="4"/>
  <c r="AB1114" i="4" s="1"/>
  <c r="AA1112" i="4"/>
  <c r="AB1112" i="4" s="1"/>
  <c r="AA1111" i="4"/>
  <c r="AB1111" i="4" s="1"/>
  <c r="AA1110" i="4"/>
  <c r="AB1110" i="4" s="1"/>
  <c r="AA1109" i="4"/>
  <c r="AB1109" i="4" s="1"/>
  <c r="AA1108" i="4"/>
  <c r="AB1108" i="4" s="1"/>
  <c r="AA1107" i="4"/>
  <c r="AB1107" i="4" s="1"/>
  <c r="AA1106" i="4"/>
  <c r="AB1106" i="4" s="1"/>
  <c r="AA1105" i="4"/>
  <c r="AB1105" i="4" s="1"/>
  <c r="AA1104" i="4"/>
  <c r="AB1104" i="4" s="1"/>
  <c r="AA1103" i="4"/>
  <c r="AB1103" i="4" s="1"/>
  <c r="AA1102" i="4"/>
  <c r="AB1102" i="4" s="1"/>
  <c r="AA1101" i="4"/>
  <c r="AB1101" i="4" s="1"/>
  <c r="AA1100" i="4"/>
  <c r="AB1100" i="4" s="1"/>
  <c r="AA1099" i="4"/>
  <c r="AB1099" i="4" s="1"/>
  <c r="AA1098" i="4"/>
  <c r="AB1098" i="4" s="1"/>
  <c r="AA1097" i="4"/>
  <c r="AB1097" i="4" s="1"/>
  <c r="AA1096" i="4"/>
  <c r="AB1096" i="4" s="1"/>
  <c r="AA1095" i="4"/>
  <c r="AB1095" i="4" s="1"/>
  <c r="AA1094" i="4"/>
  <c r="AB1094" i="4" s="1"/>
  <c r="AA1093" i="4"/>
  <c r="AB1093" i="4" s="1"/>
  <c r="AA1092" i="4"/>
  <c r="AB1092" i="4" s="1"/>
  <c r="AA1091" i="4"/>
  <c r="AB1091" i="4" s="1"/>
  <c r="AA1090" i="4"/>
  <c r="AB1090" i="4" s="1"/>
  <c r="AA1089" i="4"/>
  <c r="AB1089" i="4" s="1"/>
  <c r="AA1088" i="4"/>
  <c r="AB1088" i="4" s="1"/>
  <c r="AA1087" i="4"/>
  <c r="AB1087" i="4" s="1"/>
  <c r="AA1086" i="4"/>
  <c r="AB1086" i="4" s="1"/>
  <c r="AA1085" i="4"/>
  <c r="AB1085" i="4" s="1"/>
  <c r="AA1084" i="4"/>
  <c r="AB1084" i="4" s="1"/>
  <c r="AA1083" i="4"/>
  <c r="AB1083" i="4" s="1"/>
  <c r="AA1081" i="4"/>
  <c r="AB1081" i="4" s="1"/>
  <c r="AA1080" i="4"/>
  <c r="AB1080" i="4" s="1"/>
  <c r="AA1079" i="4"/>
  <c r="AB1079" i="4" s="1"/>
  <c r="AA1078" i="4"/>
  <c r="AB1078" i="4" s="1"/>
  <c r="AA1077" i="4"/>
  <c r="AB1077" i="4" s="1"/>
  <c r="AA1076" i="4"/>
  <c r="AB1076" i="4" s="1"/>
  <c r="AA1075" i="4"/>
  <c r="AB1075" i="4" s="1"/>
  <c r="AA1074" i="4"/>
  <c r="AB1074" i="4" s="1"/>
  <c r="AA1073" i="4"/>
  <c r="AB1073" i="4" s="1"/>
  <c r="AA1071" i="4"/>
  <c r="AB1071" i="4" s="1"/>
  <c r="AA1070" i="4"/>
  <c r="AB1070" i="4" s="1"/>
  <c r="AA1069" i="4"/>
  <c r="AB1069" i="4" s="1"/>
  <c r="AA1068" i="4"/>
  <c r="AB1068" i="4" s="1"/>
  <c r="AA1067" i="4"/>
  <c r="AB1067" i="4" s="1"/>
  <c r="AA1066" i="4"/>
  <c r="AB1066" i="4" s="1"/>
  <c r="AA1065" i="4"/>
  <c r="AB1065" i="4" s="1"/>
  <c r="AA1064" i="4"/>
  <c r="AB1064" i="4" s="1"/>
  <c r="AA1063" i="4"/>
  <c r="AB1063" i="4" s="1"/>
  <c r="AA1062" i="4"/>
  <c r="AB1062" i="4" s="1"/>
  <c r="AA1061" i="4"/>
  <c r="AB1061" i="4" s="1"/>
  <c r="AA1060" i="4"/>
  <c r="AB1060" i="4" s="1"/>
  <c r="AA1058" i="4"/>
  <c r="AB1058" i="4" s="1"/>
  <c r="AA1057" i="4"/>
  <c r="AB1057" i="4" s="1"/>
  <c r="AA1056" i="4"/>
  <c r="AB1056" i="4" s="1"/>
  <c r="AA1055" i="4"/>
  <c r="AB1055" i="4" s="1"/>
  <c r="AA1051" i="4"/>
  <c r="AB1051" i="4" s="1"/>
  <c r="AA1050" i="4"/>
  <c r="AB1050" i="4" s="1"/>
  <c r="AA1049" i="4"/>
  <c r="AB1049" i="4" s="1"/>
  <c r="AA1048" i="4"/>
  <c r="AB1048" i="4" s="1"/>
  <c r="AA1047" i="4"/>
  <c r="AB1047" i="4" s="1"/>
  <c r="AA1046" i="4"/>
  <c r="AB1046" i="4" s="1"/>
  <c r="AA1045" i="4"/>
  <c r="AB1045" i="4" s="1"/>
  <c r="AA1044" i="4"/>
  <c r="AB1044" i="4" s="1"/>
  <c r="AA1043" i="4"/>
  <c r="AB1043" i="4" s="1"/>
  <c r="AA1042" i="4"/>
  <c r="AB1042" i="4" s="1"/>
  <c r="AA1041" i="4"/>
  <c r="AB1041" i="4" s="1"/>
  <c r="AA1040" i="4"/>
  <c r="AB1040" i="4" s="1"/>
  <c r="AA1039" i="4"/>
  <c r="AB1039" i="4" s="1"/>
  <c r="AA1038" i="4"/>
  <c r="AB1038" i="4" s="1"/>
  <c r="AA1037" i="4"/>
  <c r="AB1037" i="4" s="1"/>
  <c r="AA1036" i="4"/>
  <c r="AB1036" i="4" s="1"/>
  <c r="AA1035" i="4"/>
  <c r="AB1035" i="4" s="1"/>
  <c r="AA1034" i="4"/>
  <c r="AB1034" i="4" s="1"/>
  <c r="AA1033" i="4"/>
  <c r="AB1033" i="4" s="1"/>
  <c r="AA1032" i="4"/>
  <c r="AB1032" i="4" s="1"/>
  <c r="AA1031" i="4"/>
  <c r="AB1031" i="4" s="1"/>
  <c r="AA1030" i="4"/>
  <c r="AB1030" i="4" s="1"/>
  <c r="AA1029" i="4"/>
  <c r="AB1029" i="4" s="1"/>
  <c r="AA1028" i="4"/>
  <c r="AB1028" i="4" s="1"/>
  <c r="AA1027" i="4"/>
  <c r="AB1027" i="4" s="1"/>
  <c r="AA1026" i="4"/>
  <c r="AB1026" i="4" s="1"/>
  <c r="AA1025" i="4"/>
  <c r="AB1025" i="4" s="1"/>
  <c r="AA1024" i="4"/>
  <c r="AB1024" i="4" s="1"/>
  <c r="AA1023" i="4"/>
  <c r="AB1023" i="4" s="1"/>
  <c r="AA1022" i="4"/>
  <c r="AB1022" i="4" s="1"/>
  <c r="AA1021" i="4"/>
  <c r="AB1021" i="4" s="1"/>
  <c r="AA1020" i="4"/>
  <c r="AB1020" i="4" s="1"/>
  <c r="AA1019" i="4"/>
  <c r="AB1019" i="4" s="1"/>
  <c r="AA1018" i="4"/>
  <c r="AB1018" i="4" s="1"/>
  <c r="AA1017" i="4"/>
  <c r="AB1017" i="4" s="1"/>
  <c r="AA1016" i="4"/>
  <c r="AB1016" i="4" s="1"/>
  <c r="AA1015" i="4"/>
  <c r="AB1015" i="4" s="1"/>
  <c r="AA1014" i="4"/>
  <c r="AB1014" i="4" s="1"/>
  <c r="AA1013" i="4"/>
  <c r="AB1013" i="4" s="1"/>
  <c r="AA1012" i="4"/>
  <c r="AB1012" i="4" s="1"/>
  <c r="AA1011" i="4"/>
  <c r="AB1011" i="4" s="1"/>
  <c r="AA1010" i="4"/>
  <c r="AB1010" i="4" s="1"/>
  <c r="AA1009" i="4"/>
  <c r="AB1009" i="4" s="1"/>
  <c r="AA1008" i="4"/>
  <c r="AB1008" i="4" s="1"/>
  <c r="AA1007" i="4"/>
  <c r="AB1007" i="4" s="1"/>
  <c r="AA1006" i="4"/>
  <c r="AB1006" i="4" s="1"/>
  <c r="AA1005" i="4"/>
  <c r="AB1005" i="4" s="1"/>
  <c r="AA1004" i="4"/>
  <c r="AB1004" i="4" s="1"/>
  <c r="AA1003" i="4"/>
  <c r="AB1003" i="4" s="1"/>
  <c r="AA1002" i="4"/>
  <c r="AB1002" i="4" s="1"/>
  <c r="AA1001" i="4"/>
  <c r="AB1001" i="4" s="1"/>
  <c r="AA1000" i="4"/>
  <c r="AB1000" i="4" s="1"/>
  <c r="AA999" i="4"/>
  <c r="AB999" i="4" s="1"/>
  <c r="AA998" i="4"/>
  <c r="AB998" i="4" s="1"/>
  <c r="AA997" i="4"/>
  <c r="AB997" i="4" s="1"/>
  <c r="AA996" i="4"/>
  <c r="AB996" i="4" s="1"/>
  <c r="AA995" i="4"/>
  <c r="AB995" i="4" s="1"/>
  <c r="AA994" i="4"/>
  <c r="AB994" i="4" s="1"/>
  <c r="AA993" i="4"/>
  <c r="AB993" i="4" s="1"/>
  <c r="AA992" i="4"/>
  <c r="AB992" i="4" s="1"/>
  <c r="AA991" i="4"/>
  <c r="AB991" i="4" s="1"/>
  <c r="AA990" i="4"/>
  <c r="AB990" i="4" s="1"/>
  <c r="AA989" i="4"/>
  <c r="AB989" i="4" s="1"/>
  <c r="AA988" i="4"/>
  <c r="AB988" i="4" s="1"/>
  <c r="AA987" i="4"/>
  <c r="AB987" i="4" s="1"/>
  <c r="AA986" i="4"/>
  <c r="AB986" i="4" s="1"/>
  <c r="AA985" i="4"/>
  <c r="AB985" i="4" s="1"/>
  <c r="AA984" i="4"/>
  <c r="AB984" i="4" s="1"/>
  <c r="AA983" i="4"/>
  <c r="AB983" i="4" s="1"/>
  <c r="AA982" i="4"/>
  <c r="AB982" i="4" s="1"/>
  <c r="AA981" i="4"/>
  <c r="AB981" i="4" s="1"/>
  <c r="AA980" i="4"/>
  <c r="AB980" i="4" s="1"/>
  <c r="AA979" i="4"/>
  <c r="AB979" i="4" s="1"/>
  <c r="AA978" i="4"/>
  <c r="AB978" i="4" s="1"/>
  <c r="AA977" i="4"/>
  <c r="AB977" i="4" s="1"/>
  <c r="AA976" i="4"/>
  <c r="AB976" i="4" s="1"/>
  <c r="AA975" i="4"/>
  <c r="AB975" i="4" s="1"/>
  <c r="AA974" i="4"/>
  <c r="AB974" i="4" s="1"/>
  <c r="AA973" i="4"/>
  <c r="AB973" i="4" s="1"/>
  <c r="AA972" i="4"/>
  <c r="AB972" i="4" s="1"/>
  <c r="AA971" i="4"/>
  <c r="AB971" i="4" s="1"/>
  <c r="AA970" i="4"/>
  <c r="AB970" i="4" s="1"/>
  <c r="AA969" i="4"/>
  <c r="AB969" i="4" s="1"/>
  <c r="AA968" i="4"/>
  <c r="AB968" i="4" s="1"/>
  <c r="AA966" i="4"/>
  <c r="AB966" i="4" s="1"/>
  <c r="AA964" i="4"/>
  <c r="AB964" i="4" s="1"/>
  <c r="AA963" i="4"/>
  <c r="AB963" i="4" s="1"/>
  <c r="AA962" i="4"/>
  <c r="AB962" i="4" s="1"/>
  <c r="AA961" i="4"/>
  <c r="AB961" i="4" s="1"/>
  <c r="AA959" i="4"/>
  <c r="AB959" i="4" s="1"/>
  <c r="AA958" i="4"/>
  <c r="AB958" i="4" s="1"/>
  <c r="AA956" i="4"/>
  <c r="AB956" i="4" s="1"/>
  <c r="AA955" i="4"/>
  <c r="AB955" i="4" s="1"/>
  <c r="AA954" i="4"/>
  <c r="AB954" i="4" s="1"/>
  <c r="AA953" i="4"/>
  <c r="AB953" i="4" s="1"/>
  <c r="AA952" i="4"/>
  <c r="AB952" i="4" s="1"/>
  <c r="AA951" i="4"/>
  <c r="AB951" i="4" s="1"/>
  <c r="AA950" i="4"/>
  <c r="AB950" i="4" s="1"/>
  <c r="AA949" i="4"/>
  <c r="AB949" i="4" s="1"/>
  <c r="AA948" i="4"/>
  <c r="AB948" i="4" s="1"/>
  <c r="AA947" i="4"/>
  <c r="AB947" i="4" s="1"/>
  <c r="AA946" i="4"/>
  <c r="AB946" i="4" s="1"/>
  <c r="AA945" i="4"/>
  <c r="AB945" i="4" s="1"/>
  <c r="AA944" i="4"/>
  <c r="AB944" i="4" s="1"/>
  <c r="AA943" i="4"/>
  <c r="AB943" i="4" s="1"/>
  <c r="AA942" i="4"/>
  <c r="AB942" i="4" s="1"/>
  <c r="AA941" i="4"/>
  <c r="AB941" i="4" s="1"/>
  <c r="AA940" i="4"/>
  <c r="AB940" i="4" s="1"/>
  <c r="AA939" i="4"/>
  <c r="AB939" i="4" s="1"/>
  <c r="AA938" i="4"/>
  <c r="AB938" i="4" s="1"/>
  <c r="AA937" i="4"/>
  <c r="AB937" i="4" s="1"/>
  <c r="AA936" i="4"/>
  <c r="AB936" i="4" s="1"/>
  <c r="AA935" i="4"/>
  <c r="AB935" i="4" s="1"/>
  <c r="AA934" i="4"/>
  <c r="AB934" i="4" s="1"/>
  <c r="AA933" i="4"/>
  <c r="AB933" i="4" s="1"/>
  <c r="AA932" i="4"/>
  <c r="AB932" i="4" s="1"/>
  <c r="AA931" i="4"/>
  <c r="AB931" i="4" s="1"/>
  <c r="AA930" i="4"/>
  <c r="AB930" i="4" s="1"/>
  <c r="AA929" i="4"/>
  <c r="AB929" i="4" s="1"/>
  <c r="AA928" i="4"/>
  <c r="AB928" i="4" s="1"/>
  <c r="AA927" i="4"/>
  <c r="AB927" i="4" s="1"/>
  <c r="AA926" i="4"/>
  <c r="AB926" i="4" s="1"/>
  <c r="AA925" i="4"/>
  <c r="AB925" i="4" s="1"/>
  <c r="AA924" i="4"/>
  <c r="AB924" i="4" s="1"/>
  <c r="AA923" i="4"/>
  <c r="AB923" i="4" s="1"/>
  <c r="AA922" i="4"/>
  <c r="AB922" i="4" s="1"/>
  <c r="AA921" i="4"/>
  <c r="AB921" i="4" s="1"/>
  <c r="AA920" i="4"/>
  <c r="AB920" i="4" s="1"/>
  <c r="AA919" i="4"/>
  <c r="AB919" i="4" s="1"/>
  <c r="AA918" i="4"/>
  <c r="AB918" i="4" s="1"/>
  <c r="AA917" i="4"/>
  <c r="AB917" i="4" s="1"/>
  <c r="AA916" i="4"/>
  <c r="AB916" i="4" s="1"/>
  <c r="AA915" i="4"/>
  <c r="AB915" i="4" s="1"/>
  <c r="AA914" i="4"/>
  <c r="AB914" i="4" s="1"/>
  <c r="AA913" i="4"/>
  <c r="AB913" i="4" s="1"/>
  <c r="AA912" i="4"/>
  <c r="AB912" i="4" s="1"/>
  <c r="AA911" i="4"/>
  <c r="AB911" i="4" s="1"/>
  <c r="AA910" i="4"/>
  <c r="AB910" i="4" s="1"/>
  <c r="AA909" i="4"/>
  <c r="AB909" i="4" s="1"/>
  <c r="AA908" i="4"/>
  <c r="AB908" i="4" s="1"/>
  <c r="AA907" i="4"/>
  <c r="AB907" i="4" s="1"/>
  <c r="AA906" i="4"/>
  <c r="AB906" i="4" s="1"/>
  <c r="AA905" i="4"/>
  <c r="AB905" i="4" s="1"/>
  <c r="AA904" i="4"/>
  <c r="AB904" i="4" s="1"/>
  <c r="AA903" i="4"/>
  <c r="AB903" i="4" s="1"/>
  <c r="AA902" i="4"/>
  <c r="AB902" i="4" s="1"/>
  <c r="AA901" i="4"/>
  <c r="AB901" i="4" s="1"/>
  <c r="AA900" i="4"/>
  <c r="AB900" i="4" s="1"/>
  <c r="AA899" i="4"/>
  <c r="AB899" i="4" s="1"/>
  <c r="AA898" i="4"/>
  <c r="AB898" i="4" s="1"/>
  <c r="AA897" i="4"/>
  <c r="AB897" i="4" s="1"/>
  <c r="AA896" i="4"/>
  <c r="AB896" i="4" s="1"/>
  <c r="AA895" i="4"/>
  <c r="AB895" i="4" s="1"/>
  <c r="AA894" i="4"/>
  <c r="AB894" i="4" s="1"/>
  <c r="AA893" i="4"/>
  <c r="AB893" i="4" s="1"/>
  <c r="AA892" i="4"/>
  <c r="AB892" i="4" s="1"/>
  <c r="AA891" i="4"/>
  <c r="AB891" i="4" s="1"/>
  <c r="AA890" i="4"/>
  <c r="AB890" i="4" s="1"/>
  <c r="AA889" i="4"/>
  <c r="AB889" i="4" s="1"/>
  <c r="AA888" i="4"/>
  <c r="AB888" i="4" s="1"/>
  <c r="AA887" i="4"/>
  <c r="AB887" i="4" s="1"/>
  <c r="AA886" i="4"/>
  <c r="AB886" i="4" s="1"/>
  <c r="AA885" i="4"/>
  <c r="AB885" i="4" s="1"/>
  <c r="AA884" i="4"/>
  <c r="AB884" i="4" s="1"/>
  <c r="AA883" i="4"/>
  <c r="AB883" i="4" s="1"/>
  <c r="AA882" i="4"/>
  <c r="AB882" i="4" s="1"/>
  <c r="AA881" i="4"/>
  <c r="AB881" i="4" s="1"/>
  <c r="AA880" i="4"/>
  <c r="AB880" i="4" s="1"/>
  <c r="AA879" i="4"/>
  <c r="AB879" i="4" s="1"/>
  <c r="AA878" i="4"/>
  <c r="AB878" i="4" s="1"/>
  <c r="AA877" i="4"/>
  <c r="AB877" i="4" s="1"/>
  <c r="AA876" i="4"/>
  <c r="AB876" i="4" s="1"/>
  <c r="AA875" i="4"/>
  <c r="AB875" i="4" s="1"/>
  <c r="AA874" i="4"/>
  <c r="AB874" i="4" s="1"/>
  <c r="AA873" i="4"/>
  <c r="AB873" i="4" s="1"/>
  <c r="AA872" i="4"/>
  <c r="AB872" i="4" s="1"/>
  <c r="AA871" i="4"/>
  <c r="AB871" i="4" s="1"/>
  <c r="AA870" i="4"/>
  <c r="AB870" i="4" s="1"/>
  <c r="AA869" i="4"/>
  <c r="AB869" i="4" s="1"/>
  <c r="AA868" i="4"/>
  <c r="AB868" i="4" s="1"/>
  <c r="AA867" i="4"/>
  <c r="AB867" i="4" s="1"/>
  <c r="AA866" i="4"/>
  <c r="AB866" i="4" s="1"/>
  <c r="AA865" i="4"/>
  <c r="AB865" i="4" s="1"/>
  <c r="AA864" i="4"/>
  <c r="AB864" i="4" s="1"/>
  <c r="AA863" i="4"/>
  <c r="AB863" i="4" s="1"/>
  <c r="AA862" i="4"/>
  <c r="AB862" i="4" s="1"/>
  <c r="AA861" i="4"/>
  <c r="AB861" i="4" s="1"/>
  <c r="AA860" i="4"/>
  <c r="AB860" i="4" s="1"/>
  <c r="AA859" i="4"/>
  <c r="AB859" i="4" s="1"/>
  <c r="AA858" i="4"/>
  <c r="AB858" i="4" s="1"/>
  <c r="AA857" i="4"/>
  <c r="AB857" i="4" s="1"/>
  <c r="AA856" i="4"/>
  <c r="AB856" i="4" s="1"/>
  <c r="AA855" i="4"/>
  <c r="AB855" i="4" s="1"/>
  <c r="AA854" i="4"/>
  <c r="AB854" i="4" s="1"/>
  <c r="AA853" i="4"/>
  <c r="AB853" i="4" s="1"/>
  <c r="AA852" i="4"/>
  <c r="AB852" i="4" s="1"/>
  <c r="AA851" i="4"/>
  <c r="AB851" i="4" s="1"/>
  <c r="AA850" i="4"/>
  <c r="AB850" i="4" s="1"/>
  <c r="AA849" i="4"/>
  <c r="AB849" i="4" s="1"/>
  <c r="AA848" i="4"/>
  <c r="AB848" i="4" s="1"/>
  <c r="AA847" i="4"/>
  <c r="AB847" i="4" s="1"/>
  <c r="AA846" i="4"/>
  <c r="AB846" i="4" s="1"/>
  <c r="AA845" i="4"/>
  <c r="AB845" i="4" s="1"/>
  <c r="AA844" i="4"/>
  <c r="AB844" i="4" s="1"/>
  <c r="AA843" i="4"/>
  <c r="AB843" i="4" s="1"/>
  <c r="AA842" i="4"/>
  <c r="AB842" i="4" s="1"/>
  <c r="AA841" i="4"/>
  <c r="AB841" i="4" s="1"/>
  <c r="AA840" i="4"/>
  <c r="AB840" i="4" s="1"/>
  <c r="AA839" i="4"/>
  <c r="AB839" i="4" s="1"/>
  <c r="AA838" i="4"/>
  <c r="AB838" i="4" s="1"/>
  <c r="AA837" i="4"/>
  <c r="AB837" i="4" s="1"/>
  <c r="AA836" i="4"/>
  <c r="AB836" i="4" s="1"/>
  <c r="AA835" i="4"/>
  <c r="AB835" i="4" s="1"/>
  <c r="AA834" i="4"/>
  <c r="AB834" i="4" s="1"/>
  <c r="AA833" i="4"/>
  <c r="AB833" i="4" s="1"/>
  <c r="AA832" i="4"/>
  <c r="AB832" i="4" s="1"/>
  <c r="AA831" i="4"/>
  <c r="AB831" i="4" s="1"/>
  <c r="AA830" i="4"/>
  <c r="AB830" i="4" s="1"/>
  <c r="AA829" i="4"/>
  <c r="AB829" i="4" s="1"/>
  <c r="AA828" i="4"/>
  <c r="AB828" i="4" s="1"/>
  <c r="AA827" i="4"/>
  <c r="AB827" i="4" s="1"/>
  <c r="AA826" i="4"/>
  <c r="AB826" i="4" s="1"/>
  <c r="AA825" i="4"/>
  <c r="AB825" i="4" s="1"/>
  <c r="AA824" i="4"/>
  <c r="AB824" i="4" s="1"/>
  <c r="AA823" i="4"/>
  <c r="AB823" i="4" s="1"/>
  <c r="AA822" i="4"/>
  <c r="AB822" i="4" s="1"/>
  <c r="AA821" i="4"/>
  <c r="AB821" i="4" s="1"/>
  <c r="AA819" i="4"/>
  <c r="AB819" i="4" s="1"/>
  <c r="AA818" i="4"/>
  <c r="AB818" i="4" s="1"/>
  <c r="AA817" i="4"/>
  <c r="AB817" i="4" s="1"/>
  <c r="AA815" i="4"/>
  <c r="AB815" i="4" s="1"/>
  <c r="AA814" i="4"/>
  <c r="AB814" i="4" s="1"/>
  <c r="AA813" i="4"/>
  <c r="AB813" i="4" s="1"/>
  <c r="AA812" i="4"/>
  <c r="AB812" i="4" s="1"/>
  <c r="AA811" i="4"/>
  <c r="AB811" i="4" s="1"/>
  <c r="AA810" i="4"/>
  <c r="AB810" i="4" s="1"/>
  <c r="AA809" i="4"/>
  <c r="AB809" i="4" s="1"/>
  <c r="AA808" i="4"/>
  <c r="AB808" i="4" s="1"/>
  <c r="AA807" i="4"/>
  <c r="AB807" i="4" s="1"/>
  <c r="AA806" i="4"/>
  <c r="AB806" i="4" s="1"/>
  <c r="AA805" i="4"/>
  <c r="AB805" i="4" s="1"/>
  <c r="AA804" i="4"/>
  <c r="AB804" i="4" s="1"/>
  <c r="AA803" i="4"/>
  <c r="AB803" i="4" s="1"/>
  <c r="AA802" i="4"/>
  <c r="AB802" i="4" s="1"/>
  <c r="AA801" i="4"/>
  <c r="AB801" i="4" s="1"/>
  <c r="AA800" i="4"/>
  <c r="AB800" i="4" s="1"/>
  <c r="AA799" i="4"/>
  <c r="AB799" i="4" s="1"/>
  <c r="AA796" i="4"/>
  <c r="AB796" i="4" s="1"/>
  <c r="AA795" i="4"/>
  <c r="AB795" i="4" s="1"/>
  <c r="AA794" i="4"/>
  <c r="AB794" i="4" s="1"/>
  <c r="AA793" i="4"/>
  <c r="AB793" i="4" s="1"/>
  <c r="AA792" i="4"/>
  <c r="AB792" i="4" s="1"/>
  <c r="AA791" i="4"/>
  <c r="AB791" i="4" s="1"/>
  <c r="AA790" i="4"/>
  <c r="AB790" i="4" s="1"/>
  <c r="AA789" i="4"/>
  <c r="AB789" i="4" s="1"/>
  <c r="AA788" i="4"/>
  <c r="AB788" i="4" s="1"/>
  <c r="AA787" i="4"/>
  <c r="AB787" i="4" s="1"/>
  <c r="AA786" i="4"/>
  <c r="AB786" i="4" s="1"/>
  <c r="AA785" i="4"/>
  <c r="AB785" i="4" s="1"/>
  <c r="AA784" i="4"/>
  <c r="AB784" i="4" s="1"/>
  <c r="AA783" i="4"/>
  <c r="AB783" i="4" s="1"/>
  <c r="AA782" i="4"/>
  <c r="AB782" i="4" s="1"/>
  <c r="AA781" i="4"/>
  <c r="AB781" i="4" s="1"/>
  <c r="AA780" i="4"/>
  <c r="AB780" i="4" s="1"/>
  <c r="AA779" i="4"/>
  <c r="AB779" i="4" s="1"/>
  <c r="AA778" i="4"/>
  <c r="AB778" i="4" s="1"/>
  <c r="AA777" i="4"/>
  <c r="AB777" i="4" s="1"/>
  <c r="AA776" i="4"/>
  <c r="AB776" i="4" s="1"/>
  <c r="AA775" i="4"/>
  <c r="AB775" i="4" s="1"/>
  <c r="AA774" i="4"/>
  <c r="AB774" i="4" s="1"/>
  <c r="AA772" i="4"/>
  <c r="AB772" i="4" s="1"/>
  <c r="AA771" i="4"/>
  <c r="AB771" i="4" s="1"/>
  <c r="AA770" i="4"/>
  <c r="AB770" i="4" s="1"/>
  <c r="AA769" i="4"/>
  <c r="AB769" i="4" s="1"/>
  <c r="AA768" i="4"/>
  <c r="AB768" i="4" s="1"/>
  <c r="AA767" i="4"/>
  <c r="AB767" i="4" s="1"/>
  <c r="AA766" i="4"/>
  <c r="AB766" i="4" s="1"/>
  <c r="AA765" i="4"/>
  <c r="AB765" i="4" s="1"/>
  <c r="AA764" i="4"/>
  <c r="AB764" i="4" s="1"/>
  <c r="AA763" i="4"/>
  <c r="AB763" i="4" s="1"/>
  <c r="AA762" i="4"/>
  <c r="AB762" i="4" s="1"/>
  <c r="AA761" i="4"/>
  <c r="AB761" i="4" s="1"/>
  <c r="AA760" i="4"/>
  <c r="AB760" i="4" s="1"/>
  <c r="AA759" i="4"/>
  <c r="AB759" i="4" s="1"/>
  <c r="AA758" i="4"/>
  <c r="AB758" i="4" s="1"/>
  <c r="AA757" i="4"/>
  <c r="AB757" i="4" s="1"/>
  <c r="AA756" i="4"/>
  <c r="AB756" i="4" s="1"/>
  <c r="AA755" i="4"/>
  <c r="AB755" i="4" s="1"/>
  <c r="AA754" i="4"/>
  <c r="AB754" i="4" s="1"/>
  <c r="AA753" i="4"/>
  <c r="AB753" i="4" s="1"/>
  <c r="AA752" i="4"/>
  <c r="AB752" i="4" s="1"/>
  <c r="AA751" i="4"/>
  <c r="AB751" i="4" s="1"/>
  <c r="AA750" i="4"/>
  <c r="AB750" i="4" s="1"/>
  <c r="AA749" i="4"/>
  <c r="AB749" i="4" s="1"/>
  <c r="AA748" i="4"/>
  <c r="AB748" i="4" s="1"/>
  <c r="AA747" i="4"/>
  <c r="AB747" i="4" s="1"/>
  <c r="AA746" i="4"/>
  <c r="AB746" i="4" s="1"/>
  <c r="AA745" i="4"/>
  <c r="AB745" i="4" s="1"/>
  <c r="AA744" i="4"/>
  <c r="AB744" i="4" s="1"/>
  <c r="AA743" i="4"/>
  <c r="AB743" i="4" s="1"/>
  <c r="AA742" i="4"/>
  <c r="AB742" i="4" s="1"/>
  <c r="AA741" i="4"/>
  <c r="AB741" i="4" s="1"/>
  <c r="AA740" i="4"/>
  <c r="AB740" i="4" s="1"/>
  <c r="AA739" i="4"/>
  <c r="AB739" i="4" s="1"/>
  <c r="AA738" i="4"/>
  <c r="AB738" i="4" s="1"/>
  <c r="AA737" i="4"/>
  <c r="AB737" i="4" s="1"/>
  <c r="AA736" i="4"/>
  <c r="AB736" i="4" s="1"/>
  <c r="AA735" i="4"/>
  <c r="AB735" i="4" s="1"/>
  <c r="AA734" i="4"/>
  <c r="AB734" i="4" s="1"/>
  <c r="AA733" i="4"/>
  <c r="AB733" i="4" s="1"/>
  <c r="AA732" i="4"/>
  <c r="AB732" i="4" s="1"/>
  <c r="AA731" i="4"/>
  <c r="AB731" i="4" s="1"/>
  <c r="AA730" i="4"/>
  <c r="AB730" i="4" s="1"/>
  <c r="AA729" i="4"/>
  <c r="AB729" i="4" s="1"/>
  <c r="AA728" i="4"/>
  <c r="AB728" i="4" s="1"/>
  <c r="AA726" i="4"/>
  <c r="AB726" i="4" s="1"/>
  <c r="AA725" i="4"/>
  <c r="AB725" i="4" s="1"/>
  <c r="AA724" i="4"/>
  <c r="AB724" i="4" s="1"/>
  <c r="AA723" i="4"/>
  <c r="AB723" i="4" s="1"/>
  <c r="AA722" i="4"/>
  <c r="AB722" i="4" s="1"/>
  <c r="AA721" i="4"/>
  <c r="AB721" i="4" s="1"/>
  <c r="AA720" i="4"/>
  <c r="AB720" i="4" s="1"/>
  <c r="AA718" i="4"/>
  <c r="AB718" i="4" s="1"/>
  <c r="AA717" i="4"/>
  <c r="AB717" i="4" s="1"/>
  <c r="AA716" i="4"/>
  <c r="AB716" i="4" s="1"/>
  <c r="AA715" i="4"/>
  <c r="AB715" i="4" s="1"/>
  <c r="AA714" i="4"/>
  <c r="AB714" i="4" s="1"/>
  <c r="AA713" i="4"/>
  <c r="AB713" i="4" s="1"/>
  <c r="AA712" i="4"/>
  <c r="AB712" i="4" s="1"/>
  <c r="AA711" i="4"/>
  <c r="AB711" i="4" s="1"/>
  <c r="AA710" i="4"/>
  <c r="AB710" i="4" s="1"/>
  <c r="AA708" i="4"/>
  <c r="AB708" i="4" s="1"/>
  <c r="AA707" i="4"/>
  <c r="AB707" i="4" s="1"/>
  <c r="AA705" i="4"/>
  <c r="AB705" i="4" s="1"/>
  <c r="AA704" i="4"/>
  <c r="AB704" i="4" s="1"/>
  <c r="AA703" i="4"/>
  <c r="AB703" i="4" s="1"/>
  <c r="AA702" i="4"/>
  <c r="AB702" i="4" s="1"/>
  <c r="AA701" i="4"/>
  <c r="AB701" i="4" s="1"/>
  <c r="AA700" i="4"/>
  <c r="AB700" i="4" s="1"/>
  <c r="AA699" i="4"/>
  <c r="AB699" i="4" s="1"/>
  <c r="AA698" i="4"/>
  <c r="AB698" i="4" s="1"/>
  <c r="AA697" i="4"/>
  <c r="AB697" i="4" s="1"/>
  <c r="AA696" i="4"/>
  <c r="AB696" i="4" s="1"/>
  <c r="AA694" i="4"/>
  <c r="AB694" i="4" s="1"/>
  <c r="AA693" i="4"/>
  <c r="AB693" i="4" s="1"/>
  <c r="AA692" i="4"/>
  <c r="AB692" i="4" s="1"/>
  <c r="AA691" i="4"/>
  <c r="AB691" i="4" s="1"/>
  <c r="AA690" i="4"/>
  <c r="AB690" i="4" s="1"/>
  <c r="AA689" i="4"/>
  <c r="AB689" i="4" s="1"/>
  <c r="AA688" i="4"/>
  <c r="AB688" i="4" s="1"/>
  <c r="AA687" i="4"/>
  <c r="AB687" i="4" s="1"/>
  <c r="AA686" i="4"/>
  <c r="AB686" i="4" s="1"/>
  <c r="AA684" i="4"/>
  <c r="AB684" i="4" s="1"/>
  <c r="AA683" i="4"/>
  <c r="AB683" i="4" s="1"/>
  <c r="AA682" i="4"/>
  <c r="AB682" i="4" s="1"/>
  <c r="AA681" i="4"/>
  <c r="AB681" i="4" s="1"/>
  <c r="AA680" i="4"/>
  <c r="AB680" i="4" s="1"/>
  <c r="AA679" i="4"/>
  <c r="AB679" i="4" s="1"/>
  <c r="AA678" i="4"/>
  <c r="AB678" i="4" s="1"/>
  <c r="AA677" i="4"/>
  <c r="AB677" i="4" s="1"/>
  <c r="AA676" i="4"/>
  <c r="AB676" i="4" s="1"/>
  <c r="AA675" i="4"/>
  <c r="AB675" i="4" s="1"/>
  <c r="AA674" i="4"/>
  <c r="AB674" i="4" s="1"/>
  <c r="AA673" i="4"/>
  <c r="AB673" i="4" s="1"/>
  <c r="AA672" i="4"/>
  <c r="AB672" i="4" s="1"/>
  <c r="AA671" i="4"/>
  <c r="AB671" i="4" s="1"/>
  <c r="AA670" i="4"/>
  <c r="AB670" i="4" s="1"/>
  <c r="AA669" i="4"/>
  <c r="AB669" i="4" s="1"/>
  <c r="AA668" i="4"/>
  <c r="AB668" i="4" s="1"/>
  <c r="AA667" i="4"/>
  <c r="AB667" i="4" s="1"/>
  <c r="AA666" i="4"/>
  <c r="AB666" i="4" s="1"/>
  <c r="AA665" i="4"/>
  <c r="AB665" i="4" s="1"/>
  <c r="AA664" i="4"/>
  <c r="AB664" i="4" s="1"/>
  <c r="AA663" i="4"/>
  <c r="AB663" i="4" s="1"/>
  <c r="AA662" i="4"/>
  <c r="AB662" i="4" s="1"/>
  <c r="AA661" i="4"/>
  <c r="AB661" i="4" s="1"/>
  <c r="AA660" i="4"/>
  <c r="AB660" i="4" s="1"/>
  <c r="AA659" i="4"/>
  <c r="AB659" i="4" s="1"/>
  <c r="AA658" i="4"/>
  <c r="AB658" i="4" s="1"/>
  <c r="AA657" i="4"/>
  <c r="AB657" i="4" s="1"/>
  <c r="AA656" i="4"/>
  <c r="AB656" i="4" s="1"/>
  <c r="AA655" i="4"/>
  <c r="AB655" i="4" s="1"/>
  <c r="AA654" i="4"/>
  <c r="AB654" i="4" s="1"/>
  <c r="AA653" i="4"/>
  <c r="AB653" i="4" s="1"/>
  <c r="AA652" i="4"/>
  <c r="AB652" i="4" s="1"/>
  <c r="AA651" i="4"/>
  <c r="AB651" i="4" s="1"/>
  <c r="AA650" i="4"/>
  <c r="AB650" i="4" s="1"/>
  <c r="AA649" i="4"/>
  <c r="AB649" i="4" s="1"/>
  <c r="AA648" i="4"/>
  <c r="AB648" i="4" s="1"/>
  <c r="AA647" i="4"/>
  <c r="AB647" i="4" s="1"/>
  <c r="AA646" i="4"/>
  <c r="AB646" i="4" s="1"/>
  <c r="AA645" i="4"/>
  <c r="AB645" i="4" s="1"/>
  <c r="AA644" i="4"/>
  <c r="AB644" i="4" s="1"/>
  <c r="AA643" i="4"/>
  <c r="AB643" i="4" s="1"/>
  <c r="AA642" i="4"/>
  <c r="AB642" i="4" s="1"/>
  <c r="AA641" i="4"/>
  <c r="AB641" i="4" s="1"/>
  <c r="AA640" i="4"/>
  <c r="AB640" i="4" s="1"/>
  <c r="AA639" i="4"/>
  <c r="AB639" i="4" s="1"/>
  <c r="AA638" i="4"/>
  <c r="AB638" i="4" s="1"/>
  <c r="AA637" i="4"/>
  <c r="AB637" i="4" s="1"/>
  <c r="AA636" i="4"/>
  <c r="AB636" i="4" s="1"/>
  <c r="AA635" i="4"/>
  <c r="AB635" i="4" s="1"/>
  <c r="AA634" i="4"/>
  <c r="AB634" i="4" s="1"/>
  <c r="AA633" i="4"/>
  <c r="AB633" i="4" s="1"/>
  <c r="AA632" i="4"/>
  <c r="AB632" i="4" s="1"/>
  <c r="AA631" i="4"/>
  <c r="AB631" i="4" s="1"/>
  <c r="AA630" i="4"/>
  <c r="AB630" i="4" s="1"/>
  <c r="AA629" i="4"/>
  <c r="AB629" i="4" s="1"/>
  <c r="AA628" i="4"/>
  <c r="AB628" i="4" s="1"/>
  <c r="AA625" i="4"/>
  <c r="AB625" i="4" s="1"/>
  <c r="AA624" i="4"/>
  <c r="AB624" i="4" s="1"/>
  <c r="AA622" i="4"/>
  <c r="AB622" i="4" s="1"/>
  <c r="AA621" i="4"/>
  <c r="AB621" i="4" s="1"/>
  <c r="AA620" i="4"/>
  <c r="AB620" i="4" s="1"/>
  <c r="AA619" i="4"/>
  <c r="AB619" i="4" s="1"/>
  <c r="AA618" i="4"/>
  <c r="AB618" i="4" s="1"/>
  <c r="AA617" i="4"/>
  <c r="AB617" i="4" s="1"/>
  <c r="AA615" i="4"/>
  <c r="AB615" i="4" s="1"/>
  <c r="AA614" i="4"/>
  <c r="AB614" i="4" s="1"/>
  <c r="AA613" i="4"/>
  <c r="AB613" i="4" s="1"/>
  <c r="AA612" i="4"/>
  <c r="AB612" i="4" s="1"/>
  <c r="AA611" i="4"/>
  <c r="AB611" i="4" s="1"/>
  <c r="AA610" i="4"/>
  <c r="AB610" i="4" s="1"/>
  <c r="AA609" i="4"/>
  <c r="AB609" i="4" s="1"/>
  <c r="AA608" i="4"/>
  <c r="AB608" i="4" s="1"/>
  <c r="AA607" i="4"/>
  <c r="AB607" i="4" s="1"/>
  <c r="AA606" i="4"/>
  <c r="AB606" i="4" s="1"/>
  <c r="AA605" i="4"/>
  <c r="AB605" i="4" s="1"/>
  <c r="AA604" i="4"/>
  <c r="AB604" i="4" s="1"/>
  <c r="AA603" i="4"/>
  <c r="AB603" i="4" s="1"/>
  <c r="AA602" i="4"/>
  <c r="AB602" i="4" s="1"/>
  <c r="AA601" i="4"/>
  <c r="AB601" i="4" s="1"/>
  <c r="AA600" i="4"/>
  <c r="AB600" i="4" s="1"/>
  <c r="AA599" i="4"/>
  <c r="AB599" i="4" s="1"/>
  <c r="AA598" i="4"/>
  <c r="AB598" i="4" s="1"/>
  <c r="AA597" i="4"/>
  <c r="AB597" i="4" s="1"/>
  <c r="AA596" i="4"/>
  <c r="AB596" i="4" s="1"/>
  <c r="AA595" i="4"/>
  <c r="AB595" i="4" s="1"/>
  <c r="AA594" i="4"/>
  <c r="AB594" i="4" s="1"/>
  <c r="AA593" i="4"/>
  <c r="AB593" i="4" s="1"/>
  <c r="AA592" i="4"/>
  <c r="AB592" i="4" s="1"/>
  <c r="AA591" i="4"/>
  <c r="AB591" i="4" s="1"/>
  <c r="AA589" i="4"/>
  <c r="AB589" i="4" s="1"/>
  <c r="AA588" i="4"/>
  <c r="AB588" i="4" s="1"/>
  <c r="AA587" i="4"/>
  <c r="AB587" i="4" s="1"/>
  <c r="AA586" i="4"/>
  <c r="AB586" i="4" s="1"/>
  <c r="AA585" i="4"/>
  <c r="AB585" i="4" s="1"/>
  <c r="AA584" i="4"/>
  <c r="AB584" i="4" s="1"/>
  <c r="AA583" i="4"/>
  <c r="AB583" i="4" s="1"/>
  <c r="AA582" i="4"/>
  <c r="AB582" i="4" s="1"/>
  <c r="AA581" i="4"/>
  <c r="AB581" i="4" s="1"/>
  <c r="AA580" i="4"/>
  <c r="AB580" i="4" s="1"/>
  <c r="AA579" i="4"/>
  <c r="AB579" i="4" s="1"/>
  <c r="AA578" i="4"/>
  <c r="AB578" i="4" s="1"/>
  <c r="AA577" i="4"/>
  <c r="AB577" i="4" s="1"/>
  <c r="AA575" i="4"/>
  <c r="AB575" i="4" s="1"/>
  <c r="AA574" i="4"/>
  <c r="AB574" i="4" s="1"/>
  <c r="AA573" i="4"/>
  <c r="AB573" i="4" s="1"/>
  <c r="AA572" i="4"/>
  <c r="AB572" i="4" s="1"/>
  <c r="AA571" i="4"/>
  <c r="AB571" i="4" s="1"/>
  <c r="AA569" i="4"/>
  <c r="AB569" i="4" s="1"/>
  <c r="AA568" i="4"/>
  <c r="AB568" i="4" s="1"/>
  <c r="AA566" i="4"/>
  <c r="AB566" i="4" s="1"/>
  <c r="AA565" i="4"/>
  <c r="AB565" i="4" s="1"/>
  <c r="AA563" i="4"/>
  <c r="AB563" i="4" s="1"/>
  <c r="AA562" i="4"/>
  <c r="AB562" i="4" s="1"/>
  <c r="AA561" i="4"/>
  <c r="AB561" i="4" s="1"/>
  <c r="AA560" i="4"/>
  <c r="AB560" i="4" s="1"/>
  <c r="AA559" i="4"/>
  <c r="AB559" i="4" s="1"/>
  <c r="AA558" i="4"/>
  <c r="AB558" i="4" s="1"/>
  <c r="AA557" i="4"/>
  <c r="AB557" i="4" s="1"/>
  <c r="AA556" i="4"/>
  <c r="AB556" i="4" s="1"/>
  <c r="AA555" i="4"/>
  <c r="AB555" i="4" s="1"/>
  <c r="AA554" i="4"/>
  <c r="AB554" i="4" s="1"/>
  <c r="AA553" i="4"/>
  <c r="AB553" i="4" s="1"/>
  <c r="AA552" i="4"/>
  <c r="AB552" i="4" s="1"/>
  <c r="AA550" i="4"/>
  <c r="AB550" i="4" s="1"/>
  <c r="AA549" i="4"/>
  <c r="AB549" i="4" s="1"/>
  <c r="AA548" i="4"/>
  <c r="AB548" i="4" s="1"/>
  <c r="AA547" i="4"/>
  <c r="AB547" i="4" s="1"/>
  <c r="AA546" i="4"/>
  <c r="AB546" i="4" s="1"/>
  <c r="AA545" i="4"/>
  <c r="AB545" i="4" s="1"/>
  <c r="AA544" i="4"/>
  <c r="AB544" i="4" s="1"/>
  <c r="AA543" i="4"/>
  <c r="AB543" i="4" s="1"/>
  <c r="AA542" i="4"/>
  <c r="AB542" i="4" s="1"/>
  <c r="AA541" i="4"/>
  <c r="AB541" i="4" s="1"/>
  <c r="AA540" i="4"/>
  <c r="AB540" i="4" s="1"/>
  <c r="AA539" i="4"/>
  <c r="AB539" i="4" s="1"/>
  <c r="AA538" i="4"/>
  <c r="AB538" i="4" s="1"/>
  <c r="AA537" i="4"/>
  <c r="AB537" i="4" s="1"/>
  <c r="AA536" i="4"/>
  <c r="AB536" i="4" s="1"/>
  <c r="AA535" i="4"/>
  <c r="AB535" i="4" s="1"/>
  <c r="AA534" i="4"/>
  <c r="AB534" i="4" s="1"/>
  <c r="AA533" i="4"/>
  <c r="AB533" i="4" s="1"/>
  <c r="AA532" i="4"/>
  <c r="AB532" i="4" s="1"/>
  <c r="AA531" i="4"/>
  <c r="AB531" i="4" s="1"/>
  <c r="AA530" i="4"/>
  <c r="AB530" i="4" s="1"/>
  <c r="AA529" i="4"/>
  <c r="AB529" i="4" s="1"/>
  <c r="AA528" i="4"/>
  <c r="AB528" i="4" s="1"/>
  <c r="AA527" i="4"/>
  <c r="AB527" i="4" s="1"/>
  <c r="AA526" i="4"/>
  <c r="AB526" i="4" s="1"/>
  <c r="AA525" i="4"/>
  <c r="AB525" i="4" s="1"/>
  <c r="AA524" i="4"/>
  <c r="AB524" i="4" s="1"/>
  <c r="AA523" i="4"/>
  <c r="AB523" i="4" s="1"/>
  <c r="AA522" i="4"/>
  <c r="AB522" i="4" s="1"/>
  <c r="AA521" i="4"/>
  <c r="AB521" i="4" s="1"/>
  <c r="AA520" i="4"/>
  <c r="AB520" i="4" s="1"/>
  <c r="AA519" i="4"/>
  <c r="AB519" i="4" s="1"/>
  <c r="AA518" i="4"/>
  <c r="AB518" i="4" s="1"/>
  <c r="AA517" i="4"/>
  <c r="AB517" i="4" s="1"/>
  <c r="AA516" i="4"/>
  <c r="AB516" i="4" s="1"/>
  <c r="AA515" i="4"/>
  <c r="AB515" i="4" s="1"/>
  <c r="AA514" i="4"/>
  <c r="AB514" i="4" s="1"/>
  <c r="AA513" i="4"/>
  <c r="AB513" i="4" s="1"/>
  <c r="AA512" i="4"/>
  <c r="AB512" i="4" s="1"/>
  <c r="AA511" i="4"/>
  <c r="AB511" i="4" s="1"/>
  <c r="AA510" i="4"/>
  <c r="AB510" i="4" s="1"/>
  <c r="AA509" i="4"/>
  <c r="AB509" i="4" s="1"/>
  <c r="AA508" i="4"/>
  <c r="AB508" i="4" s="1"/>
  <c r="AA507" i="4"/>
  <c r="AB507" i="4" s="1"/>
  <c r="AA506" i="4"/>
  <c r="AB506" i="4" s="1"/>
  <c r="AA505" i="4"/>
  <c r="AB505" i="4" s="1"/>
  <c r="AA504" i="4"/>
  <c r="AB504" i="4" s="1"/>
  <c r="AA502" i="4"/>
  <c r="AB502" i="4" s="1"/>
  <c r="AA501" i="4"/>
  <c r="AB501" i="4" s="1"/>
  <c r="AA500" i="4"/>
  <c r="AB500" i="4" s="1"/>
  <c r="AA499" i="4"/>
  <c r="AB499" i="4" s="1"/>
  <c r="AA498" i="4"/>
  <c r="AB498" i="4" s="1"/>
  <c r="AA497" i="4"/>
  <c r="AB497" i="4" s="1"/>
  <c r="AA496" i="4"/>
  <c r="AB496" i="4" s="1"/>
  <c r="AA495" i="4"/>
  <c r="AB495" i="4" s="1"/>
  <c r="AA494" i="4"/>
  <c r="AB494" i="4" s="1"/>
  <c r="AA493" i="4"/>
  <c r="AB493" i="4" s="1"/>
  <c r="AA492" i="4"/>
  <c r="AB492" i="4" s="1"/>
  <c r="AA491" i="4"/>
  <c r="AB491" i="4" s="1"/>
  <c r="AA490" i="4"/>
  <c r="AB490" i="4" s="1"/>
  <c r="AA489" i="4"/>
  <c r="AB489" i="4" s="1"/>
  <c r="AA488" i="4"/>
  <c r="AB488" i="4" s="1"/>
  <c r="AA487" i="4"/>
  <c r="AB487" i="4" s="1"/>
  <c r="AA486" i="4"/>
  <c r="AB486" i="4" s="1"/>
  <c r="AA485" i="4"/>
  <c r="AB485" i="4" s="1"/>
  <c r="AA484" i="4"/>
  <c r="AB484" i="4" s="1"/>
  <c r="AA483" i="4"/>
  <c r="AB483" i="4" s="1"/>
  <c r="AA482" i="4"/>
  <c r="AB482" i="4" s="1"/>
  <c r="AA480" i="4"/>
  <c r="AB480" i="4" s="1"/>
  <c r="AA479" i="4"/>
  <c r="AB479" i="4" s="1"/>
  <c r="AA478" i="4"/>
  <c r="AB478" i="4" s="1"/>
  <c r="AA477" i="4"/>
  <c r="AB477" i="4" s="1"/>
  <c r="AA475" i="4"/>
  <c r="AB475" i="4" s="1"/>
  <c r="AA474" i="4"/>
  <c r="AB474" i="4" s="1"/>
  <c r="AA472" i="4"/>
  <c r="AB472" i="4" s="1"/>
  <c r="AA471" i="4"/>
  <c r="AB471" i="4" s="1"/>
  <c r="AA470" i="4"/>
  <c r="AB470" i="4" s="1"/>
  <c r="AA469" i="4"/>
  <c r="AB469" i="4" s="1"/>
  <c r="AA468" i="4"/>
  <c r="AB468" i="4" s="1"/>
  <c r="AA467" i="4"/>
  <c r="AB467" i="4" s="1"/>
  <c r="AA465" i="4"/>
  <c r="AB465" i="4" s="1"/>
  <c r="AA464" i="4"/>
  <c r="AB464" i="4" s="1"/>
  <c r="AA463" i="4"/>
  <c r="AB463" i="4" s="1"/>
  <c r="AA462" i="4"/>
  <c r="AB462" i="4" s="1"/>
  <c r="AA461" i="4"/>
  <c r="AB461" i="4" s="1"/>
  <c r="AA460" i="4"/>
  <c r="AB460" i="4" s="1"/>
  <c r="AA459" i="4"/>
  <c r="AB459" i="4" s="1"/>
  <c r="AA458" i="4"/>
  <c r="AB458" i="4" s="1"/>
  <c r="AA457" i="4"/>
  <c r="AB457" i="4" s="1"/>
  <c r="AA456" i="4"/>
  <c r="AB456" i="4" s="1"/>
  <c r="AA455" i="4"/>
  <c r="AB455" i="4" s="1"/>
  <c r="AA454" i="4"/>
  <c r="AB454" i="4" s="1"/>
  <c r="AA453" i="4"/>
  <c r="AB453" i="4" s="1"/>
  <c r="AA452" i="4"/>
  <c r="AB452" i="4" s="1"/>
  <c r="AA451" i="4"/>
  <c r="AB451" i="4" s="1"/>
  <c r="AA450" i="4"/>
  <c r="AB450" i="4" s="1"/>
  <c r="AA449" i="4"/>
  <c r="AB449" i="4" s="1"/>
  <c r="AA448" i="4"/>
  <c r="AB448" i="4" s="1"/>
  <c r="AA447" i="4"/>
  <c r="AB447" i="4" s="1"/>
  <c r="AA446" i="4"/>
  <c r="AB446" i="4" s="1"/>
  <c r="AA445" i="4"/>
  <c r="AB445" i="4" s="1"/>
  <c r="AA444" i="4"/>
  <c r="AB444" i="4" s="1"/>
  <c r="AA443" i="4"/>
  <c r="AB443" i="4" s="1"/>
  <c r="AA442" i="4"/>
  <c r="AB442" i="4" s="1"/>
  <c r="AA441" i="4"/>
  <c r="AB441" i="4" s="1"/>
  <c r="AA440" i="4"/>
  <c r="AB440" i="4" s="1"/>
  <c r="AA439" i="4"/>
  <c r="AB439" i="4" s="1"/>
  <c r="AA438" i="4"/>
  <c r="AB438" i="4" s="1"/>
  <c r="AA437" i="4"/>
  <c r="AB437" i="4" s="1"/>
  <c r="AA436" i="4"/>
  <c r="AB436" i="4" s="1"/>
  <c r="AA435" i="4"/>
  <c r="AB435" i="4" s="1"/>
  <c r="AA434" i="4"/>
  <c r="AB434" i="4" s="1"/>
  <c r="AA433" i="4"/>
  <c r="AB433" i="4" s="1"/>
  <c r="AA432" i="4"/>
  <c r="AB432" i="4" s="1"/>
  <c r="AA431" i="4"/>
  <c r="AB431" i="4" s="1"/>
  <c r="AA430" i="4"/>
  <c r="AB430" i="4" s="1"/>
  <c r="AA429" i="4"/>
  <c r="AB429" i="4" s="1"/>
  <c r="AA428" i="4"/>
  <c r="AB428" i="4" s="1"/>
  <c r="AA427" i="4"/>
  <c r="AB427" i="4" s="1"/>
  <c r="AA426" i="4"/>
  <c r="AB426" i="4" s="1"/>
  <c r="AA425" i="4"/>
  <c r="AB425" i="4" s="1"/>
  <c r="AA424" i="4"/>
  <c r="AB424" i="4" s="1"/>
  <c r="AA423" i="4"/>
  <c r="AB423" i="4" s="1"/>
  <c r="AA422" i="4"/>
  <c r="AB422" i="4" s="1"/>
  <c r="AA421" i="4"/>
  <c r="AB421" i="4" s="1"/>
  <c r="AA420" i="4"/>
  <c r="AB420" i="4" s="1"/>
  <c r="AA419" i="4"/>
  <c r="AB419" i="4" s="1"/>
  <c r="AA418" i="4"/>
  <c r="AB418" i="4" s="1"/>
  <c r="AA417" i="4"/>
  <c r="AB417" i="4" s="1"/>
  <c r="AA416" i="4"/>
  <c r="AB416" i="4" s="1"/>
  <c r="AA415" i="4"/>
  <c r="AB415" i="4" s="1"/>
  <c r="AA412" i="4"/>
  <c r="AB412" i="4" s="1"/>
  <c r="AA411" i="4"/>
  <c r="AB411" i="4" s="1"/>
  <c r="AA410" i="4"/>
  <c r="AB410" i="4" s="1"/>
  <c r="AA409" i="4"/>
  <c r="AB409" i="4" s="1"/>
  <c r="AA408" i="4"/>
  <c r="AB408" i="4" s="1"/>
  <c r="AA407" i="4"/>
  <c r="AB407" i="4" s="1"/>
  <c r="AA406" i="4"/>
  <c r="AB406" i="4" s="1"/>
  <c r="AA405" i="4"/>
  <c r="AB405" i="4" s="1"/>
  <c r="AA404" i="4"/>
  <c r="AB404" i="4" s="1"/>
  <c r="AA403" i="4"/>
  <c r="AB403" i="4" s="1"/>
  <c r="AA402" i="4"/>
  <c r="AB402" i="4" s="1"/>
  <c r="AA401" i="4"/>
  <c r="AB401" i="4" s="1"/>
  <c r="AA400" i="4"/>
  <c r="AB400" i="4" s="1"/>
  <c r="AA399" i="4"/>
  <c r="AB399" i="4" s="1"/>
  <c r="AA398" i="4"/>
  <c r="AB398" i="4" s="1"/>
  <c r="AA397" i="4"/>
  <c r="AB397" i="4" s="1"/>
  <c r="AA396" i="4"/>
  <c r="AB396" i="4" s="1"/>
  <c r="AA395" i="4"/>
  <c r="AB395" i="4" s="1"/>
  <c r="AA393" i="4"/>
  <c r="AB393" i="4" s="1"/>
  <c r="AA391" i="4"/>
  <c r="AB391" i="4" s="1"/>
  <c r="AA390" i="4"/>
  <c r="AB390" i="4" s="1"/>
  <c r="AA389" i="4"/>
  <c r="AB389" i="4" s="1"/>
  <c r="AA388" i="4"/>
  <c r="AB388" i="4" s="1"/>
  <c r="AA387" i="4"/>
  <c r="AB387" i="4" s="1"/>
  <c r="AA386" i="4"/>
  <c r="AB386" i="4" s="1"/>
  <c r="AA385" i="4"/>
  <c r="AB385" i="4" s="1"/>
  <c r="AA384" i="4"/>
  <c r="AB384" i="4" s="1"/>
  <c r="AA383" i="4"/>
  <c r="AB383" i="4" s="1"/>
  <c r="AA382" i="4"/>
  <c r="AB382" i="4" s="1"/>
  <c r="AA381" i="4"/>
  <c r="AB381" i="4" s="1"/>
  <c r="AA380" i="4"/>
  <c r="AB380" i="4" s="1"/>
  <c r="AA378" i="4"/>
  <c r="AB378" i="4" s="1"/>
  <c r="AA377" i="4"/>
  <c r="AB377" i="4" s="1"/>
  <c r="AA376" i="4"/>
  <c r="AB376" i="4" s="1"/>
  <c r="AA374" i="4"/>
  <c r="AB374" i="4" s="1"/>
  <c r="AA373" i="4"/>
  <c r="AB373" i="4" s="1"/>
  <c r="AA372" i="4"/>
  <c r="AB372" i="4" s="1"/>
  <c r="AA371" i="4"/>
  <c r="AB371" i="4" s="1"/>
  <c r="AA370" i="4"/>
  <c r="AB370" i="4" s="1"/>
  <c r="AA368" i="4"/>
  <c r="AB368" i="4" s="1"/>
  <c r="AA366" i="4"/>
  <c r="AB366" i="4" s="1"/>
  <c r="AA365" i="4"/>
  <c r="AB365" i="4" s="1"/>
  <c r="AA364" i="4"/>
  <c r="AB364" i="4" s="1"/>
  <c r="AA363" i="4"/>
  <c r="AB363" i="4" s="1"/>
  <c r="AA362" i="4"/>
  <c r="AB362" i="4" s="1"/>
  <c r="AA361" i="4"/>
  <c r="AB361" i="4" s="1"/>
  <c r="AA360" i="4"/>
  <c r="AB360" i="4" s="1"/>
  <c r="AA359" i="4"/>
  <c r="AB359" i="4" s="1"/>
  <c r="AA358" i="4"/>
  <c r="AB358" i="4" s="1"/>
  <c r="AA357" i="4"/>
  <c r="AB357" i="4" s="1"/>
  <c r="AA356" i="4"/>
  <c r="AB356" i="4" s="1"/>
  <c r="AA355" i="4"/>
  <c r="AB355" i="4" s="1"/>
  <c r="AA354" i="4"/>
  <c r="AB354" i="4" s="1"/>
  <c r="AA353" i="4"/>
  <c r="AB353" i="4" s="1"/>
  <c r="AA352" i="4"/>
  <c r="AB352" i="4" s="1"/>
  <c r="AA351" i="4"/>
  <c r="AB351" i="4" s="1"/>
  <c r="AA350" i="4"/>
  <c r="AB350" i="4" s="1"/>
  <c r="AA349" i="4"/>
  <c r="AB349" i="4" s="1"/>
  <c r="AA348" i="4"/>
  <c r="AB348" i="4" s="1"/>
  <c r="AA347" i="4"/>
  <c r="AB347" i="4" s="1"/>
  <c r="AA346" i="4"/>
  <c r="AB346" i="4" s="1"/>
  <c r="AA345" i="4"/>
  <c r="AB345" i="4" s="1"/>
  <c r="AA344" i="4"/>
  <c r="AB344" i="4" s="1"/>
  <c r="AA343" i="4"/>
  <c r="AB343" i="4" s="1"/>
  <c r="AA342" i="4"/>
  <c r="AB342" i="4" s="1"/>
  <c r="AA341" i="4"/>
  <c r="AB341" i="4" s="1"/>
  <c r="AA340" i="4"/>
  <c r="AB340" i="4" s="1"/>
  <c r="AA339" i="4"/>
  <c r="AB339" i="4" s="1"/>
  <c r="AA338" i="4"/>
  <c r="AB338" i="4" s="1"/>
  <c r="AA337" i="4"/>
  <c r="AB337" i="4" s="1"/>
  <c r="AA336" i="4"/>
  <c r="AB336" i="4" s="1"/>
  <c r="AA335" i="4"/>
  <c r="AB335" i="4" s="1"/>
  <c r="AA334" i="4"/>
  <c r="AB334" i="4" s="1"/>
  <c r="AA333" i="4"/>
  <c r="AB333" i="4" s="1"/>
  <c r="AA332" i="4"/>
  <c r="AB332" i="4" s="1"/>
  <c r="AA331" i="4"/>
  <c r="AB331" i="4" s="1"/>
  <c r="AA330" i="4"/>
  <c r="AB330" i="4" s="1"/>
  <c r="AA329" i="4"/>
  <c r="AB329" i="4" s="1"/>
  <c r="AA328" i="4"/>
  <c r="AB328" i="4" s="1"/>
  <c r="AA327" i="4"/>
  <c r="AB327" i="4" s="1"/>
  <c r="AA326" i="4"/>
  <c r="AB326" i="4" s="1"/>
  <c r="AA325" i="4"/>
  <c r="AB325" i="4" s="1"/>
  <c r="AA324" i="4"/>
  <c r="AB324" i="4" s="1"/>
  <c r="AA323" i="4"/>
  <c r="AB323" i="4" s="1"/>
  <c r="AA322" i="4"/>
  <c r="AB322" i="4" s="1"/>
  <c r="AA321" i="4"/>
  <c r="AB321" i="4" s="1"/>
  <c r="AA318" i="4"/>
  <c r="AB318" i="4" s="1"/>
  <c r="AA317" i="4"/>
  <c r="AB317" i="4" s="1"/>
  <c r="AA313" i="4"/>
  <c r="AB313" i="4" s="1"/>
  <c r="AA312" i="4"/>
  <c r="AB312" i="4" s="1"/>
  <c r="AA279" i="4"/>
  <c r="AB279" i="4" s="1"/>
  <c r="AA278" i="4"/>
  <c r="AB278" i="4" s="1"/>
  <c r="AA277" i="4"/>
  <c r="AB277" i="4" s="1"/>
  <c r="AA276" i="4"/>
  <c r="AB276" i="4" s="1"/>
  <c r="AA275" i="4"/>
  <c r="AB275" i="4" s="1"/>
  <c r="AA274" i="4"/>
  <c r="AB274" i="4" s="1"/>
  <c r="AA273" i="4"/>
  <c r="AB273" i="4" s="1"/>
  <c r="AA272" i="4"/>
  <c r="AB272" i="4" s="1"/>
  <c r="AA271" i="4"/>
  <c r="AB271" i="4" s="1"/>
  <c r="AA270" i="4"/>
  <c r="AB270" i="4" s="1"/>
  <c r="AA269" i="4"/>
  <c r="AB269" i="4" s="1"/>
  <c r="AA268" i="4"/>
  <c r="AB268" i="4" s="1"/>
  <c r="AA267" i="4"/>
  <c r="AB267" i="4" s="1"/>
  <c r="AA266" i="4"/>
  <c r="AB266" i="4" s="1"/>
  <c r="AA265" i="4"/>
  <c r="AB265" i="4" s="1"/>
  <c r="AA264" i="4"/>
  <c r="AB264" i="4" s="1"/>
  <c r="AA263" i="4"/>
  <c r="AB263" i="4" s="1"/>
  <c r="AA262" i="4"/>
  <c r="AB262" i="4" s="1"/>
  <c r="AA261" i="4"/>
  <c r="AB261" i="4" s="1"/>
  <c r="AA260" i="4"/>
  <c r="AB260" i="4" s="1"/>
  <c r="AA259" i="4"/>
  <c r="AB259" i="4" s="1"/>
  <c r="AA258" i="4"/>
  <c r="AB258" i="4" s="1"/>
  <c r="AA257" i="4"/>
  <c r="AB257" i="4" s="1"/>
  <c r="AA256" i="4"/>
  <c r="AB256" i="4" s="1"/>
  <c r="AA255" i="4"/>
  <c r="AB255" i="4" s="1"/>
  <c r="AA254" i="4"/>
  <c r="AB254" i="4" s="1"/>
  <c r="AA253" i="4"/>
  <c r="AB253" i="4" s="1"/>
  <c r="AA252" i="4"/>
  <c r="AB252" i="4" s="1"/>
  <c r="AA251" i="4"/>
  <c r="AB251" i="4" s="1"/>
  <c r="AA250" i="4"/>
  <c r="AB250" i="4" s="1"/>
  <c r="AA249" i="4"/>
  <c r="AB249" i="4" s="1"/>
  <c r="AA248" i="4"/>
  <c r="AB248" i="4" s="1"/>
  <c r="AA247" i="4"/>
  <c r="AB247" i="4" s="1"/>
  <c r="AA246" i="4"/>
  <c r="AB246" i="4" s="1"/>
  <c r="AA245" i="4"/>
  <c r="AB245" i="4" s="1"/>
  <c r="AA244" i="4"/>
  <c r="AB244" i="4" s="1"/>
  <c r="AA243" i="4"/>
  <c r="AB243" i="4" s="1"/>
  <c r="AA242" i="4"/>
  <c r="AB242" i="4" s="1"/>
  <c r="AA241" i="4"/>
  <c r="AB241" i="4" s="1"/>
  <c r="AA240" i="4"/>
  <c r="AB240" i="4" s="1"/>
  <c r="AA239" i="4"/>
  <c r="AB239" i="4" s="1"/>
  <c r="AA238" i="4"/>
  <c r="AB238" i="4" s="1"/>
  <c r="AA237" i="4"/>
  <c r="AB237" i="4" s="1"/>
  <c r="AA236" i="4"/>
  <c r="AB236" i="4" s="1"/>
  <c r="AA235" i="4"/>
  <c r="AB235" i="4" s="1"/>
  <c r="AA234" i="4"/>
  <c r="AB234" i="4" s="1"/>
  <c r="AA233" i="4"/>
  <c r="AB233" i="4" s="1"/>
  <c r="AA232" i="4"/>
  <c r="AB232" i="4" s="1"/>
  <c r="AA231" i="4"/>
  <c r="AB231" i="4" s="1"/>
  <c r="AA230" i="4"/>
  <c r="AB230" i="4" s="1"/>
  <c r="AA229" i="4"/>
  <c r="AB229" i="4" s="1"/>
  <c r="AA228" i="4"/>
  <c r="AB228" i="4" s="1"/>
  <c r="AA227" i="4"/>
  <c r="AB227" i="4" s="1"/>
  <c r="AA226" i="4"/>
  <c r="AB226" i="4" s="1"/>
  <c r="AA224" i="4"/>
  <c r="AB224" i="4" s="1"/>
  <c r="AA223" i="4"/>
  <c r="AB223" i="4" s="1"/>
  <c r="AA222" i="4"/>
  <c r="AB222" i="4" s="1"/>
  <c r="AA221" i="4"/>
  <c r="AB221" i="4" s="1"/>
  <c r="AA220" i="4"/>
  <c r="AB220" i="4" s="1"/>
  <c r="AA219" i="4"/>
  <c r="AB219" i="4" s="1"/>
  <c r="AA218" i="4"/>
  <c r="AB218" i="4" s="1"/>
  <c r="AA217" i="4"/>
  <c r="AB217" i="4" s="1"/>
  <c r="AA216" i="4"/>
  <c r="AB216" i="4" s="1"/>
  <c r="AA215" i="4"/>
  <c r="AB215" i="4" s="1"/>
  <c r="AA214" i="4"/>
  <c r="AB214" i="4" s="1"/>
  <c r="AA213" i="4"/>
  <c r="AB213" i="4" s="1"/>
  <c r="AA212" i="4"/>
  <c r="AB212" i="4" s="1"/>
  <c r="AA211" i="4"/>
  <c r="AB211" i="4" s="1"/>
  <c r="AA210" i="4"/>
  <c r="AB210" i="4" s="1"/>
  <c r="AA209" i="4"/>
  <c r="AB209" i="4" s="1"/>
  <c r="AA208" i="4"/>
  <c r="AB208" i="4" s="1"/>
  <c r="AA207" i="4"/>
  <c r="AB207" i="4" s="1"/>
  <c r="AA206" i="4"/>
  <c r="AB206" i="4" s="1"/>
  <c r="AA205" i="4"/>
  <c r="AB205" i="4" s="1"/>
  <c r="AA204" i="4"/>
  <c r="AB204" i="4" s="1"/>
  <c r="AA203" i="4"/>
  <c r="AB203" i="4" s="1"/>
  <c r="AA202" i="4"/>
  <c r="AB202" i="4" s="1"/>
  <c r="AA201" i="4"/>
  <c r="AB201" i="4" s="1"/>
  <c r="AA200" i="4"/>
  <c r="AB200" i="4" s="1"/>
  <c r="AA198" i="4"/>
  <c r="AB198" i="4" s="1"/>
  <c r="AA197" i="4"/>
  <c r="AB197" i="4" s="1"/>
  <c r="AA196" i="4"/>
  <c r="AB196" i="4" s="1"/>
  <c r="AA195" i="4"/>
  <c r="AB195" i="4" s="1"/>
  <c r="AA194" i="4"/>
  <c r="AB194" i="4" s="1"/>
  <c r="AA193" i="4"/>
  <c r="AB193" i="4" s="1"/>
  <c r="AA192" i="4"/>
  <c r="AB192" i="4" s="1"/>
  <c r="AA191" i="4"/>
  <c r="AB191" i="4" s="1"/>
  <c r="AA190" i="4"/>
  <c r="AB190" i="4" s="1"/>
  <c r="AA189" i="4"/>
  <c r="AB189" i="4" s="1"/>
  <c r="AA188" i="4"/>
  <c r="AB188" i="4" s="1"/>
  <c r="AA187" i="4"/>
  <c r="AB187" i="4" s="1"/>
  <c r="AA186" i="4"/>
  <c r="AB186" i="4" s="1"/>
  <c r="AA185" i="4"/>
  <c r="AB185" i="4" s="1"/>
  <c r="AA184" i="4"/>
  <c r="AB184" i="4" s="1"/>
  <c r="AA183" i="4"/>
  <c r="AB183" i="4" s="1"/>
  <c r="AA182" i="4"/>
  <c r="AB182" i="4" s="1"/>
  <c r="AA180" i="4"/>
  <c r="AB180" i="4" s="1"/>
  <c r="AA179" i="4"/>
  <c r="AB179" i="4" s="1"/>
  <c r="AA178" i="4"/>
  <c r="AB178" i="4" s="1"/>
  <c r="AA177" i="4"/>
  <c r="AB177" i="4" s="1"/>
  <c r="AA176" i="4"/>
  <c r="AB176" i="4" s="1"/>
  <c r="AA175" i="4"/>
  <c r="AB175" i="4" s="1"/>
  <c r="AA174" i="4"/>
  <c r="AB174" i="4" s="1"/>
  <c r="AA173" i="4"/>
  <c r="AB173" i="4" s="1"/>
  <c r="AA172" i="4"/>
  <c r="AB172" i="4" s="1"/>
  <c r="AA171" i="4"/>
  <c r="AB171" i="4" s="1"/>
  <c r="AA170" i="4"/>
  <c r="AB170" i="4" s="1"/>
  <c r="AA169" i="4"/>
  <c r="AB169" i="4" s="1"/>
  <c r="AA168" i="4"/>
  <c r="AB168" i="4" s="1"/>
  <c r="AA167" i="4"/>
  <c r="AB167" i="4" s="1"/>
  <c r="AA166" i="4"/>
  <c r="AB166" i="4" s="1"/>
  <c r="AA165" i="4"/>
  <c r="AB165" i="4" s="1"/>
  <c r="AA164" i="4"/>
  <c r="AB164" i="4" s="1"/>
  <c r="AA163" i="4"/>
  <c r="AB163" i="4" s="1"/>
  <c r="AA162" i="4"/>
  <c r="AB162" i="4" s="1"/>
  <c r="AA161" i="4"/>
  <c r="AB161" i="4" s="1"/>
  <c r="AA160" i="4"/>
  <c r="AB160" i="4" s="1"/>
  <c r="AA159" i="4"/>
  <c r="AB159" i="4" s="1"/>
  <c r="AA158" i="4"/>
  <c r="AB158" i="4" s="1"/>
  <c r="AA157" i="4"/>
  <c r="AB157" i="4" s="1"/>
  <c r="AA155" i="4"/>
  <c r="AB155" i="4" s="1"/>
  <c r="AA154" i="4"/>
  <c r="AB154" i="4" s="1"/>
  <c r="AA153" i="4"/>
  <c r="AB153" i="4" s="1"/>
  <c r="AA152" i="4"/>
  <c r="AB152" i="4" s="1"/>
  <c r="AA151" i="4"/>
  <c r="AB151" i="4" s="1"/>
  <c r="AA150" i="4"/>
  <c r="AB150" i="4" s="1"/>
  <c r="AA149" i="4"/>
  <c r="AB149" i="4" s="1"/>
  <c r="AA148" i="4"/>
  <c r="AB148" i="4" s="1"/>
  <c r="AA147" i="4"/>
  <c r="AB147" i="4" s="1"/>
  <c r="AA146" i="4"/>
  <c r="AB146" i="4" s="1"/>
  <c r="AA145" i="4"/>
  <c r="AB145" i="4" s="1"/>
  <c r="AA144" i="4"/>
  <c r="AB144" i="4" s="1"/>
  <c r="AA143" i="4"/>
  <c r="AB143" i="4" s="1"/>
  <c r="AA142" i="4"/>
  <c r="AB142" i="4" s="1"/>
  <c r="AA141" i="4"/>
  <c r="AB141" i="4" s="1"/>
  <c r="AA140" i="4"/>
  <c r="AB140" i="4" s="1"/>
  <c r="AA139" i="4"/>
  <c r="AB139" i="4" s="1"/>
  <c r="AA138" i="4"/>
  <c r="AB138" i="4" s="1"/>
  <c r="AA137" i="4"/>
  <c r="AB137" i="4" s="1"/>
  <c r="AA136" i="4"/>
  <c r="AB136" i="4" s="1"/>
  <c r="AA135" i="4"/>
  <c r="AB135" i="4" s="1"/>
  <c r="AA134" i="4"/>
  <c r="AB134" i="4" s="1"/>
  <c r="AA133" i="4"/>
  <c r="AB133" i="4" s="1"/>
  <c r="AA131" i="4"/>
  <c r="AB131" i="4" s="1"/>
  <c r="AA130" i="4"/>
  <c r="AB130" i="4" s="1"/>
  <c r="AA129" i="4"/>
  <c r="AB129" i="4" s="1"/>
  <c r="AA128" i="4"/>
  <c r="AB128" i="4" s="1"/>
  <c r="AA127" i="4"/>
  <c r="AB127" i="4" s="1"/>
  <c r="AA126" i="4"/>
  <c r="AB126" i="4" s="1"/>
  <c r="AA125" i="4"/>
  <c r="AB125" i="4" s="1"/>
  <c r="AA123" i="4"/>
  <c r="AB123" i="4" s="1"/>
  <c r="AA121" i="4"/>
  <c r="AB121" i="4" s="1"/>
  <c r="AA120" i="4"/>
  <c r="AB120" i="4" s="1"/>
  <c r="AA119" i="4"/>
  <c r="AB119" i="4" s="1"/>
  <c r="AA118" i="4"/>
  <c r="AB118" i="4" s="1"/>
  <c r="AA117" i="4"/>
  <c r="AB117" i="4" s="1"/>
  <c r="AA116" i="4"/>
  <c r="AB116" i="4" s="1"/>
  <c r="AA115" i="4"/>
  <c r="AB115" i="4" s="1"/>
  <c r="AA114" i="4"/>
  <c r="AB114" i="4" s="1"/>
  <c r="AA113" i="4"/>
  <c r="AB113" i="4" s="1"/>
  <c r="AA112" i="4"/>
  <c r="AB112" i="4" s="1"/>
  <c r="AA110" i="4"/>
  <c r="AB110" i="4" s="1"/>
  <c r="AA109" i="4"/>
  <c r="AB109" i="4" s="1"/>
  <c r="AA108" i="4"/>
  <c r="AB108" i="4" s="1"/>
  <c r="AA107" i="4"/>
  <c r="AB107" i="4" s="1"/>
  <c r="AA106" i="4"/>
  <c r="AB106" i="4" s="1"/>
  <c r="AA105" i="4"/>
  <c r="AB105" i="4" s="1"/>
  <c r="AA104" i="4"/>
  <c r="AB104" i="4" s="1"/>
  <c r="AA103" i="4"/>
  <c r="AB103" i="4" s="1"/>
  <c r="AA102" i="4"/>
  <c r="AB102" i="4" s="1"/>
  <c r="AA101" i="4"/>
  <c r="AB101" i="4" s="1"/>
  <c r="AA99" i="4"/>
  <c r="AB99" i="4" s="1"/>
  <c r="AA98" i="4"/>
  <c r="AB98" i="4" s="1"/>
  <c r="AA97" i="4"/>
  <c r="AB97" i="4" s="1"/>
  <c r="AA96" i="4"/>
  <c r="AB96" i="4" s="1"/>
  <c r="AA95" i="4"/>
  <c r="AB95" i="4" s="1"/>
  <c r="AA94" i="4"/>
  <c r="AB94" i="4" s="1"/>
  <c r="AA93" i="4"/>
  <c r="AB93" i="4" s="1"/>
  <c r="AA92" i="4"/>
  <c r="AB92" i="4" s="1"/>
  <c r="AA90" i="4"/>
  <c r="AB90" i="4" s="1"/>
  <c r="AA89" i="4"/>
  <c r="AB89" i="4" s="1"/>
  <c r="AA88" i="4"/>
  <c r="AB88" i="4" s="1"/>
  <c r="AA87" i="4"/>
  <c r="AB87" i="4" s="1"/>
  <c r="AA86" i="4"/>
  <c r="AB86" i="4" s="1"/>
  <c r="AA85" i="4"/>
  <c r="AB85" i="4" s="1"/>
  <c r="AA84" i="4"/>
  <c r="AB84" i="4" s="1"/>
  <c r="AA83" i="4"/>
  <c r="AB83" i="4" s="1"/>
  <c r="AA82" i="4"/>
  <c r="AB82" i="4" s="1"/>
  <c r="AA81" i="4"/>
  <c r="AB81" i="4" s="1"/>
  <c r="AA80" i="4"/>
  <c r="AB80" i="4" s="1"/>
  <c r="AA79" i="4"/>
  <c r="AB79" i="4" s="1"/>
  <c r="AA78" i="4"/>
  <c r="AB78" i="4" s="1"/>
  <c r="AA77" i="4"/>
  <c r="AB77" i="4" s="1"/>
  <c r="AA76" i="4"/>
  <c r="AB76" i="4" s="1"/>
  <c r="AA75" i="4"/>
  <c r="AB75" i="4" s="1"/>
  <c r="AA74" i="4"/>
  <c r="AB74" i="4" s="1"/>
  <c r="AA72" i="4"/>
  <c r="AB72" i="4" s="1"/>
  <c r="AA71" i="4"/>
  <c r="AB71" i="4" s="1"/>
  <c r="AA70" i="4"/>
  <c r="AB70" i="4" s="1"/>
  <c r="AA69" i="4"/>
  <c r="AB69" i="4" s="1"/>
  <c r="AA68" i="4"/>
  <c r="AB68" i="4" s="1"/>
  <c r="AA67" i="4"/>
  <c r="AB67" i="4" s="1"/>
  <c r="AA66" i="4"/>
  <c r="AB66" i="4" s="1"/>
  <c r="AA65" i="4"/>
  <c r="AB65" i="4" s="1"/>
  <c r="AA64" i="4"/>
  <c r="AB64" i="4" s="1"/>
  <c r="AA63" i="4"/>
  <c r="AB63" i="4" s="1"/>
  <c r="AA62" i="4"/>
  <c r="AB62" i="4" s="1"/>
  <c r="AA61" i="4"/>
  <c r="AB61" i="4" s="1"/>
  <c r="AA60" i="4"/>
  <c r="AB60" i="4" s="1"/>
  <c r="AA59" i="4"/>
  <c r="AB59" i="4" s="1"/>
  <c r="AA58" i="4"/>
  <c r="AB58" i="4" s="1"/>
  <c r="AA57" i="4"/>
  <c r="AB57" i="4" s="1"/>
  <c r="AA56" i="4"/>
  <c r="AB56" i="4" s="1"/>
  <c r="AA55" i="4"/>
  <c r="AB55" i="4" s="1"/>
  <c r="AA54" i="4"/>
  <c r="AB54" i="4" s="1"/>
  <c r="AA53" i="4"/>
  <c r="AB53" i="4" s="1"/>
  <c r="AA51" i="4"/>
  <c r="AB51" i="4" s="1"/>
  <c r="AA50" i="4"/>
  <c r="AB50" i="4" s="1"/>
  <c r="AA49" i="4"/>
  <c r="AB49" i="4" s="1"/>
  <c r="AA48" i="4"/>
  <c r="AB48" i="4" s="1"/>
  <c r="AA47" i="4"/>
  <c r="AB47" i="4" s="1"/>
  <c r="AA46" i="4"/>
  <c r="AB46" i="4" s="1"/>
  <c r="AA45" i="4"/>
  <c r="AB45" i="4" s="1"/>
  <c r="AA44" i="4"/>
  <c r="AB44" i="4" s="1"/>
  <c r="AA43" i="4"/>
  <c r="AB43" i="4" s="1"/>
  <c r="AA42" i="4"/>
  <c r="AB42" i="4" s="1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AA10" i="4"/>
  <c r="AB10" i="4" s="1"/>
  <c r="AA9" i="4"/>
  <c r="AB9" i="4" s="1"/>
  <c r="AA8" i="4"/>
  <c r="AB8" i="4" s="1"/>
  <c r="AA7" i="4"/>
  <c r="AB7" i="4" s="1"/>
  <c r="AA6" i="4"/>
  <c r="AB6" i="4" s="1"/>
  <c r="AA5" i="4"/>
  <c r="AB5" i="4" s="1"/>
  <c r="AA4" i="4"/>
  <c r="AB4" i="4" s="1"/>
  <c r="AA1136" i="4"/>
  <c r="AA1128" i="4"/>
  <c r="AA1126" i="4"/>
  <c r="AA1113" i="4"/>
  <c r="AA1082" i="4"/>
  <c r="AA1072" i="4"/>
  <c r="AA1059" i="4"/>
  <c r="AA1054" i="4"/>
  <c r="AA1053" i="4"/>
  <c r="AA1052" i="4"/>
  <c r="AA967" i="4"/>
  <c r="AA965" i="4"/>
  <c r="AA960" i="4"/>
  <c r="AA957" i="4"/>
  <c r="AA820" i="4"/>
  <c r="AA816" i="4"/>
  <c r="AA798" i="4"/>
  <c r="AA797" i="4"/>
  <c r="AA773" i="4"/>
  <c r="AA727" i="4"/>
  <c r="AA719" i="4"/>
  <c r="AA709" i="4"/>
  <c r="AA706" i="4"/>
  <c r="AA695" i="4"/>
  <c r="AA685" i="4"/>
  <c r="AA627" i="4"/>
  <c r="AA626" i="4"/>
  <c r="AA623" i="4"/>
  <c r="AA616" i="4"/>
  <c r="AA590" i="4"/>
  <c r="AA576" i="4"/>
  <c r="AA570" i="4"/>
  <c r="AA567" i="4"/>
  <c r="AA564" i="4"/>
  <c r="AA551" i="4"/>
  <c r="AA503" i="4"/>
  <c r="AA481" i="4"/>
  <c r="AA476" i="4"/>
  <c r="AA473" i="4"/>
  <c r="AA466" i="4"/>
  <c r="AA414" i="4"/>
  <c r="AA413" i="4"/>
  <c r="AA394" i="4"/>
  <c r="AA392" i="4"/>
  <c r="AA379" i="4"/>
  <c r="AA375" i="4"/>
  <c r="AA369" i="4"/>
  <c r="AA367" i="4"/>
  <c r="AA320" i="4"/>
  <c r="AA319" i="4"/>
  <c r="AA316" i="4"/>
  <c r="AA315" i="4"/>
  <c r="AA314" i="4"/>
  <c r="AA311" i="4"/>
  <c r="AA310" i="4"/>
  <c r="AA309" i="4"/>
  <c r="AA308" i="4"/>
  <c r="AA307" i="4"/>
  <c r="AA306" i="4"/>
  <c r="AA305" i="4"/>
  <c r="AA304" i="4"/>
  <c r="AA303" i="4"/>
  <c r="AA302" i="4"/>
  <c r="AA301" i="4"/>
  <c r="AA300" i="4"/>
  <c r="AA299" i="4"/>
  <c r="AA298" i="4"/>
  <c r="AA297" i="4"/>
  <c r="AA296" i="4"/>
  <c r="AA295" i="4"/>
  <c r="AA294" i="4"/>
  <c r="AA293" i="4"/>
  <c r="AA292" i="4"/>
  <c r="AA291" i="4"/>
  <c r="AA290" i="4"/>
  <c r="AA289" i="4"/>
  <c r="AA288" i="4"/>
  <c r="AA287" i="4"/>
  <c r="AA286" i="4"/>
  <c r="AA285" i="4"/>
  <c r="AA284" i="4"/>
  <c r="AA283" i="4"/>
  <c r="AA282" i="4"/>
  <c r="AA281" i="4"/>
  <c r="AA280" i="4"/>
  <c r="AA225" i="4"/>
  <c r="AA199" i="4"/>
  <c r="AA181" i="4"/>
  <c r="AA156" i="4"/>
  <c r="AA132" i="4"/>
  <c r="AA124" i="4"/>
  <c r="AA122" i="4"/>
  <c r="AA111" i="4"/>
  <c r="AA100" i="4"/>
  <c r="AA91" i="4"/>
  <c r="AA73" i="4"/>
  <c r="AA52" i="4"/>
  <c r="Y1138" i="4" l="1"/>
  <c r="I1138" i="4" l="1"/>
  <c r="O1138" i="4"/>
  <c r="W1138" i="4"/>
  <c r="X626" i="4" l="1"/>
  <c r="AB626" i="4" s="1"/>
  <c r="X290" i="4"/>
  <c r="AB290" i="4" s="1"/>
  <c r="X503" i="4"/>
  <c r="AB503" i="4" s="1"/>
  <c r="X392" i="4"/>
  <c r="AB392" i="4" s="1"/>
  <c r="X1136" i="4"/>
  <c r="AB1136" i="4" s="1"/>
  <c r="X52" i="4"/>
  <c r="AB52" i="4" s="1"/>
  <c r="X294" i="4"/>
  <c r="AB294" i="4" s="1"/>
  <c r="X965" i="4"/>
  <c r="AB965" i="4" s="1"/>
  <c r="X300" i="4"/>
  <c r="AB300" i="4" s="1"/>
  <c r="X307" i="4"/>
  <c r="AB307" i="4" s="1"/>
  <c r="X298" i="4"/>
  <c r="AB298" i="4" s="1"/>
  <c r="X1059" i="4"/>
  <c r="AB1059" i="4" s="1"/>
  <c r="X473" i="4"/>
  <c r="AB473" i="4" s="1"/>
  <c r="X369" i="4"/>
  <c r="AB369" i="4" s="1"/>
  <c r="X199" i="4"/>
  <c r="AB199" i="4" s="1"/>
  <c r="X297" i="4"/>
  <c r="AB297" i="4" s="1"/>
  <c r="X695" i="4"/>
  <c r="AB695" i="4" s="1"/>
  <c r="X570" i="4"/>
  <c r="AB570" i="4" s="1"/>
  <c r="X466" i="4"/>
  <c r="AB466" i="4" s="1"/>
  <c r="X181" i="4"/>
  <c r="AB181" i="4" s="1"/>
  <c r="X288" i="4"/>
  <c r="AB288" i="4" s="1"/>
  <c r="X414" i="4"/>
  <c r="AB414" i="4" s="1"/>
  <c r="X311" i="4"/>
  <c r="AB311" i="4" s="1"/>
  <c r="X303" i="4"/>
  <c r="AB303" i="4" s="1"/>
  <c r="X310" i="4"/>
  <c r="AB310" i="4" s="1"/>
  <c r="X551" i="4"/>
  <c r="AB551" i="4" s="1"/>
  <c r="X124" i="4"/>
  <c r="AB124" i="4" s="1"/>
  <c r="X301" i="4"/>
  <c r="AB301" i="4" s="1"/>
  <c r="X280" i="4"/>
  <c r="AB280" i="4" s="1"/>
  <c r="X375" i="4"/>
  <c r="AB375" i="4" s="1"/>
  <c r="X285" i="4"/>
  <c r="AB285" i="4" s="1"/>
  <c r="X960" i="4"/>
  <c r="AB960" i="4" s="1"/>
  <c r="X309" i="4"/>
  <c r="AB309" i="4" s="1"/>
  <c r="X292" i="4"/>
  <c r="AB292" i="4" s="1"/>
  <c r="X719" i="4"/>
  <c r="AB719" i="4" s="1"/>
  <c r="X957" i="4"/>
  <c r="AB957" i="4" s="1"/>
  <c r="X225" i="4"/>
  <c r="AB225" i="4" s="1"/>
  <c r="X100" i="4"/>
  <c r="AB100" i="4" s="1"/>
  <c r="S1138" i="4"/>
  <c r="R1138" i="4"/>
  <c r="Q1138" i="4"/>
  <c r="V1138" i="4"/>
  <c r="H1138" i="4"/>
  <c r="N1138" i="4"/>
  <c r="U1138" i="4"/>
  <c r="T1138" i="4"/>
  <c r="P1138" i="4"/>
  <c r="M1138" i="4"/>
  <c r="L1138" i="4"/>
  <c r="J1138" i="4"/>
  <c r="G1138" i="4"/>
  <c r="F1138" i="4"/>
  <c r="AA1138" i="4" l="1"/>
  <c r="Z1138" i="4"/>
  <c r="X967" i="4" l="1"/>
  <c r="AB967" i="4" s="1"/>
  <c r="X727" i="4"/>
  <c r="AB727" i="4" s="1"/>
  <c r="X1053" i="4"/>
  <c r="AB1053" i="4" s="1"/>
  <c r="X797" i="4"/>
  <c r="AB797" i="4" s="1"/>
  <c r="X773" i="4"/>
  <c r="AB773" i="4" s="1"/>
  <c r="X709" i="4"/>
  <c r="AB709" i="4" s="1"/>
  <c r="X685" i="4"/>
  <c r="AB685" i="4" s="1"/>
  <c r="X1054" i="4"/>
  <c r="AB1054" i="4" s="1"/>
  <c r="X798" i="4"/>
  <c r="AB798" i="4" s="1"/>
  <c r="X1052" i="4"/>
  <c r="AB1052" i="4" s="1"/>
  <c r="X820" i="4"/>
  <c r="AB820" i="4" s="1"/>
  <c r="X293" i="4"/>
  <c r="AB293" i="4" s="1"/>
  <c r="X1082" i="4"/>
  <c r="AB1082" i="4" s="1"/>
  <c r="X706" i="4"/>
  <c r="AB706" i="4" s="1"/>
  <c r="X413" i="4"/>
  <c r="AB413" i="4" s="1"/>
  <c r="X1126" i="4"/>
  <c r="AB1126" i="4" s="1"/>
  <c r="X1113" i="4"/>
  <c r="AB1113" i="4" s="1"/>
  <c r="X1128" i="4"/>
  <c r="AB1128" i="4" s="1"/>
  <c r="X1072" i="4"/>
  <c r="AB1072" i="4" s="1"/>
  <c r="X816" i="4"/>
  <c r="AB816" i="4" s="1"/>
  <c r="X564" i="4"/>
  <c r="AB564" i="4" s="1"/>
  <c r="X476" i="4"/>
  <c r="AB476" i="4" s="1"/>
  <c r="X316" i="4"/>
  <c r="AB316" i="4" s="1"/>
  <c r="X308" i="4"/>
  <c r="AB308" i="4" s="1"/>
  <c r="X284" i="4"/>
  <c r="AB284" i="4" s="1"/>
  <c r="X156" i="4"/>
  <c r="AB156" i="4" s="1"/>
  <c r="X132" i="4"/>
  <c r="AB132" i="4" s="1"/>
  <c r="X627" i="4"/>
  <c r="AB627" i="4" s="1"/>
  <c r="X379" i="4"/>
  <c r="AB379" i="4" s="1"/>
  <c r="X315" i="4"/>
  <c r="AB315" i="4" s="1"/>
  <c r="X299" i="4"/>
  <c r="AB299" i="4" s="1"/>
  <c r="X291" i="4"/>
  <c r="AB291" i="4" s="1"/>
  <c r="X283" i="4"/>
  <c r="AB283" i="4" s="1"/>
  <c r="X91" i="4"/>
  <c r="AB91" i="4" s="1"/>
  <c r="X394" i="4"/>
  <c r="AB394" i="4" s="1"/>
  <c r="X314" i="4"/>
  <c r="AB314" i="4" s="1"/>
  <c r="X306" i="4"/>
  <c r="AB306" i="4" s="1"/>
  <c r="X282" i="4"/>
  <c r="AB282" i="4" s="1"/>
  <c r="X122" i="4"/>
  <c r="AB122" i="4" s="1"/>
  <c r="X481" i="4"/>
  <c r="AB481" i="4" s="1"/>
  <c r="X305" i="4"/>
  <c r="AB305" i="4" s="1"/>
  <c r="X289" i="4"/>
  <c r="AB289" i="4" s="1"/>
  <c r="X281" i="4"/>
  <c r="AB281" i="4" s="1"/>
  <c r="X73" i="4"/>
  <c r="AB73" i="4" s="1"/>
  <c r="X616" i="4"/>
  <c r="AB616" i="4" s="1"/>
  <c r="X576" i="4"/>
  <c r="AB576" i="4" s="1"/>
  <c r="X320" i="4"/>
  <c r="AB320" i="4" s="1"/>
  <c r="X304" i="4"/>
  <c r="AB304" i="4" s="1"/>
  <c r="X296" i="4"/>
  <c r="AB296" i="4" s="1"/>
  <c r="X623" i="4"/>
  <c r="AB623" i="4" s="1"/>
  <c r="X567" i="4"/>
  <c r="AB567" i="4" s="1"/>
  <c r="X367" i="4"/>
  <c r="AB367" i="4" s="1"/>
  <c r="X319" i="4"/>
  <c r="AB319" i="4" s="1"/>
  <c r="X295" i="4"/>
  <c r="AB295" i="4" s="1"/>
  <c r="X287" i="4"/>
  <c r="AB287" i="4" s="1"/>
  <c r="X111" i="4"/>
  <c r="AB111" i="4" s="1"/>
  <c r="X590" i="4"/>
  <c r="AB590" i="4" s="1"/>
  <c r="X302" i="4"/>
  <c r="AB302" i="4" s="1"/>
  <c r="X286" i="4"/>
  <c r="AB286" i="4" s="1"/>
  <c r="AB1138" i="4" l="1"/>
  <c r="X1138" i="4"/>
  <c r="K113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</authors>
  <commentList>
    <comment ref="B732" authorId="0" shapeId="0" xr:uid="{E9E32BC9-28E5-43D0-8A07-62888DC162CA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<sst xmlns="http://schemas.openxmlformats.org/spreadsheetml/2006/main" count="2306" uniqueCount="2268">
  <si>
    <t>Nit</t>
  </si>
  <si>
    <t>Codigo Contaduría</t>
  </si>
  <si>
    <t>Tercero</t>
  </si>
  <si>
    <t>CORREO ELECTRONICO</t>
  </si>
  <si>
    <t>Calidad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</si>
  <si>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</si>
  <si>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</si>
  <si>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</si>
  <si>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</si>
  <si>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</si>
  <si>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</si>
  <si>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</si>
  <si>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</si>
  <si>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</si>
  <si>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</si>
  <si>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</si>
  <si>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</si>
  <si>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</si>
  <si>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</si>
  <si>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</si>
  <si>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</si>
  <si>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</si>
  <si>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</si>
  <si>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</si>
  <si>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</si>
  <si>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</si>
  <si>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</si>
  <si>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</si>
  <si>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</si>
  <si>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</si>
  <si>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</si>
  <si>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</si>
  <si>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</si>
  <si>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</si>
  <si>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</si>
  <si>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</si>
  <si>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</si>
  <si>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</si>
  <si>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</si>
  <si>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</si>
  <si>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</si>
  <si>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</si>
  <si>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</si>
  <si>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</si>
  <si>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</si>
  <si>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</si>
  <si>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</si>
  <si>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</si>
  <si>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</si>
  <si>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</si>
  <si>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</si>
  <si>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</si>
  <si>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</si>
  <si>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</si>
  <si>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</si>
  <si>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</si>
  <si>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</si>
  <si>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</si>
  <si>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</si>
  <si>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</si>
  <si>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</si>
  <si>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</si>
  <si>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</si>
  <si>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</si>
  <si>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</si>
  <si>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</si>
  <si>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</si>
  <si>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</si>
  <si>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</si>
  <si>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</si>
  <si>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</si>
  <si>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</si>
  <si>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</si>
  <si>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</si>
  <si>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</si>
  <si>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</si>
  <si>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</si>
  <si>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</si>
  <si>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</si>
  <si>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</si>
  <si>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</si>
  <si>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</si>
  <si>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</si>
  <si>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</si>
  <si>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</si>
  <si>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</si>
  <si>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</si>
  <si>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</si>
  <si>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</si>
  <si>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</si>
  <si>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</si>
  <si>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</si>
  <si>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</si>
  <si>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</si>
  <si>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</si>
  <si>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</si>
  <si>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</si>
  <si>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</si>
  <si>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</si>
  <si>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</si>
  <si>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</si>
  <si>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</si>
  <si>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</si>
  <si>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</si>
  <si>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</si>
  <si>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</si>
  <si>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</si>
  <si>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</si>
  <si>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</si>
  <si>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</si>
  <si>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</si>
  <si>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</si>
  <si>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</si>
  <si>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</si>
  <si>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</si>
  <si>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</si>
  <si>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</si>
  <si>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</si>
  <si>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</si>
  <si>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</si>
  <si>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</si>
  <si>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</si>
  <si>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</si>
  <si>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</si>
  <si>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</si>
  <si>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</si>
  <si>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</si>
  <si>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</si>
  <si>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</si>
  <si>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</si>
  <si>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</si>
  <si>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</si>
  <si>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</si>
  <si>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</si>
  <si>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</si>
  <si>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</si>
  <si>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</si>
  <si>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</si>
  <si>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</si>
  <si>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</si>
  <si>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</si>
  <si>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</si>
  <si>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</si>
  <si>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</si>
  <si>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</si>
  <si>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</si>
  <si>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</si>
  <si>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</si>
  <si>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</si>
  <si>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</si>
  <si>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</si>
  <si>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</si>
  <si>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</si>
  <si>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</si>
  <si>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</si>
  <si>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</si>
  <si>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</si>
  <si>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</si>
  <si>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</si>
  <si>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</si>
  <si>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</si>
  <si>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</si>
  <si>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</si>
  <si>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</si>
  <si>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</si>
  <si>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</si>
  <si>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</si>
  <si>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</si>
  <si>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</si>
  <si>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</si>
  <si>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</si>
  <si>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</si>
  <si>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</si>
  <si>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</si>
  <si>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</si>
  <si>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</si>
  <si>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</si>
  <si>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</si>
  <si>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</si>
  <si>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</si>
  <si>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</si>
  <si>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</si>
  <si>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</si>
  <si>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</si>
  <si>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</si>
  <si>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</si>
  <si>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</si>
  <si>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</si>
  <si>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</si>
  <si>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</si>
  <si>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</si>
  <si>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</si>
  <si>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</si>
  <si>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</si>
  <si>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</si>
  <si>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</si>
  <si>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</si>
  <si>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</si>
  <si>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</si>
  <si>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</si>
  <si>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</si>
  <si>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</si>
  <si>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</si>
  <si>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</si>
  <si>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</si>
  <si>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</si>
  <si>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</si>
  <si>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</si>
  <si>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</si>
  <si>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</si>
  <si>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</si>
  <si>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</si>
  <si>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</si>
  <si>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</si>
  <si>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</si>
  <si>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</si>
  <si>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</si>
  <si>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</si>
  <si>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</si>
  <si>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</si>
  <si>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</si>
  <si>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</si>
  <si>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</si>
  <si>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</si>
  <si>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</si>
  <si>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</si>
  <si>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</si>
  <si>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</si>
  <si>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</si>
  <si>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</si>
  <si>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</si>
  <si>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</si>
  <si>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</si>
  <si>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</si>
  <si>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</si>
  <si>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</si>
  <si>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</si>
  <si>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</si>
  <si>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</si>
  <si>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</si>
  <si>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</si>
  <si>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</si>
  <si>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</si>
  <si>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</si>
  <si>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</si>
  <si>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</si>
  <si>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</si>
  <si>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</si>
  <si>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</si>
  <si>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</si>
  <si>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</si>
  <si>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</si>
  <si>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</si>
  <si>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</si>
  <si>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</si>
  <si>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</si>
  <si>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</si>
  <si>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</si>
  <si>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</si>
  <si>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</si>
  <si>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</si>
  <si>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</si>
  <si>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</si>
  <si>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</si>
  <si>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</si>
  <si>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</si>
  <si>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</si>
  <si>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</si>
  <si>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</si>
  <si>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</si>
  <si>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</si>
  <si>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</si>
  <si>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</si>
  <si>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</si>
  <si>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</si>
  <si>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</si>
  <si>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</si>
  <si>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</si>
  <si>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</si>
  <si>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</si>
  <si>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</si>
  <si>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</si>
  <si>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</si>
  <si>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</si>
  <si>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</si>
  <si>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</si>
  <si>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</si>
  <si>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</si>
  <si>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</si>
  <si>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</si>
  <si>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</si>
  <si>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</si>
  <si>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</si>
  <si>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</si>
  <si>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</si>
  <si>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</si>
  <si>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</si>
  <si>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</si>
  <si>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</si>
  <si>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</si>
  <si>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</si>
  <si>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</si>
  <si>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</si>
  <si>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</si>
  <si>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</si>
  <si>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</si>
  <si>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</si>
  <si>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</si>
  <si>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</si>
  <si>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</si>
  <si>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</si>
  <si>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</si>
  <si>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</si>
  <si>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</si>
  <si>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</si>
  <si>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</si>
  <si>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</si>
  <si>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</si>
  <si>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</si>
  <si>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</si>
  <si>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</si>
  <si>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</si>
  <si>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</si>
  <si>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</si>
  <si>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</si>
  <si>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</si>
  <si>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</si>
  <si>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</si>
  <si>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</si>
  <si>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</si>
  <si>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</si>
  <si>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</si>
  <si>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</si>
  <si>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</si>
  <si>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</si>
  <si>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</si>
  <si>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</si>
  <si>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</si>
  <si>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</si>
  <si>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</si>
  <si>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</si>
  <si>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</si>
  <si>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</si>
  <si>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</si>
  <si>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</si>
  <si>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</si>
  <si>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</si>
  <si>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</si>
  <si>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</si>
  <si>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</si>
  <si>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</si>
  <si>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</si>
  <si>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</si>
  <si>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</si>
  <si>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</si>
  <si>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</si>
  <si>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</si>
  <si>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</si>
  <si>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</si>
  <si>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</si>
  <si>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</si>
  <si>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</si>
  <si>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</si>
  <si>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</si>
  <si>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</si>
  <si>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</si>
  <si>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</si>
  <si>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</si>
  <si>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</si>
  <si>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</si>
  <si>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</si>
  <si>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</si>
  <si>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</si>
  <si>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</si>
  <si>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</si>
  <si>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</si>
  <si>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</si>
  <si>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</si>
  <si>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</si>
  <si>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</si>
  <si>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</si>
  <si>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</si>
  <si>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</si>
  <si>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</si>
  <si>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</si>
  <si>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</si>
  <si>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</si>
  <si>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</si>
  <si>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</si>
  <si>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</si>
  <si>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</si>
  <si>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</si>
  <si>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</si>
  <si>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</si>
  <si>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</si>
  <si>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</si>
  <si>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</si>
  <si>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</si>
  <si>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</si>
  <si>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</si>
  <si>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</si>
  <si>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</si>
  <si>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</si>
  <si>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</si>
  <si>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</si>
  <si>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</si>
  <si>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</si>
  <si>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</si>
  <si>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</si>
  <si>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</si>
  <si>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</si>
  <si>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</si>
  <si>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</si>
  <si>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</si>
  <si>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</si>
  <si>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</si>
  <si>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</si>
  <si>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</si>
  <si>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</si>
  <si>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</si>
  <si>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</si>
  <si>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</si>
  <si>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</si>
  <si>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</si>
  <si>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</si>
  <si>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</si>
  <si>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</si>
  <si>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</si>
  <si>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</si>
  <si>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</si>
  <si>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</si>
  <si>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</si>
  <si>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</si>
  <si>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</si>
  <si>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</si>
  <si>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</si>
  <si>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</si>
  <si>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</si>
  <si>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</si>
  <si>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</si>
  <si>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</si>
  <si>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</si>
  <si>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</si>
  <si>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</si>
  <si>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</si>
  <si>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</si>
  <si>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</si>
  <si>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</si>
  <si>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</si>
  <si>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</si>
  <si>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</si>
  <si>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</si>
  <si>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</si>
  <si>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</si>
  <si>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</si>
  <si>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</si>
  <si>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</si>
  <si>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</si>
  <si>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</si>
  <si>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</si>
  <si>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</si>
  <si>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</si>
  <si>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</si>
  <si>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</si>
  <si>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</si>
  <si>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</si>
  <si>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</si>
  <si>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</si>
  <si>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</si>
  <si>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</si>
  <si>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</si>
  <si>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</si>
  <si>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</si>
  <si>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</si>
  <si>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</si>
  <si>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</si>
  <si>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</si>
  <si>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</si>
  <si>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</si>
  <si>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</si>
  <si>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</si>
  <si>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</si>
  <si>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</si>
  <si>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</si>
  <si>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</si>
  <si>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</si>
  <si>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</si>
  <si>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</si>
  <si>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</si>
  <si>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</si>
  <si>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</si>
  <si>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</si>
  <si>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</si>
  <si>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</si>
  <si>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</si>
  <si>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</si>
  <si>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</si>
  <si>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</si>
  <si>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</si>
  <si>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</si>
  <si>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</si>
  <si>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</si>
  <si>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</si>
  <si>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</si>
  <si>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</si>
  <si>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</si>
  <si>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</si>
  <si>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</si>
  <si>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</si>
  <si>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</si>
  <si>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</si>
  <si>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</si>
  <si>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</si>
  <si>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</si>
  <si>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</si>
  <si>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</si>
  <si>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</si>
  <si>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</si>
  <si>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</si>
  <si>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</si>
  <si>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</si>
  <si>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</si>
  <si>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</si>
  <si>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</si>
  <si>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</si>
  <si>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</si>
  <si>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</si>
  <si>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</si>
  <si>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</si>
  <si>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</si>
  <si>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</si>
  <si>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</si>
  <si>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</si>
  <si>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</si>
  <si>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</si>
  <si>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</si>
  <si>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</si>
  <si>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</si>
  <si>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</si>
  <si>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</si>
  <si>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</si>
  <si>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</si>
  <si>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</si>
  <si>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</si>
  <si>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</si>
  <si>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</si>
  <si>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</si>
  <si>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</si>
  <si>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</si>
  <si>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</si>
  <si>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</si>
  <si>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</si>
  <si>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</si>
  <si>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</si>
  <si>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</si>
  <si>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</si>
  <si>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</si>
  <si>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</si>
  <si>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</si>
  <si>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</si>
  <si>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</si>
  <si>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</si>
  <si>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</si>
  <si>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</si>
  <si>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</si>
  <si>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</si>
  <si>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</si>
  <si>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</si>
  <si>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</si>
  <si>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</si>
  <si>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</si>
  <si>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</si>
  <si>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</si>
  <si>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</si>
  <si>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</si>
  <si>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</si>
  <si>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</si>
  <si>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</si>
  <si>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</si>
  <si>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</si>
  <si>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</si>
  <si>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</si>
  <si>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</si>
  <si>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</si>
  <si>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</si>
  <si>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</si>
  <si>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</si>
  <si>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</si>
  <si>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</si>
  <si>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</si>
  <si>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</si>
  <si>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</si>
  <si>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</si>
  <si>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</si>
  <si>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</si>
  <si>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</si>
  <si>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</si>
  <si>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</si>
  <si>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</si>
  <si>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</si>
  <si>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</si>
  <si>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</si>
  <si>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</si>
  <si>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</si>
  <si>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</si>
  <si>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</si>
  <si>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</si>
  <si>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</si>
  <si>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</si>
  <si>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</si>
  <si>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</si>
  <si>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</si>
  <si>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</si>
  <si>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</si>
  <si>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</si>
  <si>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</si>
  <si>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</si>
  <si>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</si>
  <si>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</si>
  <si>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</si>
  <si>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</si>
  <si>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</si>
  <si>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</si>
  <si>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</si>
  <si>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</si>
  <si>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</si>
  <si>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</si>
  <si>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</si>
  <si>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</si>
  <si>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</si>
  <si>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</si>
  <si>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</si>
  <si>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</si>
  <si>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</si>
  <si>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</si>
  <si>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</si>
  <si>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</si>
  <si>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</si>
  <si>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</si>
  <si>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</si>
  <si>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</si>
  <si>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</si>
  <si>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</si>
  <si>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</si>
  <si>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</si>
  <si>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</si>
  <si>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</si>
  <si>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</si>
  <si>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</si>
  <si>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</si>
  <si>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</si>
  <si>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</si>
  <si>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</si>
  <si>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</si>
  <si>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</si>
  <si>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</si>
  <si>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</si>
  <si>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</si>
  <si>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</si>
  <si>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</si>
  <si>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</si>
  <si>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</si>
  <si>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</si>
  <si>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</si>
  <si>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</si>
  <si>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</si>
  <si>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</si>
  <si>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</si>
  <si>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</si>
  <si>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</si>
  <si>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</si>
  <si>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</si>
  <si>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</si>
  <si>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</si>
  <si>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</si>
  <si>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</si>
  <si>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</si>
  <si>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</si>
  <si>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</si>
  <si>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</si>
  <si>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</si>
  <si>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</si>
  <si>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</si>
  <si>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</si>
  <si>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</si>
  <si>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</si>
  <si>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</si>
  <si>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</si>
  <si>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</si>
  <si>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</si>
  <si>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</si>
  <si>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</si>
  <si>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</si>
  <si>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</si>
  <si>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</si>
  <si>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</si>
  <si>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</si>
  <si>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</si>
  <si>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</si>
  <si>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</si>
  <si>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</si>
  <si>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</si>
  <si>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</si>
  <si>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</si>
  <si>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</si>
  <si>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</si>
  <si>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</si>
  <si>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</si>
  <si>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</si>
  <si>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</si>
  <si>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</si>
  <si>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</si>
  <si>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</si>
  <si>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</si>
  <si>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</si>
  <si>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</si>
  <si>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</si>
  <si>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</si>
  <si>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</si>
  <si>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</si>
  <si>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</si>
  <si>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</si>
  <si>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</si>
  <si>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</si>
  <si>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</si>
  <si>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</si>
  <si>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</si>
  <si>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</si>
  <si>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</si>
  <si>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</si>
  <si>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</si>
  <si>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</si>
  <si>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</si>
  <si>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</si>
  <si>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</si>
  <si>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</si>
  <si>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</si>
  <si>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</si>
  <si>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</si>
  <si>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</si>
  <si>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</si>
  <si>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</si>
  <si>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</si>
  <si>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</si>
  <si>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</si>
  <si>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</si>
  <si>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</si>
  <si>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</si>
  <si>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</si>
  <si>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</si>
  <si>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</si>
  <si>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</si>
  <si>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</si>
  <si>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</si>
  <si>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</si>
  <si>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</si>
  <si>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</si>
  <si>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</si>
  <si>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</si>
  <si>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</si>
  <si>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</si>
  <si>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</si>
  <si>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</si>
  <si>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</si>
  <si>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</si>
  <si>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</si>
  <si>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</si>
  <si>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</si>
  <si>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</si>
  <si>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</si>
  <si>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</si>
  <si>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</si>
  <si>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</si>
  <si>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</si>
  <si>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</si>
  <si>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</si>
  <si>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</si>
  <si>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</si>
  <si>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</si>
  <si>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</si>
  <si>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</si>
  <si>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</si>
  <si>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</si>
  <si>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</si>
  <si>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</si>
  <si>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</si>
  <si>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</si>
  <si>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</si>
  <si>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</si>
  <si>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</si>
  <si>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</si>
  <si>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</si>
  <si>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</si>
  <si>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</si>
  <si>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</si>
  <si>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</si>
  <si>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</si>
  <si>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</si>
  <si>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</si>
  <si>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</si>
  <si>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</si>
  <si>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</si>
  <si>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</si>
  <si>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</si>
  <si>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</si>
  <si>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</si>
  <si>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</si>
  <si>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</si>
  <si>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</si>
  <si>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</si>
  <si>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</si>
  <si>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</si>
  <si>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</si>
  <si>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</si>
  <si>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</si>
  <si>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</si>
  <si>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</si>
  <si>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</si>
  <si>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</si>
  <si>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</si>
  <si>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</si>
  <si>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</si>
  <si>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</si>
  <si>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</si>
  <si>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</si>
  <si>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</si>
  <si>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</si>
  <si>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</si>
  <si>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</si>
  <si>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</si>
  <si>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</si>
  <si>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</si>
  <si>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</si>
  <si>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</si>
  <si>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</si>
  <si>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</si>
  <si>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</si>
  <si>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</si>
  <si>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</si>
  <si>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</si>
  <si>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</si>
  <si>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</si>
  <si>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</si>
  <si>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</si>
  <si>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</si>
  <si>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</si>
  <si>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</si>
  <si>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</si>
  <si>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</si>
  <si>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</si>
  <si>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</si>
  <si>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</si>
  <si>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</si>
  <si>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</si>
  <si>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</si>
  <si>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</si>
  <si>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</si>
  <si>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</si>
  <si>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</si>
  <si>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</si>
  <si>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</si>
  <si>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</si>
  <si>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</si>
  <si>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</si>
  <si>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</si>
  <si>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</si>
  <si>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</si>
  <si>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</si>
  <si>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</si>
  <si>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</si>
  <si>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</si>
  <si>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</si>
  <si>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</si>
  <si>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</si>
  <si>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</si>
  <si>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</si>
  <si>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</si>
  <si>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</si>
  <si>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</si>
  <si>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</si>
  <si>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</si>
  <si>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</si>
  <si>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</si>
  <si>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</si>
  <si>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</si>
  <si>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</si>
  <si>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</si>
  <si>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</si>
  <si>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</si>
  <si>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</si>
  <si>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</si>
  <si>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</si>
  <si>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</si>
  <si>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</si>
  <si>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</si>
  <si>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</si>
  <si>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</si>
  <si>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</si>
  <si>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</si>
  <si>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</si>
  <si>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</si>
  <si>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</si>
  <si>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</si>
  <si>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</si>
  <si>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</si>
  <si>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</si>
  <si>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</si>
  <si>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</si>
  <si>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</si>
  <si>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</si>
  <si>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</si>
  <si>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</si>
  <si>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</si>
  <si>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</si>
  <si>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</si>
  <si>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</si>
  <si>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</si>
  <si>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</si>
  <si>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</si>
  <si>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</si>
  <si>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</si>
  <si>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</si>
  <si>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</si>
  <si>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</si>
  <si>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</si>
  <si>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</si>
  <si>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</si>
  <si>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</si>
  <si>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</si>
  <si>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</si>
  <si>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</si>
  <si>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</si>
  <si>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</si>
  <si>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</si>
  <si>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</si>
  <si>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</si>
  <si>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</si>
  <si>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</si>
  <si>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</si>
  <si>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</si>
  <si>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</si>
  <si>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</si>
  <si>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</si>
  <si>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</si>
  <si>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</si>
  <si>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</si>
  <si>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</si>
  <si>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</si>
  <si>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</si>
  <si>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</si>
  <si>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</si>
  <si>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</si>
  <si>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</si>
  <si>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</si>
  <si>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</si>
  <si>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</si>
  <si>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</si>
  <si>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</si>
  <si>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</si>
  <si>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</si>
  <si>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</si>
  <si>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</si>
  <si>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</si>
  <si>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</si>
  <si>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</si>
  <si>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</si>
  <si>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</si>
  <si>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</si>
  <si>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</si>
  <si>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</si>
  <si>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</si>
  <si>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</si>
  <si>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</si>
  <si>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</si>
  <si>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</si>
  <si>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</si>
  <si>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</si>
  <si>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</si>
  <si>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</si>
  <si>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</si>
  <si>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</si>
  <si>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</si>
  <si>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</si>
  <si>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</si>
  <si>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</si>
  <si>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</si>
  <si>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</si>
  <si>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</si>
  <si>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</si>
  <si>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</si>
  <si>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</si>
  <si>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</si>
  <si>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</si>
  <si>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</si>
  <si>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</si>
  <si>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</si>
  <si>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</si>
  <si>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</si>
  <si>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Nit Sin DV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</si>
  <si>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</si>
  <si>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</si>
  <si>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</si>
  <si>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</si>
  <si>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</si>
  <si>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</si>
  <si>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</si>
  <si>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</si>
  <si>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</si>
  <si>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</si>
  <si>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</si>
  <si>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</si>
  <si>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</si>
  <si>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</si>
  <si>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</si>
  <si>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</si>
  <si>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</si>
  <si>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</si>
  <si>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</si>
  <si>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</si>
  <si>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</si>
  <si>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contactenos@cordoba.gov.co</t>
  </si>
  <si>
    <t>sec.hacienda@alcaldiadeibague.gov.co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</si>
  <si>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</si>
  <si>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</si>
  <si>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</si>
  <si>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</si>
  <si>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</si>
  <si>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contabilidad@giron-santander.gov.co</t>
  </si>
  <si>
    <t>candypabon@yahoo.es</t>
  </si>
  <si>
    <t>alcaldebtura7@msn.com</t>
  </si>
  <si>
    <t>contabilidad@bolivar.gov.co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</si>
  <si>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</si>
  <si>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</si>
  <si>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</si>
  <si>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</si>
  <si>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</si>
  <si>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</si>
  <si>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</si>
  <si>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</si>
  <si>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</si>
  <si>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</si>
  <si>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</si>
  <si>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</si>
  <si>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</si>
  <si>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</si>
  <si>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</si>
  <si>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</si>
  <si>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</si>
  <si>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</si>
  <si>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</si>
  <si>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</si>
  <si>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</si>
  <si>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</si>
  <si>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</si>
  <si>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</si>
  <si>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</si>
  <si>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</si>
  <si>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</si>
  <si>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</si>
  <si>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</si>
  <si>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</si>
  <si>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</si>
  <si>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</si>
  <si>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contabilidad@amazonas.gov.co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</si>
  <si>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</si>
  <si>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</si>
  <si>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</si>
  <si>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</si>
  <si>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</si>
  <si>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</si>
  <si>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</si>
  <si>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</si>
  <si>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</si>
  <si>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</si>
  <si>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</si>
  <si>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</si>
  <si>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</si>
  <si>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</si>
  <si>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</si>
  <si>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</si>
  <si>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</si>
  <si>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</si>
  <si>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</si>
  <si>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</si>
  <si>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</si>
  <si>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</si>
  <si>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</si>
  <si>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</si>
  <si>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</si>
  <si>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</si>
  <si>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</si>
  <si>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</si>
  <si>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</si>
  <si>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</si>
  <si>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</si>
  <si>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</si>
  <si>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</si>
  <si>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</si>
  <si>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</si>
  <si>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</si>
  <si>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</si>
  <si>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</si>
  <si>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</si>
  <si>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</si>
  <si>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</si>
  <si>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</si>
  <si>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</si>
  <si>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</si>
  <si>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</si>
  <si>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</si>
  <si>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</si>
  <si>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</si>
  <si>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</si>
  <si>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</si>
  <si>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</si>
  <si>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</si>
  <si>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</si>
  <si>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</si>
  <si>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</si>
  <si>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</si>
  <si>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</si>
  <si>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</si>
  <si>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</si>
  <si>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</si>
  <si>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</si>
  <si>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</si>
  <si>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</si>
  <si>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</si>
  <si>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</si>
  <si>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</si>
  <si>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</si>
  <si>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</si>
  <si>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</si>
  <si>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</si>
  <si>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</si>
  <si>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</si>
  <si>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</si>
  <si>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</si>
  <si>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</si>
  <si>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</si>
  <si>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</si>
  <si>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</si>
  <si>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</si>
  <si>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</si>
  <si>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</si>
  <si>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</si>
  <si>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</si>
  <si>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</si>
  <si>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</si>
  <si>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</si>
  <si>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</si>
  <si>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</si>
  <si>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</si>
  <si>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</si>
  <si>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</si>
  <si>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</si>
  <si>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</si>
  <si>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</si>
  <si>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</si>
  <si>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</si>
  <si>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</si>
  <si>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</si>
  <si>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</si>
  <si>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</si>
  <si>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</si>
  <si>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</si>
  <si>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</si>
  <si>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</si>
  <si>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</si>
  <si>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</si>
  <si>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</si>
  <si>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</si>
  <si>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</si>
  <si>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</si>
  <si>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</si>
  <si>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</si>
  <si>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</si>
  <si>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</si>
  <si>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</si>
  <si>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</si>
  <si>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</si>
  <si>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</si>
  <si>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</si>
  <si>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</si>
  <si>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</si>
  <si>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</si>
  <si>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</si>
  <si>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</si>
  <si>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</si>
  <si>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</si>
  <si>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</si>
  <si>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</si>
  <si>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</si>
  <si>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</si>
  <si>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</si>
  <si>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</si>
  <si>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</si>
  <si>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</si>
  <si>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</si>
  <si>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</si>
  <si>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</si>
  <si>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</si>
  <si>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</si>
  <si>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</si>
  <si>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</si>
  <si>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</si>
  <si>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</si>
  <si>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</si>
  <si>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</si>
  <si>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</si>
  <si>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</si>
  <si>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</si>
  <si>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</si>
  <si>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</si>
  <si>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</si>
  <si>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</si>
  <si>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</si>
  <si>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</si>
  <si>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</si>
  <si>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</si>
  <si>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</si>
  <si>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</si>
  <si>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</si>
  <si>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</si>
  <si>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</si>
  <si>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</si>
  <si>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</si>
  <si>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</si>
  <si>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</si>
  <si>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</si>
  <si>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</si>
  <si>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</si>
  <si>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</si>
  <si>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</si>
  <si>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</si>
  <si>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</si>
  <si>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</si>
  <si>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</si>
  <si>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</si>
  <si>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</si>
  <si>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</si>
  <si>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</si>
  <si>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</si>
  <si>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</si>
  <si>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</si>
  <si>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</si>
  <si>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</si>
  <si>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</si>
  <si>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</si>
  <si>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</si>
  <si>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</si>
  <si>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</si>
  <si>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</si>
  <si>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</si>
  <si>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</si>
  <si>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</si>
  <si>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</si>
  <si>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</si>
  <si>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</si>
  <si>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</si>
  <si>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</si>
  <si>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</si>
  <si>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</si>
  <si>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</si>
  <si>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</si>
  <si>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</si>
  <si>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</si>
  <si>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</si>
  <si>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</si>
  <si>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</si>
  <si>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</si>
  <si>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</si>
  <si>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</si>
  <si>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</si>
  <si>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</si>
  <si>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</si>
  <si>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</si>
  <si>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</si>
  <si>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</si>
  <si>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</si>
  <si>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</si>
  <si>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</si>
  <si>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</si>
  <si>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</si>
  <si>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</si>
  <si>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</si>
  <si>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</si>
  <si>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</si>
  <si>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</si>
  <si>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</si>
  <si>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</si>
  <si>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</si>
  <si>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</si>
  <si>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</si>
  <si>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</si>
  <si>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</si>
  <si>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</si>
  <si>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</si>
  <si>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</si>
  <si>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</si>
  <si>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</si>
  <si>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</si>
  <si>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</si>
  <si>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</si>
  <si>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</si>
  <si>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</si>
  <si>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</si>
  <si>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</si>
  <si>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</si>
  <si>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</si>
  <si>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</si>
  <si>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</si>
  <si>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</si>
  <si>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</si>
  <si>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</si>
  <si>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</si>
  <si>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</si>
  <si>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</si>
  <si>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</si>
  <si>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</si>
  <si>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</si>
  <si>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</si>
  <si>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</si>
  <si>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</si>
  <si>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</si>
  <si>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</si>
  <si>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</si>
  <si>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</si>
  <si>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</si>
  <si>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</si>
  <si>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</si>
  <si>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</si>
  <si>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</si>
  <si>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</si>
  <si>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</si>
  <si>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</si>
  <si>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</si>
  <si>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</si>
  <si>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</si>
  <si>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</si>
  <si>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</si>
  <si>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</si>
  <si>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</si>
  <si>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</si>
  <si>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</si>
  <si>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</si>
  <si>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</si>
  <si>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</si>
  <si>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</si>
  <si>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</si>
  <si>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</si>
  <si>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</si>
  <si>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</si>
  <si>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</si>
  <si>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</si>
  <si>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</si>
  <si>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</si>
  <si>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</si>
  <si>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</si>
  <si>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</si>
  <si>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</si>
  <si>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</si>
  <si>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</si>
  <si>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</si>
  <si>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</si>
  <si>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</si>
  <si>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</si>
  <si>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</si>
  <si>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</si>
  <si>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</si>
  <si>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</si>
  <si>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</si>
  <si>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</si>
  <si>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</si>
  <si>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</si>
  <si>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</si>
  <si>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</si>
  <si>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</si>
  <si>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</si>
  <si>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</si>
  <si>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</si>
  <si>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</si>
  <si>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</si>
  <si>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</si>
  <si>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</si>
  <si>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</si>
  <si>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</si>
  <si>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</si>
  <si>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</si>
  <si>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</si>
  <si>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</si>
  <si>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</si>
  <si>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</si>
  <si>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</si>
  <si>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</si>
  <si>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</si>
  <si>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</si>
  <si>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</si>
  <si>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</si>
  <si>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</si>
  <si>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</si>
  <si>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</si>
  <si>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</si>
  <si>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</si>
  <si>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</si>
  <si>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</si>
  <si>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</si>
  <si>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</si>
  <si>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</si>
  <si>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</si>
  <si>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</si>
  <si>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</si>
  <si>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</si>
  <si>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</si>
  <si>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</si>
  <si>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</si>
  <si>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</si>
  <si>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</si>
  <si>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</si>
  <si>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</si>
  <si>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</si>
  <si>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</si>
  <si>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</si>
  <si>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</si>
  <si>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</si>
  <si>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</si>
  <si>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</si>
  <si>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</si>
  <si>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</si>
  <si>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</si>
  <si>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</si>
  <si>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</si>
  <si>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</si>
  <si>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</si>
  <si>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</si>
  <si>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</si>
  <si>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</si>
  <si>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</si>
  <si>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</si>
  <si>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</si>
  <si>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</si>
  <si>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</si>
  <si>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</si>
  <si>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</si>
  <si>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</si>
  <si>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</si>
  <si>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</si>
  <si>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</si>
  <si>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</si>
  <si>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</si>
  <si>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</si>
  <si>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</si>
  <si>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</si>
  <si>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</si>
  <si>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</si>
  <si>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</si>
  <si>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</si>
  <si>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</si>
  <si>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</si>
  <si>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</si>
  <si>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</si>
  <si>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</si>
  <si>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</si>
  <si>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</si>
  <si>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</si>
  <si>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</si>
  <si>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</si>
  <si>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</si>
  <si>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</si>
  <si>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</si>
  <si>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</si>
  <si>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</si>
  <si>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</si>
  <si>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</si>
  <si>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</si>
  <si>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</si>
  <si>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</si>
  <si>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</si>
  <si>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</si>
  <si>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</si>
  <si>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</si>
  <si>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</si>
  <si>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</si>
  <si>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</si>
  <si>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</si>
  <si>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</si>
  <si>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</si>
  <si>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</si>
  <si>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</si>
  <si>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</si>
  <si>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</si>
  <si>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</si>
  <si>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</si>
  <si>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</si>
  <si>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</si>
  <si>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</si>
  <si>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</si>
  <si>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</si>
  <si>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</si>
  <si>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</si>
  <si>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alcaldia@guaduas-cundinamarca.gov.co</t>
  </si>
  <si>
    <t>jjannerh@hotmail.com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</si>
  <si>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</si>
  <si>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</si>
  <si>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</si>
  <si>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</si>
  <si>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</si>
  <si>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</si>
  <si>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</si>
  <si>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</si>
  <si>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</si>
  <si>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</si>
  <si>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manta@cundinamarca.gov.co</t>
  </si>
  <si>
    <t>elsanovoa75@hotmail.com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</si>
  <si>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</si>
  <si>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</si>
  <si>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</si>
  <si>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</si>
  <si>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</si>
  <si>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</si>
  <si>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</si>
  <si>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</si>
  <si>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</si>
  <si>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</si>
  <si>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</si>
  <si>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</si>
  <si>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</si>
  <si>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</si>
  <si>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</si>
  <si>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</si>
  <si>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</si>
  <si>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</si>
  <si>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</si>
  <si>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</si>
  <si>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</si>
  <si>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</si>
  <si>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</si>
  <si>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</si>
  <si>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</si>
  <si>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</si>
  <si>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</si>
  <si>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</si>
  <si>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</si>
  <si>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</si>
  <si>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</si>
  <si>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</si>
  <si>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</si>
  <si>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</si>
  <si>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</si>
  <si>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</si>
  <si>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</si>
  <si>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</si>
  <si>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</si>
  <si>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</si>
  <si>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</si>
  <si>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</si>
  <si>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</si>
  <si>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</si>
  <si>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</si>
  <si>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</si>
  <si>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</si>
  <si>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</si>
  <si>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</si>
  <si>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</si>
  <si>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</si>
  <si>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</si>
  <si>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</si>
  <si>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</si>
  <si>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</si>
  <si>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</si>
  <si>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</si>
  <si>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</si>
  <si>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</si>
  <si>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</si>
  <si>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</si>
  <si>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</si>
  <si>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</si>
  <si>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</si>
  <si>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</si>
  <si>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</si>
  <si>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</si>
  <si>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</si>
  <si>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</si>
  <si>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</si>
  <si>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</si>
  <si>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</si>
  <si>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</si>
  <si>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</si>
  <si>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</si>
  <si>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</si>
  <si>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</si>
  <si>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</si>
  <si>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</si>
  <si>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</si>
  <si>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</si>
  <si>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</si>
  <si>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</si>
  <si>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</si>
  <si>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</si>
  <si>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</si>
  <si>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</si>
  <si>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</si>
  <si>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</si>
  <si>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</si>
  <si>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</si>
  <si>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</si>
  <si>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</si>
  <si>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</si>
  <si>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</si>
  <si>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</si>
  <si>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</si>
  <si>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</si>
  <si>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</si>
  <si>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</si>
  <si>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</si>
  <si>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</si>
  <si>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</si>
  <si>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</si>
  <si>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</si>
  <si>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</si>
  <si>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</si>
  <si>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</si>
  <si>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</si>
  <si>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</si>
  <si>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</si>
  <si>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</si>
  <si>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</si>
  <si>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</si>
  <si>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</si>
  <si>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</si>
  <si>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</si>
  <si>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</si>
  <si>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</si>
  <si>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</si>
  <si>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</si>
  <si>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</si>
  <si>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</si>
  <si>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</si>
  <si>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</si>
  <si>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</si>
  <si>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</si>
  <si>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</si>
  <si>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</si>
  <si>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</si>
  <si>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</si>
  <si>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</si>
  <si>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</si>
  <si>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</si>
  <si>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</si>
  <si>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</si>
  <si>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</si>
  <si>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</si>
  <si>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</si>
  <si>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</si>
  <si>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</si>
  <si>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</si>
  <si>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</si>
  <si>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</si>
  <si>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</si>
  <si>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</si>
  <si>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</si>
  <si>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</si>
  <si>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</si>
  <si>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</si>
  <si>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</si>
  <si>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</si>
  <si>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</si>
  <si>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</si>
  <si>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</si>
  <si>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</si>
  <si>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</si>
  <si>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</si>
  <si>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</si>
  <si>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</si>
  <si>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</si>
  <si>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</si>
  <si>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</si>
  <si>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</si>
  <si>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</si>
  <si>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</si>
  <si>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</si>
  <si>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</si>
  <si>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</si>
  <si>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</si>
  <si>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</si>
  <si>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</si>
  <si>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</si>
  <si>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</si>
  <si>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</si>
  <si>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</si>
  <si>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</si>
  <si>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</si>
  <si>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</si>
  <si>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</si>
  <si>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</si>
  <si>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</si>
  <si>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</si>
  <si>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</si>
  <si>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</si>
  <si>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</si>
  <si>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</si>
  <si>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</si>
  <si>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</si>
  <si>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</si>
  <si>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</si>
  <si>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</si>
  <si>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</si>
  <si>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</si>
  <si>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</si>
  <si>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</si>
  <si>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</si>
  <si>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</si>
  <si>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</si>
  <si>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</si>
  <si>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</si>
  <si>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</si>
  <si>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</si>
  <si>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</si>
  <si>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</si>
  <si>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</si>
  <si>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</si>
  <si>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</si>
  <si>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</si>
  <si>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</si>
  <si>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</si>
  <si>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</si>
  <si>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</si>
  <si>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</si>
  <si>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</si>
  <si>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</si>
  <si>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</si>
  <si>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</si>
  <si>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</si>
  <si>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</si>
  <si>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</si>
  <si>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</si>
  <si>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</si>
  <si>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</si>
  <si>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</si>
  <si>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</si>
  <si>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</si>
  <si>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</si>
  <si>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</si>
  <si>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</si>
  <si>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</si>
  <si>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</si>
  <si>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</si>
  <si>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</si>
  <si>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</si>
  <si>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</si>
  <si>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</si>
  <si>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</si>
  <si>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</si>
  <si>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</si>
  <si>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</si>
  <si>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</si>
  <si>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</si>
  <si>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</si>
  <si>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</si>
  <si>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</si>
  <si>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</si>
  <si>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</si>
  <si>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</si>
  <si>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</si>
  <si>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</si>
  <si>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</si>
  <si>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</si>
  <si>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</si>
  <si>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</si>
  <si>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</si>
  <si>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</si>
  <si>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</si>
  <si>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</si>
  <si>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</si>
  <si>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</si>
  <si>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</si>
  <si>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</si>
  <si>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</si>
  <si>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</si>
  <si>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</si>
  <si>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</si>
  <si>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</si>
  <si>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</si>
  <si>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</si>
  <si>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</si>
  <si>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</si>
  <si>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</si>
  <si>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</si>
  <si>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</si>
  <si>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</si>
  <si>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</si>
  <si>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</si>
  <si>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</si>
  <si>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</si>
  <si>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</si>
  <si>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</si>
  <si>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</si>
  <si>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</si>
  <si>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</si>
  <si>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</si>
  <si>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</si>
  <si>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</si>
  <si>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</si>
  <si>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</si>
  <si>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</si>
  <si>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</si>
  <si>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</si>
  <si>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</si>
  <si>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</si>
  <si>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</si>
  <si>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</si>
  <si>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</si>
  <si>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</si>
  <si>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</si>
  <si>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</si>
  <si>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</si>
  <si>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</si>
  <si>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</si>
  <si>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</si>
  <si>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</si>
  <si>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</si>
  <si>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</si>
  <si>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</si>
  <si>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</si>
  <si>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</si>
  <si>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</si>
  <si>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</si>
  <si>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</si>
  <si>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</si>
  <si>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</si>
  <si>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</si>
  <si>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</si>
  <si>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</si>
  <si>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</si>
  <si>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</si>
  <si>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</si>
  <si>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</si>
  <si>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</si>
  <si>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</si>
  <si>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</si>
  <si>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</si>
  <si>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</si>
  <si>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</si>
  <si>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</si>
  <si>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</si>
  <si>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</si>
  <si>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</si>
  <si>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</si>
  <si>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</si>
  <si>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</si>
  <si>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</si>
  <si>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</si>
  <si>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</si>
  <si>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</si>
  <si>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</si>
  <si>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</si>
  <si>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</si>
  <si>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</si>
  <si>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</si>
  <si>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</si>
  <si>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</si>
  <si>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</si>
  <si>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</si>
  <si>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</si>
  <si>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</si>
  <si>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</si>
  <si>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</si>
  <si>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</si>
  <si>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</si>
  <si>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</si>
  <si>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</si>
  <si>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</si>
  <si>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</si>
  <si>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</si>
  <si>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</si>
  <si>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</si>
  <si>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</si>
  <si>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</si>
  <si>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</si>
  <si>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</si>
  <si>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</si>
  <si>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</si>
  <si>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</si>
  <si>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</si>
  <si>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</si>
  <si>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</si>
  <si>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</si>
  <si>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</si>
  <si>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</si>
  <si>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</si>
  <si>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</si>
  <si>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</si>
  <si>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</si>
  <si>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</si>
  <si>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</si>
  <si>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</si>
  <si>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</si>
  <si>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</si>
  <si>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</si>
  <si>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</si>
  <si>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</si>
  <si>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</si>
  <si>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</si>
  <si>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</si>
  <si>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</si>
  <si>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</si>
  <si>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</si>
  <si>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</si>
  <si>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</si>
  <si>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</si>
  <si>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</si>
  <si>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</si>
  <si>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</si>
  <si>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</si>
  <si>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</si>
  <si>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</si>
  <si>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</si>
  <si>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</si>
  <si>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</si>
  <si>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</si>
  <si>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</si>
  <si>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</si>
  <si>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</si>
  <si>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</si>
  <si>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</si>
  <si>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</si>
  <si>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</si>
  <si>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</si>
  <si>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</si>
  <si>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</si>
  <si>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</si>
  <si>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</si>
  <si>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</si>
  <si>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</si>
  <si>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</si>
  <si>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</si>
  <si>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</si>
  <si>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</si>
  <si>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</si>
  <si>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</si>
  <si>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</si>
  <si>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</si>
  <si>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</si>
  <si>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</si>
  <si>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</si>
  <si>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</si>
  <si>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</si>
  <si>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</si>
  <si>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</si>
  <si>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</si>
  <si>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</si>
  <si>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</si>
  <si>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</si>
  <si>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</si>
  <si>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</si>
  <si>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</si>
  <si>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</si>
  <si>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</si>
  <si>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</si>
  <si>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</si>
  <si>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</si>
  <si>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</si>
  <si>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</si>
  <si>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</si>
  <si>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</si>
  <si>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</si>
  <si>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</si>
  <si>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</si>
  <si>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</si>
  <si>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</si>
  <si>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</si>
  <si>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</si>
  <si>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</si>
  <si>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</si>
  <si>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</si>
  <si>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</si>
  <si>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</si>
  <si>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</si>
  <si>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</si>
  <si>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</si>
  <si>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</si>
  <si>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</si>
  <si>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</si>
  <si>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</si>
  <si>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</si>
  <si>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</si>
  <si>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</si>
  <si>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</si>
  <si>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</si>
  <si>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</si>
  <si>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</si>
  <si>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</si>
  <si>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</si>
  <si>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</si>
  <si>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</si>
  <si>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</si>
  <si>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</si>
  <si>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</si>
  <si>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</si>
  <si>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</si>
  <si>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</si>
  <si>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</si>
  <si>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</si>
  <si>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</si>
  <si>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</si>
  <si>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</si>
  <si>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</si>
  <si>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</si>
  <si>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</si>
  <si>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</si>
  <si>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</si>
  <si>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</si>
  <si>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</si>
  <si>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</si>
  <si>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</si>
  <si>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</si>
  <si>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</si>
  <si>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</si>
  <si>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</si>
  <si>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</si>
  <si>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</si>
  <si>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</si>
  <si>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</si>
  <si>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</si>
  <si>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carmen.gil@alcaldianeiva.gov.co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</si>
  <si>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</si>
  <si>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</si>
  <si>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</si>
  <si>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</si>
  <si>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</si>
  <si>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</si>
  <si>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</si>
  <si>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</si>
  <si>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</si>
  <si>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</si>
  <si>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</si>
  <si>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</si>
  <si>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</si>
  <si>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</si>
  <si>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</si>
  <si>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</si>
  <si>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</si>
  <si>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</si>
  <si>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</si>
  <si>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</si>
  <si>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</si>
  <si>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alcaldia@palestina-caldas.gov.co</t>
  </si>
  <si>
    <t> alcaldia@bucarasica-nortedesantander.gov.co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</si>
  <si>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</si>
  <si>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</si>
  <si>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</si>
  <si>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</si>
  <si>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</si>
  <si>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</si>
  <si>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</si>
  <si>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</si>
  <si>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</si>
  <si>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</si>
  <si>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</si>
  <si>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</si>
  <si>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</si>
  <si>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</si>
  <si>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</si>
  <si>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</si>
  <si>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</si>
  <si>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</si>
  <si>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</si>
  <si>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</si>
  <si>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</si>
  <si>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</si>
  <si>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</si>
  <si>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</si>
  <si>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</si>
  <si>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</si>
  <si>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</si>
  <si>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</si>
  <si>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</si>
  <si>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</si>
  <si>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</si>
  <si>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</si>
  <si>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</si>
  <si>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</si>
  <si>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</si>
  <si>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</si>
  <si>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</si>
  <si>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</si>
  <si>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</si>
  <si>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</si>
  <si>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</si>
  <si>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</si>
  <si>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</si>
  <si>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</si>
  <si>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</si>
  <si>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</si>
  <si>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</si>
  <si>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</si>
  <si>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</si>
  <si>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</si>
  <si>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</si>
  <si>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</si>
  <si>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</si>
  <si>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</si>
  <si>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</si>
  <si>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</si>
  <si>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</si>
  <si>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</si>
  <si>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</si>
  <si>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</si>
  <si>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</si>
  <si>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</si>
  <si>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</si>
  <si>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</si>
  <si>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</si>
  <si>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</si>
  <si>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</si>
  <si>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</si>
  <si>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</si>
  <si>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</si>
  <si>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</si>
  <si>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</si>
  <si>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</si>
  <si>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</si>
  <si>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</si>
  <si>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</si>
  <si>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</si>
  <si>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</si>
  <si>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</si>
  <si>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</si>
  <si>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</si>
  <si>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</si>
  <si>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</si>
  <si>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</si>
  <si>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</si>
  <si>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</si>
  <si>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</si>
  <si>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</si>
  <si>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</si>
  <si>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</si>
  <si>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</si>
  <si>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</si>
  <si>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</si>
  <si>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</si>
  <si>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</si>
  <si>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</si>
  <si>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</si>
  <si>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</si>
  <si>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</si>
  <si>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</si>
  <si>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</si>
  <si>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</si>
  <si>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</si>
  <si>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</si>
  <si>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</si>
  <si>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</si>
  <si>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</si>
  <si>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</si>
  <si>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</si>
  <si>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</si>
  <si>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</si>
  <si>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</si>
  <si>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</si>
  <si>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</si>
  <si>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</si>
  <si>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</si>
  <si>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</si>
  <si>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</si>
  <si>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</si>
  <si>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</si>
  <si>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</si>
  <si>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</si>
  <si>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</si>
  <si>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</si>
  <si>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</si>
  <si>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</si>
  <si>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</si>
  <si>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</si>
  <si>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</si>
  <si>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</si>
  <si>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</si>
  <si>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</si>
  <si>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</si>
  <si>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</si>
  <si>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</si>
  <si>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</si>
  <si>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</si>
  <si>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</si>
  <si>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</si>
  <si>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</si>
  <si>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</si>
  <si>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</si>
  <si>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</si>
  <si>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</si>
  <si>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</si>
  <si>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</si>
  <si>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</si>
  <si>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</si>
  <si>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</si>
  <si>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</si>
  <si>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</si>
  <si>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</si>
  <si>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</si>
  <si>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</si>
  <si>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</si>
  <si>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</si>
  <si>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</si>
  <si>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</si>
  <si>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</si>
  <si>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</si>
  <si>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</si>
  <si>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secretariadehacienda@sabanalarga-casanare.gov.co</t>
  </si>
  <si>
    <t>ivonne.salas@barrancabermeja.gov.co</t>
  </si>
  <si>
    <t>contabilidad@cauca.gov.co</t>
  </si>
  <si>
    <t>libia.joven@cali.gov.co</t>
  </si>
  <si>
    <t>hacienda@lavega-cauca.gov.co</t>
  </si>
  <si>
    <t>alcaldia@tado-choco.gov.co; yelemore@gmail.com</t>
  </si>
  <si>
    <t>reciprocashacienda@cundinamarca.gov.co</t>
  </si>
  <si>
    <t>hacienda@capitanejo-santander.gov.co</t>
  </si>
  <si>
    <t>direccionfinancieradecontabilidad@tolima.gov.co</t>
  </si>
  <si>
    <t>contabilidad@maicao-laguajira.gov.co</t>
  </si>
  <si>
    <t>TOTAL GENERAL</t>
  </si>
  <si>
    <t>Total 540818 Enero             (valor recíproco)</t>
  </si>
  <si>
    <t>contabilidad@purificacion-tolima.gov.co</t>
  </si>
  <si>
    <t>secrehacienda@suaza-huila.gov.co</t>
  </si>
  <si>
    <t>contabilidad@madrid-cundinamarca.gov.co</t>
  </si>
  <si>
    <t>presupuesto@sanjuandelcesar-laguajira.gov.co</t>
  </si>
  <si>
    <t>finanzas@sanjuannepomuceno-bolivar.gov.co</t>
  </si>
  <si>
    <t>contadora@sanvicentedelcaguan-caqueta.gov.co</t>
  </si>
  <si>
    <t>hacienda@sanmiguel-putumayo.gov.co</t>
  </si>
  <si>
    <t>contabilidad@abejorral-antioquia.gov.co</t>
  </si>
  <si>
    <t>tesoreria@sanrafael-antioquia.gov.co</t>
  </si>
  <si>
    <t>secretariadehacienda@santafedeantioquia-antioquia.gov.co</t>
  </si>
  <si>
    <t>tesoreria@maceo-antioquia.gov.co</t>
  </si>
  <si>
    <t>contabilidad@shd.gov.co; hneira@shd.gov.co; rmartinez@educacionbogota.gov.co</t>
  </si>
  <si>
    <t>secretariadehacienda@isnos-huila.gov.co; jesquica@gmail-com</t>
  </si>
  <si>
    <t>info@santander.gov.co</t>
  </si>
  <si>
    <t>contabilidad@cartagena.gov.co</t>
  </si>
  <si>
    <t>alcaldia@itagui.gov.co</t>
  </si>
  <si>
    <t>alcaldia@rionegro.gov.co</t>
  </si>
  <si>
    <t>contabilidad@sincelejo.gov.co</t>
  </si>
  <si>
    <t>alcaldia@elcastillo-meta.gov.co; liza-2205@hotmail.com</t>
  </si>
  <si>
    <t>contabilidad@tauramena-casanare.gov.co;</t>
  </si>
  <si>
    <t>contabilidad@popayan.gov.co</t>
  </si>
  <si>
    <t>tesoreria@guatavita-cundinamarca.gov.co</t>
  </si>
  <si>
    <t>alcaldia@cuaspud-narino.gov.co</t>
  </si>
  <si>
    <t>tesoreria@caldono-cauca.gov.co;</t>
  </si>
  <si>
    <t>alexandramondragon@hotmail.com</t>
  </si>
  <si>
    <t>hacienda@guacheta-cundinamarca.gov.co; guacheta@cundinamarca.gov.co</t>
  </si>
  <si>
    <t>alcaldia@guasca-cundinamarca.gov.co; Secretariadehacienda @guasca-cundinamarca.gov.co</t>
  </si>
  <si>
    <t>SAN JACINTO DEL CAUCA-BOLIVAR</t>
  </si>
  <si>
    <t>diferencia</t>
  </si>
  <si>
    <t>contactenos@cerinza-boyaca.gov.co</t>
  </si>
  <si>
    <t>secretriadeeducacion@soplaviento-bolivar.gov.co</t>
  </si>
  <si>
    <t>secretariadehacienda@mosquera-cundinamarca.gov.co; aurora8620@hotmail.com</t>
  </si>
  <si>
    <t>sechacienda.contabilidad@nortedesantander.gov.co</t>
  </si>
  <si>
    <t>hacienda@molagavita-santander.gov.co</t>
  </si>
  <si>
    <t>saldo debe ser igual a la columna Transferencias + Gratuidad</t>
  </si>
  <si>
    <t>BARRANCOMINAS-GUANIA</t>
  </si>
  <si>
    <t>Prestación de Servicios</t>
  </si>
  <si>
    <t>Nómina</t>
  </si>
  <si>
    <t>Otros</t>
  </si>
  <si>
    <t>Prestación de Servicios Anticipo Enero 2023</t>
  </si>
  <si>
    <t>Enero</t>
  </si>
  <si>
    <t>Pendientes FOMAG 2022</t>
  </si>
  <si>
    <t>Anticipo Enero</t>
  </si>
  <si>
    <t>Anticipo Febrero en Enero</t>
  </si>
  <si>
    <t>CAUSACIONES CON NIT ENTES TERRITORIALES ENERO DE 2023</t>
  </si>
  <si>
    <t>CAUSACION CON NIT DE FIDUCIAS ENERO DE 2023</t>
  </si>
  <si>
    <t>contabilidad@barrancominas-guainia.gov.co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</si>
</sst>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([$€-2]* #,##0.00_);_([$€-2]* \(#,##0.00\);_([$€-2]* &quot;-&quot;??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166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>
      <alignment wrapText="1"/>
    </xf>
    <xf numFmtId="166" fontId="16" fillId="0" borderId="0" applyFont="0" applyFill="0" applyBorder="0" applyAlignment="0" applyProtection="0"/>
    <xf numFmtId="0" fontId="16" fillId="0" borderId="0">
      <alignment wrapText="1"/>
    </xf>
    <xf numFmtId="0" fontId="16" fillId="0" borderId="0"/>
    <xf numFmtId="0" fontId="21" fillId="0" borderId="0"/>
    <xf numFmtId="0" fontId="21" fillId="0" borderId="0"/>
    <xf numFmtId="0" fontId="22" fillId="0" borderId="0"/>
    <xf numFmtId="165" fontId="22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22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3" fontId="0" fillId="0" borderId="0" xfId="0" applyNumberFormat="1"/>
    <xf numFmtId="0" fontId="0" fillId="3" borderId="0" xfId="0" applyFill="1"/>
    <xf numFmtId="0" fontId="0" fillId="5" borderId="0" xfId="0" applyFill="1"/>
    <xf numFmtId="0" fontId="0" fillId="2" borderId="0" xfId="0" applyFill="1"/>
    <xf numFmtId="166" fontId="0" fillId="0" borderId="0" xfId="1" applyFont="1"/>
    <xf numFmtId="4" fontId="0" fillId="0" borderId="0" xfId="0" applyNumberFormat="1"/>
    <xf numFmtId="0" fontId="0" fillId="9" borderId="0" xfId="0" applyFill="1"/>
    <xf numFmtId="0" fontId="23" fillId="0" borderId="0" xfId="0" applyFont="1" applyAlignment="1">
      <alignment horizontal="left"/>
    </xf>
    <xf numFmtId="0" fontId="0" fillId="0" borderId="0" xfId="0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4" fontId="0" fillId="0" borderId="1" xfId="0" applyNumberFormat="1" applyBorder="1"/>
    <xf numFmtId="37" fontId="18" fillId="0" borderId="0" xfId="1" applyNumberFormat="1" applyFont="1" applyFill="1" applyBorder="1"/>
    <xf numFmtId="1" fontId="0" fillId="0" borderId="1" xfId="1" applyNumberFormat="1" applyFont="1" applyFill="1" applyBorder="1"/>
    <xf numFmtId="1" fontId="0" fillId="0" borderId="1" xfId="0" applyNumberFormat="1" applyBorder="1"/>
    <xf numFmtId="1" fontId="16" fillId="0" borderId="1" xfId="6" applyNumberFormat="1" applyBorder="1" applyAlignment="1">
      <alignment horizontal="right" vertical="center"/>
    </xf>
    <xf numFmtId="0" fontId="0" fillId="0" borderId="1" xfId="0" applyBorder="1"/>
    <xf numFmtId="0" fontId="24" fillId="0" borderId="1" xfId="2" applyFont="1" applyFill="1" applyBorder="1" applyAlignment="1" applyProtection="1">
      <alignment horizontal="left"/>
    </xf>
    <xf numFmtId="0" fontId="17" fillId="0" borderId="1" xfId="2" applyFill="1" applyBorder="1" applyAlignment="1" applyProtection="1">
      <alignment horizontal="lef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center"/>
    </xf>
    <xf numFmtId="0" fontId="17" fillId="0" borderId="1" xfId="2" applyBorder="1" applyAlignment="1" applyProtection="1"/>
    <xf numFmtId="0" fontId="17" fillId="0" borderId="0" xfId="2" applyAlignment="1" applyProtection="1"/>
    <xf numFmtId="4" fontId="18" fillId="7" borderId="1" xfId="1" applyNumberFormat="1" applyFont="1" applyFill="1" applyBorder="1" applyAlignment="1">
      <alignment vertical="center"/>
    </xf>
    <xf numFmtId="167" fontId="0" fillId="0" borderId="0" xfId="1" applyNumberFormat="1" applyFont="1" applyAlignment="1">
      <alignment vertical="center"/>
    </xf>
    <xf numFmtId="167" fontId="0" fillId="0" borderId="0" xfId="1" applyNumberFormat="1" applyFont="1" applyFill="1" applyBorder="1" applyAlignment="1">
      <alignment vertical="center"/>
    </xf>
    <xf numFmtId="3" fontId="18" fillId="6" borderId="1" xfId="0" applyNumberFormat="1" applyFont="1" applyFill="1" applyBorder="1" applyAlignment="1" applyProtection="1">
      <alignment horizontal="center" vertical="center"/>
      <protection locked="0"/>
    </xf>
    <xf numFmtId="4" fontId="0" fillId="10" borderId="1" xfId="0" applyNumberFormat="1" applyFill="1" applyBorder="1" applyAlignment="1">
      <alignment horizontal="right"/>
    </xf>
    <xf numFmtId="0" fontId="0" fillId="10" borderId="0" xfId="0" applyFill="1"/>
    <xf numFmtId="166" fontId="18" fillId="8" borderId="1" xfId="1" applyFont="1" applyFill="1" applyBorder="1" applyAlignment="1" applyProtection="1">
      <alignment horizontal="center" vertical="center" wrapText="1"/>
      <protection locked="0"/>
    </xf>
    <xf numFmtId="166" fontId="18" fillId="8" borderId="1" xfId="1" applyFont="1" applyFill="1" applyBorder="1" applyAlignment="1" applyProtection="1">
      <alignment horizontal="center" vertical="center"/>
      <protection locked="0"/>
    </xf>
    <xf numFmtId="166" fontId="18" fillId="8" borderId="1" xfId="1" applyFont="1" applyFill="1" applyBorder="1" applyAlignment="1" applyProtection="1">
      <alignment horizontal="center" vertical="justify"/>
      <protection locked="0"/>
    </xf>
    <xf numFmtId="0" fontId="18" fillId="10" borderId="6" xfId="0" applyFont="1" applyFill="1" applyBorder="1" applyAlignment="1" applyProtection="1">
      <alignment horizontal="center" vertical="center" wrapText="1"/>
      <protection locked="0"/>
    </xf>
    <xf numFmtId="4" fontId="16" fillId="0" borderId="1" xfId="4" applyNumberFormat="1" applyBorder="1" applyAlignment="1">
      <alignment horizontal="right"/>
    </xf>
    <xf numFmtId="166" fontId="16" fillId="0" borderId="1" xfId="1" applyFon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18" fillId="10" borderId="2" xfId="0" applyFont="1" applyFill="1" applyBorder="1" applyAlignment="1" applyProtection="1">
      <alignment horizontal="center" vertical="center" wrapText="1"/>
      <protection locked="0"/>
    </xf>
    <xf numFmtId="0" fontId="18" fillId="10" borderId="6" xfId="0" applyFont="1" applyFill="1" applyBorder="1" applyAlignment="1" applyProtection="1">
      <alignment horizontal="center" vertical="center" wrapText="1"/>
      <protection locked="0"/>
    </xf>
    <xf numFmtId="37" fontId="18" fillId="8" borderId="8" xfId="1" applyNumberFormat="1" applyFont="1" applyFill="1" applyBorder="1" applyAlignment="1" applyProtection="1">
      <alignment horizontal="center" vertical="center"/>
      <protection locked="0"/>
    </xf>
    <xf numFmtId="37" fontId="18" fillId="8" borderId="9" xfId="1" applyNumberFormat="1" applyFont="1" applyFill="1" applyBorder="1" applyAlignment="1" applyProtection="1">
      <alignment horizontal="center" vertical="center"/>
      <protection locked="0"/>
    </xf>
    <xf numFmtId="37" fontId="18" fillId="8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167" fontId="18" fillId="7" borderId="1" xfId="1" applyNumberFormat="1" applyFont="1" applyFill="1" applyBorder="1" applyAlignment="1">
      <alignment horizontal="center" vertical="center"/>
    </xf>
    <xf numFmtId="167" fontId="18" fillId="7" borderId="2" xfId="1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 applyProtection="1">
      <alignment horizontal="center" vertical="center"/>
      <protection locked="0"/>
    </xf>
    <xf numFmtId="3" fontId="18" fillId="6" borderId="5" xfId="0" applyNumberFormat="1" applyFont="1" applyFill="1" applyBorder="1" applyAlignment="1" applyProtection="1">
      <alignment horizontal="center" vertical="center"/>
      <protection locked="0"/>
    </xf>
    <xf numFmtId="3" fontId="18" fillId="6" borderId="4" xfId="0" applyNumberFormat="1" applyFont="1" applyFill="1" applyBorder="1" applyAlignment="1" applyProtection="1">
      <alignment horizontal="center" vertical="center"/>
      <protection locked="0"/>
    </xf>
    <xf numFmtId="166" fontId="18" fillId="8" borderId="1" xfId="1" applyFont="1" applyFill="1" applyBorder="1" applyAlignment="1" applyProtection="1">
      <alignment horizontal="center" vertical="center" wrapText="1"/>
      <protection locked="0"/>
    </xf>
    <xf numFmtId="166" fontId="18" fillId="8" borderId="3" xfId="1" applyFont="1" applyFill="1" applyBorder="1" applyAlignment="1" applyProtection="1">
      <alignment horizontal="center" vertical="center" wrapText="1"/>
      <protection locked="0"/>
    </xf>
    <xf numFmtId="166" fontId="18" fillId="8" borderId="4" xfId="1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/>
      <protection locked="0"/>
    </xf>
    <xf numFmtId="0" fontId="18" fillId="8" borderId="7" xfId="0" applyFont="1" applyFill="1" applyBorder="1" applyAlignment="1" applyProtection="1">
      <alignment horizontal="center" vertical="center"/>
      <protection locked="0"/>
    </xf>
    <xf numFmtId="0" fontId="18" fillId="8" borderId="6" xfId="0" applyFont="1" applyFill="1" applyBorder="1" applyAlignment="1" applyProtection="1">
      <alignment horizontal="center" vertical="center"/>
      <protection locked="0"/>
    </xf>
    <xf numFmtId="0" fontId="18" fillId="8" borderId="2" xfId="0" applyFont="1" applyFill="1" applyBorder="1" applyAlignment="1" applyProtection="1">
      <alignment horizontal="center" vertical="justify"/>
      <protection locked="0"/>
    </xf>
    <xf numFmtId="0" fontId="18" fillId="8" borderId="7" xfId="0" applyFont="1" applyFill="1" applyBorder="1" applyAlignment="1" applyProtection="1">
      <alignment horizontal="center" vertical="justify"/>
      <protection locked="0"/>
    </xf>
    <xf numFmtId="0" fontId="18" fillId="8" borderId="6" xfId="0" applyFont="1" applyFill="1" applyBorder="1" applyAlignment="1" applyProtection="1">
      <alignment horizontal="center" vertical="justify"/>
      <protection locked="0"/>
    </xf>
    <xf numFmtId="0" fontId="23" fillId="8" borderId="2" xfId="0" applyFont="1" applyFill="1" applyBorder="1" applyAlignment="1" applyProtection="1">
      <alignment horizontal="center" vertical="center" wrapText="1"/>
      <protection locked="0"/>
    </xf>
    <xf numFmtId="0" fontId="23" fillId="8" borderId="7" xfId="0" applyFont="1" applyFill="1" applyBorder="1" applyAlignment="1" applyProtection="1">
      <alignment horizontal="center" vertical="center" wrapText="1"/>
      <protection locked="0"/>
    </xf>
    <xf numFmtId="0" fontId="23" fillId="8" borderId="6" xfId="0" applyFont="1" applyFill="1" applyBorder="1" applyAlignment="1" applyProtection="1">
      <alignment horizontal="center" vertical="center" wrapText="1"/>
      <protection locked="0"/>
    </xf>
    <xf numFmtId="166" fontId="18" fillId="8" borderId="3" xfId="1" applyFont="1" applyFill="1" applyBorder="1" applyAlignment="1" applyProtection="1">
      <alignment horizontal="center" vertical="center"/>
      <protection locked="0"/>
    </xf>
    <xf numFmtId="166" fontId="18" fillId="8" borderId="5" xfId="1" applyFont="1" applyFill="1" applyBorder="1" applyAlignment="1" applyProtection="1">
      <alignment horizontal="center" vertical="center"/>
      <protection locked="0"/>
    </xf>
    <xf numFmtId="166" fontId="18" fillId="8" borderId="4" xfId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/>
  </cellXfs>
  <cellStyles count="54">
    <cellStyle name="Euro" xfId="3" xr:uid="{00000000-0005-0000-0000-000000000000}"/>
    <cellStyle name="Hipervínculo" xfId="2" builtinId="8"/>
    <cellStyle name="Millares" xfId="1" builtinId="3"/>
    <cellStyle name="Millares [0] 2" xfId="53" xr:uid="{C6EC8931-077F-447F-8507-937651E97811}"/>
    <cellStyle name="Millares 10" xfId="37" xr:uid="{85775A4B-E4F6-4693-AF7B-4933467BE071}"/>
    <cellStyle name="Millares 10 2" xfId="44" xr:uid="{2E6E29FD-33F6-4582-9155-70C52C02CEE2}"/>
    <cellStyle name="Millares 11" xfId="48" xr:uid="{E8B9398F-5D42-46E0-8C3F-8A545335F438}"/>
    <cellStyle name="Millares 12" xfId="50" xr:uid="{7FC0FBB4-380B-4F9D-8856-A384D6265FF9}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illares 7" xfId="27" xr:uid="{2168CFF6-9499-400C-A057-75178E7BE287}"/>
    <cellStyle name="Millares 8" xfId="29" xr:uid="{523E7AB2-412A-4C10-AA84-BA069EEAAFF3}"/>
    <cellStyle name="Millares 8 2" xfId="33" xr:uid="{CB2BB7BC-4185-4258-899D-EB47A0FA07EE}"/>
    <cellStyle name="Millares 8 2 2" xfId="40" xr:uid="{A8F4B098-EF57-449F-9F12-B7298AF8F64F}"/>
    <cellStyle name="Millares 9" xfId="31" xr:uid="{836E1D0D-6145-4FB3-B3FF-EAD169C755A8}"/>
    <cellStyle name="Millares 9 2" xfId="35" xr:uid="{335387BD-80A9-41E0-AAB3-5DAFFD030E8E}"/>
    <cellStyle name="Millares 9 2 2" xfId="42" xr:uid="{2F0C033D-0E09-4C23-8B38-99284560D22D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10" xfId="26" xr:uid="{AEFBF8F2-9C75-4505-ABFF-589602CF296F}"/>
    <cellStyle name="Normal 11" xfId="28" xr:uid="{616559AB-13C2-4707-8E01-4FE92B2897E8}"/>
    <cellStyle name="Normal 11 2" xfId="32" xr:uid="{81199B47-EDCC-4248-AF4E-B589C2D58848}"/>
    <cellStyle name="Normal 11 2 2" xfId="39" xr:uid="{5C533BDE-1B50-413A-9222-CFF6C3D16F06}"/>
    <cellStyle name="Normal 11 2 3" xfId="47" xr:uid="{B1BCF6BD-0745-4A4B-9E9C-9440D95E5BE3}"/>
    <cellStyle name="Normal 11 3" xfId="38" xr:uid="{C8163387-367F-4E21-A093-FDE4AEE7B294}"/>
    <cellStyle name="Normal 11 3 2" xfId="45" xr:uid="{A5DA5A10-4BEF-4103-B2B5-ABAD01D021AE}"/>
    <cellStyle name="Normal 12" xfId="30" xr:uid="{CF918F48-223C-4A3A-961D-5B3C52193F8F}"/>
    <cellStyle name="Normal 12 2" xfId="34" xr:uid="{1E9C1B78-FB90-43A5-8B47-238BADF36B3F}"/>
    <cellStyle name="Normal 12 2 2" xfId="41" xr:uid="{E8341616-CCD2-4FF6-8B86-22ACE048EE94}"/>
    <cellStyle name="Normal 13" xfId="36" xr:uid="{150541ED-5E1D-4571-BCB0-CC78AE682637}"/>
    <cellStyle name="Normal 13 2" xfId="43" xr:uid="{DF52EC29-743B-498B-90C3-E7E5CCB5C39C}"/>
    <cellStyle name="Normal 14" xfId="46" xr:uid="{8DF53E57-0C47-45D3-A8C7-EAFE70F63096}"/>
    <cellStyle name="Normal 15" xfId="49" xr:uid="{90920B45-0B07-45AB-B1A6-7EAEE9FCA211}"/>
    <cellStyle name="Normal 15 2" xfId="52" xr:uid="{C1EF4B18-B5CE-4E1C-99C7-2381D8EC39A5}"/>
    <cellStyle name="Normal 16" xfId="51" xr:uid="{F51EA32B-2BA7-4567-A360-355B12AEC6EC}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00FF00"/>
      <color rgb="FFFFCCFF"/>
      <color rgb="FFFF00FF"/>
      <color rgb="FFFFDDFF"/>
      <color rgb="FF99FF66"/>
      <color rgb="FFFF0000"/>
      <color rgb="FF3333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bilidad@amazonas.gov.co" TargetMode="External"/><Relationship Id="rId21" Type="http://schemas.openxmlformats.org/officeDocument/2006/relationships/hyperlink" Target="mailto:contactenos@sanpelayo-cordoba.gov.co" TargetMode="External"/><Relationship Id="rId42" Type="http://schemas.openxmlformats.org/officeDocument/2006/relationships/hyperlink" Target="mailto:ivonne.salas@barrancabermeja.gov.co" TargetMode="External"/><Relationship Id="rId47" Type="http://schemas.openxmlformats.org/officeDocument/2006/relationships/hyperlink" Target="mailto:reciprocashacienda@cundinamarca.gov.co" TargetMode="External"/><Relationship Id="rId63" Type="http://schemas.openxmlformats.org/officeDocument/2006/relationships/hyperlink" Target="mailto:tesoreria@maceo-antioquia.gov.co" TargetMode="External"/><Relationship Id="rId68" Type="http://schemas.openxmlformats.org/officeDocument/2006/relationships/hyperlink" Target="mailto:alcaldia@cuaspud-narino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duitama-boya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despacho.gobernador@boyaca.gov.co;astridesco10@hotmail.com" TargetMode="External"/><Relationship Id="rId32" Type="http://schemas.openxmlformats.org/officeDocument/2006/relationships/hyperlink" Target="mailto:haciendamunicipal@eltambo-cauca.gov.co" TargetMode="External"/><Relationship Id="rId37" Type="http://schemas.openxmlformats.org/officeDocument/2006/relationships/hyperlink" Target="mailto:alcaldia@apartado.gov.co" TargetMode="External"/><Relationship Id="rId40" Type="http://schemas.openxmlformats.org/officeDocument/2006/relationships/hyperlink" Target="mailto:contabilidad@ladorada-caldas.gov.co" TargetMode="External"/><Relationship Id="rId45" Type="http://schemas.openxmlformats.org/officeDocument/2006/relationships/hyperlink" Target="mailto:libia.joven@cali.gov.co" TargetMode="External"/><Relationship Id="rId53" Type="http://schemas.openxmlformats.org/officeDocument/2006/relationships/hyperlink" Target="mailto:claudia.vanegas@bello.gov.co" TargetMode="External"/><Relationship Id="rId58" Type="http://schemas.openxmlformats.org/officeDocument/2006/relationships/hyperlink" Target="mailto:finanzas@sanjuannepomuceno-bolivar.gov.co" TargetMode="External"/><Relationship Id="rId66" Type="http://schemas.openxmlformats.org/officeDocument/2006/relationships/hyperlink" Target="mailto:contabilidad@tauramena-casanare.gov.co;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hacienda@capitanejo-santander.gov.co" TargetMode="External"/><Relationship Id="rId61" Type="http://schemas.openxmlformats.org/officeDocument/2006/relationships/hyperlink" Target="mailto:tesoreria@sanrafael-antioquia.gov.co" TargetMode="External"/><Relationship Id="rId19" Type="http://schemas.openxmlformats.org/officeDocument/2006/relationships/hyperlink" Target="mailto:contactenos@puertoleguizamo-putumayo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germanr1969@gmail.com;lucymicha@hotmail.com" TargetMode="External"/><Relationship Id="rId27" Type="http://schemas.openxmlformats.org/officeDocument/2006/relationships/hyperlink" Target="mailto:contabilidad@candelaria-valle.gov.co" TargetMode="External"/><Relationship Id="rId30" Type="http://schemas.openxmlformats.org/officeDocument/2006/relationships/hyperlink" Target="mailto:nticaldo@hotmail.com" TargetMode="External"/><Relationship Id="rId35" Type="http://schemas.openxmlformats.org/officeDocument/2006/relationships/hyperlink" Target="mailto:contabilidad@puertotejada-cauca.gov.co" TargetMode="External"/><Relationship Id="rId43" Type="http://schemas.openxmlformats.org/officeDocument/2006/relationships/hyperlink" Target="mailto:contabilidad@cauca.gov.co" TargetMode="External"/><Relationship Id="rId48" Type="http://schemas.openxmlformats.org/officeDocument/2006/relationships/hyperlink" Target="mailto:dircontabilidad.villavicencio@gmail.com" TargetMode="External"/><Relationship Id="rId56" Type="http://schemas.openxmlformats.org/officeDocument/2006/relationships/hyperlink" Target="mailto:contabilidad@madrid-cundinamarca.gov.co" TargetMode="External"/><Relationship Id="rId64" Type="http://schemas.openxmlformats.org/officeDocument/2006/relationships/hyperlink" Target="mailto:alcaldia@rionegro.gov.co" TargetMode="External"/><Relationship Id="rId69" Type="http://schemas.openxmlformats.org/officeDocument/2006/relationships/hyperlink" Target="mailto:tesoreria@caldono-cauca.gov.co;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hyperlink" Target="mailto:contabilidad@quindio.gov.co" TargetMode="External"/><Relationship Id="rId72" Type="http://schemas.openxmlformats.org/officeDocument/2006/relationships/hyperlink" Target="mailto:contactenos@cerinza-boyaca.gov.co" TargetMode="External"/><Relationship Id="rId3" Type="http://schemas.openxmlformats.org/officeDocument/2006/relationships/hyperlink" Target="mailto:contabilidad@popayan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maloguevy@hotmail.com" TargetMode="External"/><Relationship Id="rId33" Type="http://schemas.openxmlformats.org/officeDocument/2006/relationships/hyperlink" Target="mailto:hacienda@labelleza-santander.gov.co" TargetMode="External"/><Relationship Id="rId38" Type="http://schemas.openxmlformats.org/officeDocument/2006/relationships/hyperlink" Target="mailto:yhernandez@valledelcauca.gov.co" TargetMode="External"/><Relationship Id="rId46" Type="http://schemas.openxmlformats.org/officeDocument/2006/relationships/hyperlink" Target="mailto:hacienda@lavega-cauca.gov.co" TargetMode="External"/><Relationship Id="rId59" Type="http://schemas.openxmlformats.org/officeDocument/2006/relationships/hyperlink" Target="mailto:contadora@sanvicentedelcaguan-caqueta.gov.co" TargetMode="External"/><Relationship Id="rId67" Type="http://schemas.openxmlformats.org/officeDocument/2006/relationships/hyperlink" Target="mailto:tesoreria@guatavita-cundinamarca.gov.co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secretariadehacienda@sabanalarga-casanare.gov.co" TargetMode="External"/><Relationship Id="rId54" Type="http://schemas.openxmlformats.org/officeDocument/2006/relationships/hyperlink" Target="mailto:secrehacienda@suaza-huila.gov.co" TargetMode="External"/><Relationship Id="rId62" Type="http://schemas.openxmlformats.org/officeDocument/2006/relationships/hyperlink" Target="mailto:secretariadehacienda@santafedeantioquia-antioquia.gov.co" TargetMode="External"/><Relationship Id="rId70" Type="http://schemas.openxmlformats.org/officeDocument/2006/relationships/hyperlink" Target="mailto:alexandramondragon@hotmail.com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contabilidad@hatonuevo-laguajira.gov.co" TargetMode="External"/><Relationship Id="rId28" Type="http://schemas.openxmlformats.org/officeDocument/2006/relationships/hyperlink" Target="mailto:contabilidad@lacalera-cundinamarca.gov.co" TargetMode="External"/><Relationship Id="rId36" Type="http://schemas.openxmlformats.org/officeDocument/2006/relationships/hyperlink" Target="mailto:tesoreria@lamontanita-caqueta.gov.co" TargetMode="External"/><Relationship Id="rId49" Type="http://schemas.openxmlformats.org/officeDocument/2006/relationships/hyperlink" Target="mailto:contabilidad@purificacion-tolima.gov.co" TargetMode="External"/><Relationship Id="rId57" Type="http://schemas.openxmlformats.org/officeDocument/2006/relationships/hyperlink" Target="mailto:presupuesto@sanjuandelcesar-laguajira.gov.co" TargetMode="External"/><Relationship Id="rId10" Type="http://schemas.openxmlformats.org/officeDocument/2006/relationships/hyperlink" Target="mailto:alcaldia@lospatios-nortedesantander.gov.co" TargetMode="External"/><Relationship Id="rId31" Type="http://schemas.openxmlformats.org/officeDocument/2006/relationships/hyperlink" Target="mailto:contador_sanvicente@hotmail.com" TargetMode="External"/><Relationship Id="rId44" Type="http://schemas.openxmlformats.org/officeDocument/2006/relationships/hyperlink" Target="mailto:goberchoco@yahoo.es" TargetMode="External"/><Relationship Id="rId52" Type="http://schemas.openxmlformats.org/officeDocument/2006/relationships/hyperlink" Target="mailto:contabilidad@palmira.gov.co" TargetMode="External"/><Relationship Id="rId60" Type="http://schemas.openxmlformats.org/officeDocument/2006/relationships/hyperlink" Target="mailto:hacienda@sanmiguel-putumayo.gov.co" TargetMode="External"/><Relationship Id="rId65" Type="http://schemas.openxmlformats.org/officeDocument/2006/relationships/hyperlink" Target="mailto:contabilidad@sincelejo.gov.co" TargetMode="External"/><Relationship Id="rId73" Type="http://schemas.openxmlformats.org/officeDocument/2006/relationships/hyperlink" Target="mailto:secretriadeeducacion@soplaviento-bolivar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39" Type="http://schemas.openxmlformats.org/officeDocument/2006/relationships/hyperlink" Target="mailto:bygasociados@yohoo.es" TargetMode="External"/><Relationship Id="rId34" Type="http://schemas.openxmlformats.org/officeDocument/2006/relationships/hyperlink" Target="mailto:josefinarobayo@gmail.com" TargetMode="External"/><Relationship Id="rId50" Type="http://schemas.openxmlformats.org/officeDocument/2006/relationships/hyperlink" Target="mailto:sechacienda.contabilidad@nortedesantander.gov.co" TargetMode="External"/><Relationship Id="rId55" Type="http://schemas.openxmlformats.org/officeDocument/2006/relationships/hyperlink" Target="mailto:secretariadehacienda@mosquera-cundinamarca.gov.co" TargetMode="External"/><Relationship Id="rId76" Type="http://schemas.openxmlformats.org/officeDocument/2006/relationships/comments" Target="../comments1.xml"/><Relationship Id="rId7" Type="http://schemas.openxmlformats.org/officeDocument/2006/relationships/hyperlink" Target="mailto:tesoreria@yondo-antioquia.gov.co" TargetMode="External"/><Relationship Id="rId71" Type="http://schemas.openxmlformats.org/officeDocument/2006/relationships/hyperlink" Target="mailto:alcaldia@guasca-cundinamarca.gov.co;%20Secretariadehacienda%20@guasca-cundinamar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9462-A003-4448-BB35-F19B489604B9}">
  <sheetPr>
    <tabColor rgb="FF00FF00"/>
  </sheetPr>
  <dimension ref="A1:AU1161"/>
  <sheetViews>
    <sheetView tabSelected="1" zoomScale="95" zoomScaleNormal="95" workbookViewId="0">
      <pane ySplit="3" topLeftCell="A4" activePane="bottomLeft" state="frozen"/>
      <selection pane="bottomLeft" activeCell="E1" sqref="E1:E3"/>
    </sheetView>
  </sheetViews>
  <sheetFormatPr baseColWidth="10" defaultColWidth="11.42578125" defaultRowHeight="15.75" x14ac:dyDescent="0.25"/>
  <cols>
    <col min="1" max="1" width="13.42578125" bestFit="1" customWidth="1"/>
    <col min="2" max="2" width="11" style="3" customWidth="1"/>
    <col min="3" max="3" width="11.85546875" customWidth="1"/>
    <col min="4" max="4" width="33.5703125" customWidth="1"/>
    <col min="5" max="5" width="51.28515625" style="11" customWidth="1"/>
    <col min="6" max="16" width="20.7109375" customWidth="1"/>
    <col min="17" max="17" width="30.7109375" bestFit="1" customWidth="1"/>
    <col min="18" max="18" width="32.5703125" bestFit="1" customWidth="1"/>
    <col min="19" max="20" width="20.7109375" customWidth="1"/>
    <col min="21" max="21" width="30" bestFit="1" customWidth="1"/>
    <col min="22" max="22" width="20.42578125" bestFit="1" customWidth="1"/>
    <col min="23" max="23" width="20.7109375" customWidth="1"/>
    <col min="24" max="24" width="24" style="12" customWidth="1"/>
    <col min="25" max="25" width="22" customWidth="1"/>
    <col min="26" max="26" width="19" customWidth="1"/>
    <col min="27" max="27" width="22.28515625" customWidth="1"/>
    <col min="28" max="28" width="19.5703125" bestFit="1" customWidth="1"/>
  </cols>
  <sheetData>
    <row r="1" spans="1:31" s="1" customFormat="1" ht="29.25" customHeight="1" x14ac:dyDescent="0.2">
      <c r="A1" s="54" t="s">
        <v>0</v>
      </c>
      <c r="B1" s="54" t="s">
        <v>998</v>
      </c>
      <c r="C1" s="57" t="s">
        <v>1</v>
      </c>
      <c r="D1" s="57" t="s">
        <v>2</v>
      </c>
      <c r="E1" s="60" t="s">
        <v>3</v>
      </c>
      <c r="F1" s="42" t="s">
        <v>2265</v>
      </c>
      <c r="G1" s="43"/>
      <c r="H1" s="43"/>
      <c r="I1" s="43"/>
      <c r="J1" s="43"/>
      <c r="K1" s="44"/>
      <c r="L1" s="42" t="s">
        <v>2266</v>
      </c>
      <c r="M1" s="43"/>
      <c r="N1" s="43"/>
      <c r="O1" s="43"/>
      <c r="P1" s="43"/>
      <c r="Q1" s="43"/>
      <c r="R1" s="43"/>
      <c r="S1" s="43"/>
      <c r="T1" s="43"/>
      <c r="U1" s="43"/>
      <c r="V1" s="43"/>
      <c r="W1" s="45"/>
      <c r="X1" s="40" t="s">
        <v>2220</v>
      </c>
      <c r="Y1" s="48" t="s">
        <v>2056</v>
      </c>
      <c r="Z1" s="49"/>
      <c r="AA1" s="49"/>
      <c r="AB1" s="50"/>
    </row>
    <row r="2" spans="1:31" s="1" customFormat="1" ht="24.6" customHeight="1" x14ac:dyDescent="0.2">
      <c r="A2" s="55"/>
      <c r="B2" s="55"/>
      <c r="C2" s="58"/>
      <c r="D2" s="58"/>
      <c r="E2" s="61"/>
      <c r="F2" s="51" t="s">
        <v>2257</v>
      </c>
      <c r="G2" s="51"/>
      <c r="H2" s="51" t="s">
        <v>2260</v>
      </c>
      <c r="I2" s="51"/>
      <c r="J2" s="34" t="s">
        <v>4</v>
      </c>
      <c r="K2" s="33" t="s">
        <v>2030</v>
      </c>
      <c r="L2" s="52" t="s">
        <v>2257</v>
      </c>
      <c r="M2" s="53"/>
      <c r="N2" s="52" t="s">
        <v>2260</v>
      </c>
      <c r="O2" s="53"/>
      <c r="P2" s="63" t="s">
        <v>5</v>
      </c>
      <c r="Q2" s="64"/>
      <c r="R2" s="64"/>
      <c r="S2" s="65"/>
      <c r="T2" s="63" t="s">
        <v>6</v>
      </c>
      <c r="U2" s="64"/>
      <c r="V2" s="65"/>
      <c r="W2" s="33" t="s">
        <v>2030</v>
      </c>
      <c r="X2" s="41"/>
      <c r="Y2" s="30" t="s">
        <v>2057</v>
      </c>
      <c r="Z2" s="30" t="s">
        <v>2058</v>
      </c>
      <c r="AA2" s="2" t="s">
        <v>2255</v>
      </c>
      <c r="AB2" s="30" t="s">
        <v>2249</v>
      </c>
    </row>
    <row r="3" spans="1:31" s="1" customFormat="1" ht="15.6" customHeight="1" x14ac:dyDescent="0.2">
      <c r="A3" s="56"/>
      <c r="B3" s="56"/>
      <c r="C3" s="59"/>
      <c r="D3" s="59"/>
      <c r="E3" s="62"/>
      <c r="F3" s="33" t="s">
        <v>2258</v>
      </c>
      <c r="G3" s="33" t="s">
        <v>2259</v>
      </c>
      <c r="H3" s="33" t="s">
        <v>2258</v>
      </c>
      <c r="I3" s="33" t="s">
        <v>2259</v>
      </c>
      <c r="J3" s="34"/>
      <c r="K3" s="33"/>
      <c r="L3" s="33" t="s">
        <v>2258</v>
      </c>
      <c r="M3" s="33" t="s">
        <v>2259</v>
      </c>
      <c r="N3" s="33" t="s">
        <v>2258</v>
      </c>
      <c r="O3" s="33" t="s">
        <v>2259</v>
      </c>
      <c r="P3" s="34" t="s">
        <v>2261</v>
      </c>
      <c r="Q3" s="34" t="s">
        <v>2262</v>
      </c>
      <c r="R3" s="34" t="s">
        <v>2264</v>
      </c>
      <c r="S3" s="34" t="s">
        <v>2263</v>
      </c>
      <c r="T3" s="34" t="s">
        <v>2261</v>
      </c>
      <c r="U3" s="35" t="s">
        <v>2262</v>
      </c>
      <c r="V3" s="35" t="s">
        <v>2263</v>
      </c>
      <c r="W3" s="33"/>
      <c r="X3" s="36"/>
      <c r="Y3" s="30"/>
      <c r="Z3" s="30"/>
      <c r="AA3" s="2"/>
      <c r="AB3" s="30"/>
    </row>
    <row r="4" spans="1:31" ht="15" customHeight="1" x14ac:dyDescent="0.2">
      <c r="A4" s="17">
        <v>8909811955</v>
      </c>
      <c r="B4" s="17">
        <v>890981195</v>
      </c>
      <c r="C4" s="18">
        <v>210205002</v>
      </c>
      <c r="D4" s="20" t="s">
        <v>39</v>
      </c>
      <c r="E4" s="21" t="s">
        <v>2228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3"/>
      <c r="U4" s="23"/>
      <c r="V4" s="23"/>
      <c r="W4" s="24"/>
      <c r="X4" s="23"/>
      <c r="Y4" s="13"/>
      <c r="Z4" s="13"/>
      <c r="AA4" s="14">
        <f>+Y4+Z4</f>
        <v>0</v>
      </c>
      <c r="AB4" s="15">
        <f>+X4-AA4</f>
        <v>0</v>
      </c>
    </row>
    <row r="5" spans="1:31" ht="15" customHeight="1" x14ac:dyDescent="0.2">
      <c r="A5" s="17">
        <v>8905046120</v>
      </c>
      <c r="B5" s="17">
        <v>890504612</v>
      </c>
      <c r="C5" s="18">
        <v>210354003</v>
      </c>
      <c r="D5" s="20" t="s">
        <v>747</v>
      </c>
      <c r="E5" s="21" t="s">
        <v>1740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3"/>
      <c r="U5" s="23"/>
      <c r="V5" s="23"/>
      <c r="W5" s="24"/>
      <c r="X5" s="23"/>
      <c r="Y5" s="13"/>
      <c r="Z5" s="13"/>
      <c r="AA5" s="14">
        <f t="shared" ref="AA5:AA68" si="0">+Y5+Z5</f>
        <v>0</v>
      </c>
      <c r="AB5" s="15">
        <f t="shared" ref="AB5:AB68" si="1">+X5-AA5</f>
        <v>0</v>
      </c>
    </row>
    <row r="6" spans="1:31" ht="15" customHeight="1" x14ac:dyDescent="0.2">
      <c r="A6" s="17">
        <v>8909812511</v>
      </c>
      <c r="B6" s="17">
        <v>890981251</v>
      </c>
      <c r="C6" s="18">
        <v>210405004</v>
      </c>
      <c r="D6" s="20" t="s">
        <v>40</v>
      </c>
      <c r="E6" s="21" t="s">
        <v>1064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3"/>
      <c r="U6" s="23"/>
      <c r="V6" s="23"/>
      <c r="W6" s="24"/>
      <c r="X6" s="23"/>
      <c r="Y6" s="13"/>
      <c r="Z6" s="13"/>
      <c r="AA6" s="14">
        <f t="shared" si="0"/>
        <v>0</v>
      </c>
      <c r="AB6" s="15">
        <f t="shared" si="1"/>
        <v>0</v>
      </c>
    </row>
    <row r="7" spans="1:31" ht="15" customHeight="1" x14ac:dyDescent="0.2">
      <c r="A7" s="17">
        <v>8920014573</v>
      </c>
      <c r="B7" s="17">
        <v>892001457</v>
      </c>
      <c r="C7" s="18">
        <v>210650006</v>
      </c>
      <c r="D7" s="20" t="s">
        <v>662</v>
      </c>
      <c r="E7" s="21" t="s">
        <v>1657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3"/>
      <c r="U7" s="23"/>
      <c r="V7" s="23"/>
      <c r="W7" s="24"/>
      <c r="X7" s="23"/>
      <c r="Y7" s="13"/>
      <c r="Z7" s="13"/>
      <c r="AA7" s="14">
        <f t="shared" si="0"/>
        <v>0</v>
      </c>
      <c r="AB7" s="15">
        <f t="shared" si="1"/>
        <v>0</v>
      </c>
    </row>
    <row r="8" spans="1:31" ht="15" customHeight="1" x14ac:dyDescent="0.2">
      <c r="A8" s="17">
        <v>8916800508</v>
      </c>
      <c r="B8" s="17">
        <v>891680050</v>
      </c>
      <c r="C8" s="18">
        <v>210627006</v>
      </c>
      <c r="D8" s="20" t="s">
        <v>564</v>
      </c>
      <c r="E8" s="21" t="s">
        <v>1561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3"/>
      <c r="U8" s="23"/>
      <c r="V8" s="23"/>
      <c r="W8" s="24"/>
      <c r="X8" s="23"/>
      <c r="Y8" s="13"/>
      <c r="Z8" s="13"/>
      <c r="AA8" s="14">
        <f t="shared" si="0"/>
        <v>0</v>
      </c>
      <c r="AB8" s="15">
        <f t="shared" si="1"/>
        <v>0</v>
      </c>
    </row>
    <row r="9" spans="1:31" ht="15" customHeight="1" x14ac:dyDescent="0.2">
      <c r="A9" s="17">
        <v>8911800691</v>
      </c>
      <c r="B9" s="17">
        <v>891180069</v>
      </c>
      <c r="C9" s="18">
        <v>210641006</v>
      </c>
      <c r="D9" s="20" t="s">
        <v>589</v>
      </c>
      <c r="E9" s="21" t="s">
        <v>1588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3"/>
      <c r="U9" s="23"/>
      <c r="V9" s="23"/>
      <c r="W9" s="24"/>
      <c r="X9" s="23"/>
      <c r="Y9" s="13"/>
      <c r="Z9" s="13"/>
      <c r="AA9" s="14">
        <f t="shared" si="0"/>
        <v>0</v>
      </c>
      <c r="AB9" s="15">
        <f t="shared" si="1"/>
        <v>0</v>
      </c>
    </row>
    <row r="10" spans="1:31" ht="15" customHeight="1" x14ac:dyDescent="0.2">
      <c r="A10" s="17">
        <v>8000373711</v>
      </c>
      <c r="B10" s="17">
        <v>800037371</v>
      </c>
      <c r="C10" s="18">
        <v>210613006</v>
      </c>
      <c r="D10" s="20" t="s">
        <v>177</v>
      </c>
      <c r="E10" s="21" t="s">
        <v>1194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3"/>
      <c r="U10" s="23"/>
      <c r="V10" s="23"/>
      <c r="W10" s="24"/>
      <c r="X10" s="23"/>
      <c r="Y10" s="13"/>
      <c r="Z10" s="13"/>
      <c r="AA10" s="14">
        <f t="shared" si="0"/>
        <v>0</v>
      </c>
      <c r="AB10" s="15">
        <f t="shared" si="1"/>
        <v>0</v>
      </c>
      <c r="AC10" s="4"/>
      <c r="AD10" s="4"/>
      <c r="AE10" s="4"/>
    </row>
    <row r="11" spans="1:31" ht="15" customHeight="1" x14ac:dyDescent="0.2">
      <c r="A11" s="17">
        <v>8911801399</v>
      </c>
      <c r="B11" s="17">
        <v>891180139</v>
      </c>
      <c r="C11" s="18">
        <v>211341013</v>
      </c>
      <c r="D11" s="20" t="s">
        <v>590</v>
      </c>
      <c r="E11" s="21" t="s">
        <v>1589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3"/>
      <c r="U11" s="23"/>
      <c r="V11" s="23"/>
      <c r="W11" s="24"/>
      <c r="X11" s="23"/>
      <c r="Y11" s="13"/>
      <c r="Z11" s="13"/>
      <c r="AA11" s="14">
        <f t="shared" si="0"/>
        <v>0</v>
      </c>
      <c r="AB11" s="15">
        <f t="shared" si="1"/>
        <v>0</v>
      </c>
    </row>
    <row r="12" spans="1:31" ht="15" customHeight="1" x14ac:dyDescent="0.2">
      <c r="A12" s="17">
        <v>8906801494</v>
      </c>
      <c r="B12" s="17">
        <v>890680149</v>
      </c>
      <c r="C12" s="18">
        <v>210125001</v>
      </c>
      <c r="D12" s="20" t="s">
        <v>456</v>
      </c>
      <c r="E12" s="21" t="s">
        <v>1466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3"/>
      <c r="U12" s="23"/>
      <c r="V12" s="23"/>
      <c r="W12" s="24"/>
      <c r="X12" s="23"/>
      <c r="Y12" s="13"/>
      <c r="Z12" s="13"/>
      <c r="AA12" s="14">
        <f t="shared" si="0"/>
        <v>0</v>
      </c>
      <c r="AB12" s="15">
        <f t="shared" si="1"/>
        <v>0</v>
      </c>
      <c r="AC12" s="4"/>
      <c r="AD12" s="4"/>
      <c r="AE12" s="4"/>
    </row>
    <row r="13" spans="1:31" ht="15" customHeight="1" x14ac:dyDescent="0.2">
      <c r="A13" s="17">
        <v>8000965614</v>
      </c>
      <c r="B13" s="17">
        <v>800096561</v>
      </c>
      <c r="C13" s="18">
        <v>211120011</v>
      </c>
      <c r="D13" s="20" t="s">
        <v>409</v>
      </c>
      <c r="E13" s="21" t="s">
        <v>1420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3"/>
      <c r="U13" s="23"/>
      <c r="V13" s="23"/>
      <c r="W13" s="24"/>
      <c r="X13" s="23"/>
      <c r="Y13" s="13"/>
      <c r="Z13" s="13"/>
      <c r="AA13" s="14">
        <f t="shared" si="0"/>
        <v>0</v>
      </c>
      <c r="AB13" s="15">
        <f t="shared" si="1"/>
        <v>0</v>
      </c>
    </row>
    <row r="14" spans="1:31" ht="15" customHeight="1" x14ac:dyDescent="0.2">
      <c r="A14" s="17">
        <v>8902109281</v>
      </c>
      <c r="B14" s="17">
        <v>890210928</v>
      </c>
      <c r="C14" s="18">
        <v>211368013</v>
      </c>
      <c r="D14" s="20" t="s">
        <v>808</v>
      </c>
      <c r="E14" s="21" t="s">
        <v>1798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3"/>
      <c r="U14" s="23"/>
      <c r="V14" s="23"/>
      <c r="W14" s="24"/>
      <c r="X14" s="23"/>
      <c r="Y14" s="13"/>
      <c r="Z14" s="13"/>
      <c r="AA14" s="14">
        <f t="shared" si="0"/>
        <v>0</v>
      </c>
      <c r="AB14" s="15">
        <f t="shared" si="1"/>
        <v>0</v>
      </c>
    </row>
    <row r="15" spans="1:31" ht="15" customHeight="1" x14ac:dyDescent="0.2">
      <c r="A15" s="17">
        <v>8908011320</v>
      </c>
      <c r="B15" s="17">
        <v>890801132</v>
      </c>
      <c r="C15" s="18">
        <v>211317013</v>
      </c>
      <c r="D15" s="20" t="s">
        <v>332</v>
      </c>
      <c r="E15" s="21" t="s">
        <v>1348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3"/>
      <c r="U15" s="23"/>
      <c r="V15" s="23"/>
      <c r="W15" s="24"/>
      <c r="X15" s="23"/>
      <c r="Y15" s="13"/>
      <c r="Z15" s="13"/>
      <c r="AA15" s="14">
        <f t="shared" si="0"/>
        <v>0</v>
      </c>
      <c r="AB15" s="15">
        <f t="shared" si="1"/>
        <v>0</v>
      </c>
    </row>
    <row r="16" spans="1:31" ht="15" customHeight="1" x14ac:dyDescent="0.2">
      <c r="A16" s="17">
        <v>8918552009</v>
      </c>
      <c r="B16" s="17">
        <v>891855200</v>
      </c>
      <c r="C16" s="18">
        <v>211085010</v>
      </c>
      <c r="D16" s="20" t="s">
        <v>952</v>
      </c>
      <c r="E16" s="21" t="s">
        <v>1983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3"/>
      <c r="U16" s="23"/>
      <c r="V16" s="23"/>
      <c r="W16" s="24"/>
      <c r="X16" s="23"/>
      <c r="Y16" s="13"/>
      <c r="Z16" s="13"/>
      <c r="AA16" s="14">
        <f t="shared" si="0"/>
        <v>0</v>
      </c>
      <c r="AB16" s="15">
        <f t="shared" si="1"/>
        <v>0</v>
      </c>
    </row>
    <row r="17" spans="1:39" ht="15" customHeight="1" x14ac:dyDescent="0.2">
      <c r="A17" s="17">
        <v>8000965581</v>
      </c>
      <c r="B17" s="17">
        <v>800096558</v>
      </c>
      <c r="C17" s="18">
        <v>211320013</v>
      </c>
      <c r="D17" s="20" t="s">
        <v>410</v>
      </c>
      <c r="E17" s="21" t="s">
        <v>1421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3"/>
      <c r="U17" s="23"/>
      <c r="V17" s="23"/>
      <c r="W17" s="24"/>
      <c r="X17" s="23"/>
      <c r="Y17" s="13"/>
      <c r="Z17" s="13"/>
      <c r="AA17" s="14">
        <f t="shared" si="0"/>
        <v>0</v>
      </c>
      <c r="AB17" s="15">
        <f t="shared" si="1"/>
        <v>0</v>
      </c>
    </row>
    <row r="18" spans="1:39" ht="15" customHeight="1" x14ac:dyDescent="0.2">
      <c r="A18" s="17">
        <v>8911800701</v>
      </c>
      <c r="B18" s="17">
        <v>891180070</v>
      </c>
      <c r="C18" s="18">
        <v>211641016</v>
      </c>
      <c r="D18" s="20" t="s">
        <v>591</v>
      </c>
      <c r="E18" s="21" t="s">
        <v>1590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3"/>
      <c r="U18" s="23"/>
      <c r="V18" s="23"/>
      <c r="W18" s="24"/>
      <c r="X18" s="23"/>
      <c r="Y18" s="13"/>
      <c r="Z18" s="13"/>
      <c r="AA18" s="14">
        <f t="shared" si="0"/>
        <v>0</v>
      </c>
      <c r="AB18" s="15">
        <f t="shared" si="1"/>
        <v>0</v>
      </c>
    </row>
    <row r="19" spans="1:39" ht="15" customHeight="1" x14ac:dyDescent="0.2">
      <c r="A19" s="17">
        <v>8999994500</v>
      </c>
      <c r="B19" s="17">
        <v>899999450</v>
      </c>
      <c r="C19" s="18">
        <v>211925019</v>
      </c>
      <c r="D19" s="20" t="s">
        <v>457</v>
      </c>
      <c r="E19" s="21" t="s">
        <v>1467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3"/>
      <c r="U19" s="23"/>
      <c r="V19" s="23"/>
      <c r="W19" s="24"/>
      <c r="X19" s="23"/>
      <c r="Y19" s="13"/>
      <c r="Z19" s="13"/>
      <c r="AA19" s="14">
        <f t="shared" si="0"/>
        <v>0</v>
      </c>
      <c r="AB19" s="15">
        <f t="shared" si="1"/>
        <v>0</v>
      </c>
    </row>
    <row r="20" spans="1:39" ht="15" customHeight="1" x14ac:dyDescent="0.2">
      <c r="A20" s="17">
        <v>8911904318</v>
      </c>
      <c r="B20" s="17">
        <v>891190431</v>
      </c>
      <c r="C20" s="18">
        <v>212918029</v>
      </c>
      <c r="D20" s="20" t="s">
        <v>358</v>
      </c>
      <c r="E20" s="21" t="s">
        <v>1372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3"/>
      <c r="U20" s="23"/>
      <c r="V20" s="23"/>
      <c r="W20" s="24"/>
      <c r="X20" s="23"/>
      <c r="Y20" s="13"/>
      <c r="Z20" s="13"/>
      <c r="AA20" s="14">
        <f t="shared" si="0"/>
        <v>0</v>
      </c>
      <c r="AB20" s="15">
        <f t="shared" si="1"/>
        <v>0</v>
      </c>
    </row>
    <row r="21" spans="1:39" s="5" customFormat="1" ht="15" customHeight="1" x14ac:dyDescent="0.2">
      <c r="A21" s="17">
        <v>8390003600</v>
      </c>
      <c r="B21" s="17">
        <v>839000360</v>
      </c>
      <c r="C21" s="18">
        <v>213544035</v>
      </c>
      <c r="D21" s="20" t="s">
        <v>626</v>
      </c>
      <c r="E21" s="21" t="s">
        <v>1620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3"/>
      <c r="U21" s="23"/>
      <c r="V21" s="23"/>
      <c r="W21" s="24"/>
      <c r="X21" s="23"/>
      <c r="Y21" s="13"/>
      <c r="Z21" s="13"/>
      <c r="AA21" s="14">
        <f t="shared" si="0"/>
        <v>0</v>
      </c>
      <c r="AB21" s="15">
        <f t="shared" si="1"/>
        <v>0</v>
      </c>
      <c r="AC21"/>
      <c r="AD21"/>
      <c r="AE21"/>
      <c r="AF21"/>
      <c r="AG21"/>
      <c r="AH21"/>
      <c r="AI21"/>
      <c r="AJ21"/>
      <c r="AK21"/>
      <c r="AL21"/>
      <c r="AM21"/>
    </row>
    <row r="22" spans="1:39" ht="15" customHeight="1" x14ac:dyDescent="0.2">
      <c r="A22" s="17">
        <v>8000994555</v>
      </c>
      <c r="B22" s="17">
        <v>800099455</v>
      </c>
      <c r="C22" s="18">
        <v>212068020</v>
      </c>
      <c r="D22" s="20" t="s">
        <v>809</v>
      </c>
      <c r="E22" s="21" t="s">
        <v>1799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3"/>
      <c r="U22" s="23"/>
      <c r="V22" s="23"/>
      <c r="W22" s="24"/>
      <c r="X22" s="23"/>
      <c r="Y22" s="13"/>
      <c r="Z22" s="13"/>
      <c r="AA22" s="14">
        <f t="shared" si="0"/>
        <v>0</v>
      </c>
      <c r="AB22" s="15">
        <f t="shared" si="1"/>
        <v>0</v>
      </c>
    </row>
    <row r="23" spans="1:39" ht="15" customHeight="1" x14ac:dyDescent="0.2">
      <c r="A23" s="17">
        <v>8000990545</v>
      </c>
      <c r="B23" s="17">
        <v>800099054</v>
      </c>
      <c r="C23" s="18">
        <v>211952019</v>
      </c>
      <c r="D23" s="20" t="s">
        <v>688</v>
      </c>
      <c r="E23" s="21" t="s">
        <v>1684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3"/>
      <c r="U23" s="23"/>
      <c r="V23" s="23"/>
      <c r="W23" s="24"/>
      <c r="X23" s="23"/>
      <c r="Y23" s="13"/>
      <c r="Z23" s="13"/>
      <c r="AA23" s="14">
        <f t="shared" si="0"/>
        <v>0</v>
      </c>
      <c r="AB23" s="15">
        <f t="shared" si="1"/>
        <v>0</v>
      </c>
    </row>
    <row r="24" spans="1:39" ht="15" customHeight="1" x14ac:dyDescent="0.2">
      <c r="A24" s="17">
        <v>8919010790</v>
      </c>
      <c r="B24" s="17">
        <v>891901079</v>
      </c>
      <c r="C24" s="18">
        <v>212076020</v>
      </c>
      <c r="D24" s="20" t="s">
        <v>908</v>
      </c>
      <c r="E24" s="21" t="s">
        <v>1940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3"/>
      <c r="U24" s="23"/>
      <c r="V24" s="23"/>
      <c r="W24" s="24"/>
      <c r="X24" s="23"/>
      <c r="Y24" s="13"/>
      <c r="Z24" s="13"/>
      <c r="AA24" s="14">
        <f t="shared" si="0"/>
        <v>0</v>
      </c>
      <c r="AB24" s="15">
        <f t="shared" si="1"/>
        <v>0</v>
      </c>
    </row>
    <row r="25" spans="1:39" ht="15" customHeight="1" x14ac:dyDescent="0.2">
      <c r="A25" s="17">
        <v>8000990520</v>
      </c>
      <c r="B25" s="17">
        <v>800099052</v>
      </c>
      <c r="C25" s="18">
        <v>212252022</v>
      </c>
      <c r="D25" s="20" t="s">
        <v>689</v>
      </c>
      <c r="E25" s="21" t="s">
        <v>1685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4"/>
      <c r="X25" s="23"/>
      <c r="Y25" s="13"/>
      <c r="Z25" s="13"/>
      <c r="AA25" s="14">
        <f t="shared" si="0"/>
        <v>0</v>
      </c>
      <c r="AB25" s="15">
        <f t="shared" si="1"/>
        <v>0</v>
      </c>
    </row>
    <row r="26" spans="1:39" ht="15" customHeight="1" x14ac:dyDescent="0.2">
      <c r="A26" s="17">
        <v>8909837011</v>
      </c>
      <c r="B26" s="17">
        <v>890983701</v>
      </c>
      <c r="C26" s="18">
        <v>212105021</v>
      </c>
      <c r="D26" s="20" t="s">
        <v>41</v>
      </c>
      <c r="E26" s="21" t="s">
        <v>1065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3"/>
      <c r="U26" s="23"/>
      <c r="V26" s="23"/>
      <c r="W26" s="24"/>
      <c r="X26" s="23"/>
      <c r="Y26" s="13"/>
      <c r="Z26" s="13"/>
      <c r="AA26" s="14">
        <f t="shared" si="0"/>
        <v>0</v>
      </c>
      <c r="AB26" s="15">
        <f t="shared" si="1"/>
        <v>0</v>
      </c>
    </row>
    <row r="27" spans="1:39" ht="15" customHeight="1" x14ac:dyDescent="0.2">
      <c r="A27" s="17">
        <v>8190032190</v>
      </c>
      <c r="B27" s="17">
        <v>819003219</v>
      </c>
      <c r="C27" s="18">
        <v>213047030</v>
      </c>
      <c r="D27" s="20" t="s">
        <v>636</v>
      </c>
      <c r="E27" s="21" t="s">
        <v>1630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3"/>
      <c r="U27" s="23"/>
      <c r="V27" s="23"/>
      <c r="W27" s="24"/>
      <c r="X27" s="23"/>
      <c r="Y27" s="13"/>
      <c r="Z27" s="13"/>
      <c r="AA27" s="14">
        <f t="shared" si="0"/>
        <v>0</v>
      </c>
      <c r="AB27" s="15">
        <f t="shared" si="1"/>
        <v>0</v>
      </c>
    </row>
    <row r="28" spans="1:39" ht="15" customHeight="1" x14ac:dyDescent="0.2">
      <c r="A28" s="17">
        <v>8911800240</v>
      </c>
      <c r="B28" s="17">
        <v>891180024</v>
      </c>
      <c r="C28" s="18">
        <v>212041020</v>
      </c>
      <c r="D28" s="20" t="s">
        <v>592</v>
      </c>
      <c r="E28" s="21" t="s">
        <v>1591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3"/>
      <c r="U28" s="23"/>
      <c r="V28" s="23"/>
      <c r="W28" s="24"/>
      <c r="X28" s="23"/>
      <c r="Y28" s="13"/>
      <c r="Z28" s="13"/>
      <c r="AA28" s="14">
        <f t="shared" si="0"/>
        <v>0</v>
      </c>
      <c r="AB28" s="15">
        <f t="shared" si="1"/>
        <v>0</v>
      </c>
    </row>
    <row r="29" spans="1:39" ht="15" customHeight="1" x14ac:dyDescent="0.2">
      <c r="A29" s="17">
        <v>8915026648</v>
      </c>
      <c r="B29" s="17">
        <v>891502664</v>
      </c>
      <c r="C29" s="18">
        <v>212219022</v>
      </c>
      <c r="D29" s="20" t="s">
        <v>369</v>
      </c>
      <c r="E29" s="21" t="s">
        <v>1385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3"/>
      <c r="U29" s="23"/>
      <c r="V29" s="23"/>
      <c r="W29" s="24"/>
      <c r="X29" s="23"/>
      <c r="Y29" s="13"/>
      <c r="Z29" s="13"/>
      <c r="AA29" s="14">
        <f t="shared" si="0"/>
        <v>0</v>
      </c>
      <c r="AB29" s="15">
        <f t="shared" si="1"/>
        <v>0</v>
      </c>
    </row>
    <row r="30" spans="1:39" ht="15" customHeight="1" x14ac:dyDescent="0.2">
      <c r="A30" s="17">
        <v>8918012813</v>
      </c>
      <c r="B30" s="17">
        <v>891801281</v>
      </c>
      <c r="C30" s="18">
        <v>212215022</v>
      </c>
      <c r="D30" s="20" t="s">
        <v>214</v>
      </c>
      <c r="E30" s="21" t="s">
        <v>1235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3"/>
      <c r="U30" s="23"/>
      <c r="V30" s="23"/>
      <c r="W30" s="24"/>
      <c r="X30" s="23"/>
      <c r="Y30" s="13"/>
      <c r="Z30" s="13"/>
      <c r="AA30" s="14">
        <f t="shared" si="0"/>
        <v>0</v>
      </c>
      <c r="AB30" s="15">
        <f t="shared" si="1"/>
        <v>0</v>
      </c>
      <c r="AC30" s="4"/>
      <c r="AD30" s="4"/>
      <c r="AE30" s="4"/>
    </row>
    <row r="31" spans="1:39" ht="15" customHeight="1" x14ac:dyDescent="0.2">
      <c r="A31" s="17">
        <v>8907020177</v>
      </c>
      <c r="B31" s="17">
        <v>890702017</v>
      </c>
      <c r="C31" s="18">
        <v>212473024</v>
      </c>
      <c r="D31" s="20" t="s">
        <v>2162</v>
      </c>
      <c r="E31" s="21" t="s">
        <v>1897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3"/>
      <c r="U31" s="23"/>
      <c r="V31" s="23"/>
      <c r="W31" s="24"/>
      <c r="X31" s="23"/>
      <c r="Y31" s="13"/>
      <c r="Z31" s="13"/>
      <c r="AA31" s="14">
        <f t="shared" si="0"/>
        <v>0</v>
      </c>
      <c r="AB31" s="15">
        <f t="shared" si="1"/>
        <v>0</v>
      </c>
    </row>
    <row r="32" spans="1:39" ht="15" customHeight="1" x14ac:dyDescent="0.2">
      <c r="A32" s="17">
        <v>8911801184</v>
      </c>
      <c r="B32" s="17">
        <v>891180118</v>
      </c>
      <c r="C32" s="18">
        <v>212641026</v>
      </c>
      <c r="D32" s="20" t="s">
        <v>593</v>
      </c>
      <c r="E32" s="21" t="s">
        <v>2045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3"/>
      <c r="U32" s="23"/>
      <c r="V32" s="23"/>
      <c r="W32" s="24"/>
      <c r="X32" s="23"/>
      <c r="Y32" s="13"/>
      <c r="Z32" s="13"/>
      <c r="AA32" s="14">
        <f t="shared" si="0"/>
        <v>0</v>
      </c>
      <c r="AB32" s="15">
        <f t="shared" si="1"/>
        <v>0</v>
      </c>
    </row>
    <row r="33" spans="1:31" ht="15" customHeight="1" x14ac:dyDescent="0.2">
      <c r="A33" s="17">
        <v>8916000624</v>
      </c>
      <c r="B33" s="17">
        <v>891600062</v>
      </c>
      <c r="C33" s="18">
        <v>212527025</v>
      </c>
      <c r="D33" s="20" t="s">
        <v>565</v>
      </c>
      <c r="E33" s="21" t="s">
        <v>1562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3"/>
      <c r="U33" s="23"/>
      <c r="V33" s="23"/>
      <c r="W33" s="24"/>
      <c r="X33" s="23"/>
      <c r="Y33" s="13"/>
      <c r="Z33" s="13"/>
      <c r="AA33" s="14">
        <f t="shared" si="0"/>
        <v>0</v>
      </c>
      <c r="AB33" s="15">
        <f t="shared" si="1"/>
        <v>0</v>
      </c>
    </row>
    <row r="34" spans="1:31" ht="15" customHeight="1" x14ac:dyDescent="0.2">
      <c r="A34" s="17">
        <v>8002548799</v>
      </c>
      <c r="B34" s="17">
        <v>800254879</v>
      </c>
      <c r="C34" s="18">
        <v>213013030</v>
      </c>
      <c r="D34" s="20" t="s">
        <v>178</v>
      </c>
      <c r="E34" s="21" t="s">
        <v>1195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3"/>
      <c r="U34" s="23"/>
      <c r="V34" s="23"/>
      <c r="W34" s="24"/>
      <c r="X34" s="23"/>
      <c r="Y34" s="13"/>
      <c r="Z34" s="13"/>
      <c r="AA34" s="14">
        <f t="shared" si="0"/>
        <v>0</v>
      </c>
      <c r="AB34" s="15">
        <f t="shared" si="1"/>
        <v>0</v>
      </c>
      <c r="AC34" s="4"/>
      <c r="AD34" s="4"/>
      <c r="AE34" s="4"/>
    </row>
    <row r="35" spans="1:31" ht="15" customHeight="1" x14ac:dyDescent="0.2">
      <c r="A35" s="17">
        <v>8907009616</v>
      </c>
      <c r="B35" s="17">
        <v>890700961</v>
      </c>
      <c r="C35" s="18">
        <v>212673026</v>
      </c>
      <c r="D35" s="20" t="s">
        <v>2164</v>
      </c>
      <c r="E35" s="21" t="s">
        <v>1898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3"/>
      <c r="U35" s="23"/>
      <c r="V35" s="23"/>
      <c r="W35" s="24"/>
      <c r="X35" s="23"/>
      <c r="Y35" s="13"/>
      <c r="Z35" s="13"/>
      <c r="AA35" s="14">
        <f t="shared" si="0"/>
        <v>0</v>
      </c>
      <c r="AB35" s="15">
        <f t="shared" si="1"/>
        <v>0</v>
      </c>
    </row>
    <row r="36" spans="1:31" ht="15" customHeight="1" x14ac:dyDescent="0.2">
      <c r="A36" s="17">
        <v>8909817320</v>
      </c>
      <c r="B36" s="17">
        <v>890981732</v>
      </c>
      <c r="C36" s="18">
        <v>213005030</v>
      </c>
      <c r="D36" s="20" t="s">
        <v>42</v>
      </c>
      <c r="E36" s="21" t="s">
        <v>1066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3"/>
      <c r="U36" s="23"/>
      <c r="V36" s="23"/>
      <c r="W36" s="24"/>
      <c r="X36" s="23"/>
      <c r="Y36" s="13"/>
      <c r="Z36" s="13"/>
      <c r="AA36" s="14">
        <f t="shared" si="0"/>
        <v>0</v>
      </c>
      <c r="AB36" s="15">
        <f t="shared" si="1"/>
        <v>0</v>
      </c>
    </row>
    <row r="37" spans="1:31" ht="15" customHeight="1" x14ac:dyDescent="0.2">
      <c r="A37" s="17">
        <v>8909815180</v>
      </c>
      <c r="B37" s="17">
        <v>890981518</v>
      </c>
      <c r="C37" s="18">
        <v>213105031</v>
      </c>
      <c r="D37" s="20" t="s">
        <v>43</v>
      </c>
      <c r="E37" s="21" t="s">
        <v>1067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3"/>
      <c r="U37" s="23"/>
      <c r="V37" s="23"/>
      <c r="W37" s="24"/>
      <c r="X37" s="23"/>
      <c r="Y37" s="13"/>
      <c r="Z37" s="13"/>
      <c r="AA37" s="14">
        <f t="shared" si="0"/>
        <v>0</v>
      </c>
      <c r="AB37" s="15">
        <f t="shared" si="1"/>
        <v>0</v>
      </c>
    </row>
    <row r="38" spans="1:31" ht="15" customHeight="1" x14ac:dyDescent="0.2">
      <c r="A38" s="17">
        <v>8001000484</v>
      </c>
      <c r="B38" s="17">
        <v>800100048</v>
      </c>
      <c r="C38" s="18">
        <v>213073030</v>
      </c>
      <c r="D38" s="20" t="s">
        <v>2165</v>
      </c>
      <c r="E38" s="21" t="s">
        <v>1899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3"/>
      <c r="U38" s="23"/>
      <c r="V38" s="23"/>
      <c r="W38" s="24"/>
      <c r="X38" s="23"/>
      <c r="Y38" s="13"/>
      <c r="Z38" s="13"/>
      <c r="AA38" s="14">
        <f t="shared" si="0"/>
        <v>0</v>
      </c>
      <c r="AB38" s="15">
        <f t="shared" si="1"/>
        <v>0</v>
      </c>
    </row>
    <row r="39" spans="1:31" ht="15" customHeight="1" x14ac:dyDescent="0.2">
      <c r="A39" s="17">
        <v>8906800971</v>
      </c>
      <c r="B39" s="17">
        <v>890680097</v>
      </c>
      <c r="C39" s="18">
        <v>213525035</v>
      </c>
      <c r="D39" s="20" t="s">
        <v>458</v>
      </c>
      <c r="E39" s="21" t="s">
        <v>1468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3"/>
      <c r="U39" s="23"/>
      <c r="V39" s="23"/>
      <c r="W39" s="24"/>
      <c r="X39" s="23"/>
      <c r="Y39" s="13"/>
      <c r="Z39" s="13"/>
      <c r="AA39" s="14">
        <f t="shared" si="0"/>
        <v>0</v>
      </c>
      <c r="AB39" s="15">
        <f t="shared" si="1"/>
        <v>0</v>
      </c>
    </row>
    <row r="40" spans="1:31" ht="15" customHeight="1" x14ac:dyDescent="0.2">
      <c r="A40" s="17">
        <v>8000990552</v>
      </c>
      <c r="B40" s="17">
        <v>800099055</v>
      </c>
      <c r="C40" s="18">
        <v>213652036</v>
      </c>
      <c r="D40" s="20" t="s">
        <v>690</v>
      </c>
      <c r="E40" s="21" t="s">
        <v>1686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3"/>
      <c r="U40" s="23"/>
      <c r="V40" s="23"/>
      <c r="W40" s="24"/>
      <c r="X40" s="23"/>
      <c r="Y40" s="13"/>
      <c r="Z40" s="13"/>
      <c r="AA40" s="14">
        <f t="shared" si="0"/>
        <v>0</v>
      </c>
      <c r="AB40" s="15">
        <f t="shared" si="1"/>
        <v>0</v>
      </c>
    </row>
    <row r="41" spans="1:31" ht="15" customHeight="1" x14ac:dyDescent="0.2">
      <c r="A41" s="17">
        <v>8919004434</v>
      </c>
      <c r="B41" s="17">
        <v>891900443</v>
      </c>
      <c r="C41" s="18">
        <v>213676036</v>
      </c>
      <c r="D41" s="20" t="s">
        <v>909</v>
      </c>
      <c r="E41" s="21" t="s">
        <v>1941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3"/>
      <c r="U41" s="23"/>
      <c r="V41" s="23"/>
      <c r="W41" s="24"/>
      <c r="X41" s="23"/>
      <c r="Y41" s="13"/>
      <c r="Z41" s="13"/>
      <c r="AA41" s="14">
        <f t="shared" si="0"/>
        <v>0</v>
      </c>
      <c r="AB41" s="15">
        <f t="shared" si="1"/>
        <v>0</v>
      </c>
    </row>
    <row r="42" spans="1:31" ht="15" customHeight="1" x14ac:dyDescent="0.2">
      <c r="A42" s="17">
        <v>8909803427</v>
      </c>
      <c r="B42" s="17">
        <v>890980342</v>
      </c>
      <c r="C42" s="18">
        <v>213405034</v>
      </c>
      <c r="D42" s="20" t="s">
        <v>44</v>
      </c>
      <c r="E42" s="21" t="s">
        <v>1068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3"/>
      <c r="U42" s="23"/>
      <c r="V42" s="23"/>
      <c r="W42" s="24"/>
      <c r="X42" s="23"/>
      <c r="Y42" s="13"/>
      <c r="Z42" s="13"/>
      <c r="AA42" s="14">
        <f t="shared" si="0"/>
        <v>0</v>
      </c>
      <c r="AB42" s="15">
        <f t="shared" si="1"/>
        <v>0</v>
      </c>
    </row>
    <row r="43" spans="1:31" ht="15" customHeight="1" x14ac:dyDescent="0.2">
      <c r="A43" s="17">
        <v>8909814935</v>
      </c>
      <c r="B43" s="17">
        <v>890981493</v>
      </c>
      <c r="C43" s="18">
        <v>213605036</v>
      </c>
      <c r="D43" s="20" t="s">
        <v>45</v>
      </c>
      <c r="E43" s="21" t="s">
        <v>1069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3"/>
      <c r="U43" s="23"/>
      <c r="V43" s="23"/>
      <c r="W43" s="24"/>
      <c r="X43" s="23"/>
      <c r="Y43" s="13"/>
      <c r="Z43" s="13"/>
      <c r="AA43" s="14">
        <f t="shared" si="0"/>
        <v>0</v>
      </c>
      <c r="AB43" s="15">
        <f t="shared" si="1"/>
        <v>0</v>
      </c>
    </row>
    <row r="44" spans="1:31" ht="15" customHeight="1" x14ac:dyDescent="0.2">
      <c r="A44" s="17">
        <v>8909821412</v>
      </c>
      <c r="B44" s="17">
        <v>890982141</v>
      </c>
      <c r="C44" s="18">
        <v>213805038</v>
      </c>
      <c r="D44" s="20" t="s">
        <v>46</v>
      </c>
      <c r="E44" s="21" t="s">
        <v>1070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3"/>
      <c r="U44" s="23"/>
      <c r="V44" s="23"/>
      <c r="W44" s="24"/>
      <c r="X44" s="23"/>
      <c r="Y44" s="13"/>
      <c r="Z44" s="13"/>
      <c r="AA44" s="14">
        <f t="shared" si="0"/>
        <v>0</v>
      </c>
      <c r="AB44" s="15">
        <f t="shared" si="1"/>
        <v>0</v>
      </c>
    </row>
    <row r="45" spans="1:31" ht="15" customHeight="1" x14ac:dyDescent="0.2">
      <c r="A45" s="17">
        <v>8999994263</v>
      </c>
      <c r="B45" s="17">
        <v>899999426</v>
      </c>
      <c r="C45" s="18">
        <v>214025040</v>
      </c>
      <c r="D45" s="20" t="s">
        <v>459</v>
      </c>
      <c r="E45" s="21" t="s">
        <v>1469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3"/>
      <c r="U45" s="23"/>
      <c r="V45" s="23"/>
      <c r="W45" s="24"/>
      <c r="X45" s="23"/>
      <c r="Y45" s="13"/>
      <c r="Z45" s="13"/>
      <c r="AA45" s="14">
        <f t="shared" si="0"/>
        <v>0</v>
      </c>
      <c r="AB45" s="15">
        <f t="shared" si="1"/>
        <v>0</v>
      </c>
    </row>
    <row r="46" spans="1:31" ht="15" customHeight="1" x14ac:dyDescent="0.2">
      <c r="A46" s="17">
        <v>8909824891</v>
      </c>
      <c r="B46" s="17">
        <v>890982489</v>
      </c>
      <c r="C46" s="18">
        <v>214005040</v>
      </c>
      <c r="D46" s="20" t="s">
        <v>47</v>
      </c>
      <c r="E46" s="21" t="s">
        <v>1071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3"/>
      <c r="U46" s="23"/>
      <c r="V46" s="23"/>
      <c r="W46" s="24"/>
      <c r="X46" s="23"/>
      <c r="Y46" s="13"/>
      <c r="Z46" s="13"/>
      <c r="AA46" s="14">
        <f t="shared" si="0"/>
        <v>0</v>
      </c>
      <c r="AB46" s="15">
        <f t="shared" si="1"/>
        <v>0</v>
      </c>
    </row>
    <row r="47" spans="1:31" ht="15" customHeight="1" x14ac:dyDescent="0.2">
      <c r="A47" s="17">
        <v>8908011391</v>
      </c>
      <c r="B47" s="17">
        <v>890801139</v>
      </c>
      <c r="C47" s="18">
        <v>214217042</v>
      </c>
      <c r="D47" s="20" t="s">
        <v>333</v>
      </c>
      <c r="E47" s="21" t="s">
        <v>1349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3"/>
      <c r="U47" s="23"/>
      <c r="V47" s="23"/>
      <c r="W47" s="24"/>
      <c r="X47" s="23"/>
      <c r="Y47" s="13"/>
      <c r="Z47" s="13"/>
      <c r="AA47" s="14">
        <f t="shared" si="0"/>
        <v>0</v>
      </c>
      <c r="AB47" s="15">
        <f t="shared" si="1"/>
        <v>0</v>
      </c>
    </row>
    <row r="48" spans="1:31" ht="15" customHeight="1" x14ac:dyDescent="0.2">
      <c r="A48" s="17">
        <v>8001005328</v>
      </c>
      <c r="B48" s="17">
        <v>800100532</v>
      </c>
      <c r="C48" s="18">
        <v>214176041</v>
      </c>
      <c r="D48" s="20" t="s">
        <v>910</v>
      </c>
      <c r="E48" s="21" t="s">
        <v>1942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3"/>
      <c r="U48" s="23"/>
      <c r="V48" s="23"/>
      <c r="W48" s="24"/>
      <c r="X48" s="23"/>
      <c r="Y48" s="13"/>
      <c r="Z48" s="13"/>
      <c r="AA48" s="14">
        <f t="shared" si="0"/>
        <v>0</v>
      </c>
      <c r="AB48" s="15">
        <f t="shared" si="1"/>
        <v>0</v>
      </c>
    </row>
    <row r="49" spans="1:31" ht="15" customHeight="1" x14ac:dyDescent="0.2">
      <c r="A49" s="17">
        <v>8909075691</v>
      </c>
      <c r="B49" s="17">
        <v>890907569</v>
      </c>
      <c r="C49" s="18">
        <v>214205042</v>
      </c>
      <c r="D49" s="20" t="s">
        <v>48</v>
      </c>
      <c r="E49" s="21" t="s">
        <v>2230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3"/>
      <c r="U49" s="23"/>
      <c r="V49" s="23"/>
      <c r="W49" s="24"/>
      <c r="X49" s="23"/>
      <c r="Y49" s="13"/>
      <c r="Z49" s="13"/>
      <c r="AA49" s="14">
        <f t="shared" si="0"/>
        <v>0</v>
      </c>
      <c r="AB49" s="15">
        <f t="shared" si="1"/>
        <v>0</v>
      </c>
    </row>
    <row r="50" spans="1:31" ht="15" customHeight="1" x14ac:dyDescent="0.2">
      <c r="A50" s="17">
        <v>8909838249</v>
      </c>
      <c r="B50" s="17">
        <v>890983824</v>
      </c>
      <c r="C50" s="18">
        <v>214405044</v>
      </c>
      <c r="D50" s="20" t="s">
        <v>49</v>
      </c>
      <c r="E50" s="21" t="s">
        <v>1072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3"/>
      <c r="U50" s="23"/>
      <c r="V50" s="23"/>
      <c r="W50" s="24"/>
      <c r="X50" s="23"/>
      <c r="Y50" s="13"/>
      <c r="Z50" s="13"/>
      <c r="AA50" s="14">
        <f t="shared" si="0"/>
        <v>0</v>
      </c>
      <c r="AB50" s="15">
        <f t="shared" si="1"/>
        <v>0</v>
      </c>
    </row>
    <row r="51" spans="1:31" ht="15" customHeight="1" x14ac:dyDescent="0.2">
      <c r="A51" s="17">
        <v>8907020184</v>
      </c>
      <c r="B51" s="17">
        <v>890702018</v>
      </c>
      <c r="C51" s="18">
        <v>214373043</v>
      </c>
      <c r="D51" s="20" t="s">
        <v>2166</v>
      </c>
      <c r="E51" s="21" t="s">
        <v>1900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3"/>
      <c r="U51" s="23"/>
      <c r="V51" s="23"/>
      <c r="W51" s="24"/>
      <c r="X51" s="23"/>
      <c r="Y51" s="13"/>
      <c r="Z51" s="13"/>
      <c r="AA51" s="14">
        <f t="shared" si="0"/>
        <v>0</v>
      </c>
      <c r="AB51" s="15">
        <f t="shared" si="1"/>
        <v>0</v>
      </c>
    </row>
    <row r="52" spans="1:31" ht="15" customHeight="1" x14ac:dyDescent="0.2">
      <c r="A52" s="17">
        <v>8909800952</v>
      </c>
      <c r="B52" s="17">
        <v>890980095</v>
      </c>
      <c r="C52" s="18">
        <v>214505045</v>
      </c>
      <c r="D52" s="20" t="s">
        <v>50</v>
      </c>
      <c r="E52" s="21" t="s">
        <v>2068</v>
      </c>
      <c r="F52" s="24"/>
      <c r="G52" s="24"/>
      <c r="H52" s="24"/>
      <c r="I52" s="24"/>
      <c r="J52" s="24"/>
      <c r="K52" s="24"/>
      <c r="L52" s="66">
        <v>4520025659</v>
      </c>
      <c r="M52" s="66">
        <v>575836036</v>
      </c>
      <c r="N52" s="24"/>
      <c r="O52" s="24"/>
      <c r="P52" s="24">
        <v>345181131</v>
      </c>
      <c r="Q52" s="24">
        <v>590124620</v>
      </c>
      <c r="R52" s="24"/>
      <c r="S52" s="24"/>
      <c r="T52" s="23">
        <v>726174805</v>
      </c>
      <c r="U52" s="23">
        <v>1037681952</v>
      </c>
      <c r="V52" s="23"/>
      <c r="W52" s="24"/>
      <c r="X52" s="23">
        <f t="shared" ref="X52" si="2">SUBTOTAL(9,F52:W52)</f>
        <v>7795024203</v>
      </c>
      <c r="Y52" s="13">
        <v>7795024203</v>
      </c>
      <c r="Z52" s="13"/>
      <c r="AA52" s="14">
        <f t="shared" si="0"/>
        <v>7795024203</v>
      </c>
      <c r="AB52" s="15">
        <f>+X52-AA52</f>
        <v>0</v>
      </c>
    </row>
    <row r="53" spans="1:31" ht="15" customHeight="1" x14ac:dyDescent="0.2">
      <c r="A53" s="17">
        <v>8914800223</v>
      </c>
      <c r="B53" s="17">
        <v>891480022</v>
      </c>
      <c r="C53" s="18">
        <v>214566045</v>
      </c>
      <c r="D53" s="20" t="s">
        <v>796</v>
      </c>
      <c r="E53" s="21" t="s">
        <v>1786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3"/>
      <c r="U53" s="23"/>
      <c r="V53" s="23"/>
      <c r="W53" s="24"/>
      <c r="X53" s="23"/>
      <c r="Y53" s="13"/>
      <c r="Z53" s="13"/>
      <c r="AA53" s="14">
        <f t="shared" si="0"/>
        <v>0</v>
      </c>
      <c r="AB53" s="15">
        <f t="shared" si="1"/>
        <v>0</v>
      </c>
    </row>
    <row r="54" spans="1:31" ht="15" customHeight="1" x14ac:dyDescent="0.2">
      <c r="A54" s="17">
        <v>8906802367</v>
      </c>
      <c r="B54" s="17">
        <v>890680236</v>
      </c>
      <c r="C54" s="18">
        <v>219925599</v>
      </c>
      <c r="D54" s="20" t="s">
        <v>525</v>
      </c>
      <c r="E54" s="21" t="s">
        <v>1528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3"/>
      <c r="U54" s="23"/>
      <c r="V54" s="23"/>
      <c r="W54" s="24"/>
      <c r="X54" s="23"/>
      <c r="Y54" s="13"/>
      <c r="Z54" s="13"/>
      <c r="AA54" s="14">
        <f t="shared" si="0"/>
        <v>0</v>
      </c>
      <c r="AB54" s="15">
        <f t="shared" si="1"/>
        <v>0</v>
      </c>
    </row>
    <row r="55" spans="1:31" ht="15" customHeight="1" x14ac:dyDescent="0.2">
      <c r="A55" s="17">
        <v>8000775455</v>
      </c>
      <c r="B55" s="17">
        <v>800077545</v>
      </c>
      <c r="C55" s="18">
        <v>214715047</v>
      </c>
      <c r="D55" s="20" t="s">
        <v>215</v>
      </c>
      <c r="E55" s="21" t="s">
        <v>1236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3"/>
      <c r="U55" s="23"/>
      <c r="V55" s="23"/>
      <c r="W55" s="24"/>
      <c r="X55" s="23"/>
      <c r="Y55" s="13"/>
      <c r="Z55" s="13"/>
      <c r="AA55" s="14">
        <f t="shared" si="0"/>
        <v>0</v>
      </c>
      <c r="AB55" s="15">
        <f t="shared" si="1"/>
        <v>0</v>
      </c>
      <c r="AC55" s="4"/>
      <c r="AD55" s="4"/>
      <c r="AE55" s="4"/>
    </row>
    <row r="56" spans="1:31" ht="15" customHeight="1" x14ac:dyDescent="0.2">
      <c r="A56" s="17">
        <v>8917800410</v>
      </c>
      <c r="B56" s="17">
        <v>891780041</v>
      </c>
      <c r="C56" s="18">
        <v>215347053</v>
      </c>
      <c r="D56" s="20" t="s">
        <v>637</v>
      </c>
      <c r="E56" s="21" t="s">
        <v>1631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3"/>
      <c r="U56" s="23"/>
      <c r="V56" s="23"/>
      <c r="W56" s="24"/>
      <c r="X56" s="23"/>
      <c r="Y56" s="13"/>
      <c r="Z56" s="13"/>
      <c r="AA56" s="14">
        <f t="shared" si="0"/>
        <v>0</v>
      </c>
      <c r="AB56" s="15">
        <f t="shared" si="1"/>
        <v>0</v>
      </c>
    </row>
    <row r="57" spans="1:31" ht="15" customHeight="1" x14ac:dyDescent="0.2">
      <c r="A57" s="17">
        <v>8908011424</v>
      </c>
      <c r="B57" s="17">
        <v>890801142</v>
      </c>
      <c r="C57" s="18">
        <v>215017050</v>
      </c>
      <c r="D57" s="20" t="s">
        <v>334</v>
      </c>
      <c r="E57" s="21" t="s">
        <v>1350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3"/>
      <c r="U57" s="23"/>
      <c r="V57" s="23"/>
      <c r="W57" s="24"/>
      <c r="X57" s="23"/>
      <c r="Y57" s="13"/>
      <c r="Z57" s="13"/>
      <c r="AA57" s="14">
        <f t="shared" si="0"/>
        <v>0</v>
      </c>
      <c r="AB57" s="15">
        <f t="shared" si="1"/>
        <v>0</v>
      </c>
    </row>
    <row r="58" spans="1:31" ht="15" customHeight="1" x14ac:dyDescent="0.2">
      <c r="A58" s="17">
        <v>8902053345</v>
      </c>
      <c r="B58" s="17">
        <v>890205334</v>
      </c>
      <c r="C58" s="18">
        <v>215168051</v>
      </c>
      <c r="D58" s="20" t="s">
        <v>810</v>
      </c>
      <c r="E58" s="21" t="s">
        <v>1800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3"/>
      <c r="U58" s="23"/>
      <c r="V58" s="23"/>
      <c r="W58" s="24"/>
      <c r="X58" s="23"/>
      <c r="Y58" s="13"/>
      <c r="Z58" s="13"/>
      <c r="AA58" s="14">
        <f t="shared" si="0"/>
        <v>0</v>
      </c>
      <c r="AB58" s="15">
        <f t="shared" si="1"/>
        <v>0</v>
      </c>
    </row>
    <row r="59" spans="1:31" ht="15" customHeight="1" x14ac:dyDescent="0.2">
      <c r="A59" s="17">
        <v>8001025040</v>
      </c>
      <c r="B59" s="17">
        <v>800102504</v>
      </c>
      <c r="C59" s="18">
        <v>210181001</v>
      </c>
      <c r="D59" s="20" t="s">
        <v>944</v>
      </c>
      <c r="E59" s="21" t="s">
        <v>1975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3"/>
      <c r="U59" s="23"/>
      <c r="V59" s="23"/>
      <c r="W59" s="24"/>
      <c r="X59" s="23"/>
      <c r="Y59" s="13"/>
      <c r="Z59" s="13"/>
      <c r="AA59" s="14">
        <f t="shared" si="0"/>
        <v>0</v>
      </c>
      <c r="AB59" s="15">
        <f t="shared" si="1"/>
        <v>0</v>
      </c>
    </row>
    <row r="60" spans="1:31" ht="15" customHeight="1" x14ac:dyDescent="0.2">
      <c r="A60" s="17">
        <v>8920994947</v>
      </c>
      <c r="B60" s="17">
        <v>892099494</v>
      </c>
      <c r="C60" s="18">
        <v>216581065</v>
      </c>
      <c r="D60" s="20" t="s">
        <v>945</v>
      </c>
      <c r="E60" s="21" t="s">
        <v>1976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3"/>
      <c r="U60" s="23"/>
      <c r="V60" s="23"/>
      <c r="W60" s="24"/>
      <c r="X60" s="23"/>
      <c r="Y60" s="13"/>
      <c r="Z60" s="13"/>
      <c r="AA60" s="14">
        <f t="shared" si="0"/>
        <v>0</v>
      </c>
      <c r="AB60" s="15">
        <f t="shared" si="1"/>
        <v>0</v>
      </c>
    </row>
    <row r="61" spans="1:31" ht="15" customHeight="1" x14ac:dyDescent="0.2">
      <c r="A61" s="17">
        <v>8000933868</v>
      </c>
      <c r="B61" s="17">
        <v>800093386</v>
      </c>
      <c r="C61" s="18">
        <v>215325053</v>
      </c>
      <c r="D61" s="20" t="s">
        <v>460</v>
      </c>
      <c r="E61" s="21" t="s">
        <v>1470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3"/>
      <c r="U61" s="23"/>
      <c r="V61" s="23"/>
      <c r="W61" s="24"/>
      <c r="X61" s="23"/>
      <c r="Y61" s="13"/>
      <c r="Z61" s="13"/>
      <c r="AA61" s="14">
        <f t="shared" si="0"/>
        <v>0</v>
      </c>
      <c r="AB61" s="15">
        <f t="shared" si="1"/>
        <v>0</v>
      </c>
    </row>
    <row r="62" spans="1:31" ht="15" customHeight="1" x14ac:dyDescent="0.2">
      <c r="A62" s="17">
        <v>8000990584</v>
      </c>
      <c r="B62" s="17">
        <v>800099058</v>
      </c>
      <c r="C62" s="18">
        <v>215152051</v>
      </c>
      <c r="D62" s="20" t="s">
        <v>691</v>
      </c>
      <c r="E62" s="21" t="s">
        <v>1687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3"/>
      <c r="U62" s="23"/>
      <c r="V62" s="23"/>
      <c r="W62" s="24"/>
      <c r="X62" s="23"/>
      <c r="Y62" s="13"/>
      <c r="Z62" s="13"/>
      <c r="AA62" s="14">
        <f t="shared" si="0"/>
        <v>0</v>
      </c>
      <c r="AB62" s="15">
        <f t="shared" si="1"/>
        <v>0</v>
      </c>
    </row>
    <row r="63" spans="1:31" ht="15" customHeight="1" x14ac:dyDescent="0.2">
      <c r="A63" s="17">
        <v>8905014367</v>
      </c>
      <c r="B63" s="17">
        <v>890501436</v>
      </c>
      <c r="C63" s="18">
        <v>215154051</v>
      </c>
      <c r="D63" s="20" t="s">
        <v>748</v>
      </c>
      <c r="E63" s="21" t="s">
        <v>1741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3"/>
      <c r="U63" s="23"/>
      <c r="V63" s="23"/>
      <c r="W63" s="24"/>
      <c r="X63" s="23"/>
      <c r="Y63" s="13"/>
      <c r="Z63" s="13"/>
      <c r="AA63" s="14">
        <f t="shared" si="0"/>
        <v>0</v>
      </c>
      <c r="AB63" s="15">
        <f t="shared" si="1"/>
        <v>0</v>
      </c>
    </row>
    <row r="64" spans="1:31" ht="15" customHeight="1" x14ac:dyDescent="0.2">
      <c r="A64" s="17">
        <v>8909856234</v>
      </c>
      <c r="B64" s="17">
        <v>890985623</v>
      </c>
      <c r="C64" s="18">
        <v>215105051</v>
      </c>
      <c r="D64" s="20" t="s">
        <v>51</v>
      </c>
      <c r="E64" s="21" t="s">
        <v>1073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3"/>
      <c r="U64" s="23"/>
      <c r="V64" s="23"/>
      <c r="W64" s="24"/>
      <c r="X64" s="23"/>
      <c r="Y64" s="13"/>
      <c r="Z64" s="13"/>
      <c r="AA64" s="14">
        <f t="shared" si="0"/>
        <v>0</v>
      </c>
      <c r="AB64" s="15">
        <f t="shared" si="1"/>
        <v>0</v>
      </c>
    </row>
    <row r="65" spans="1:39" ht="15" customHeight="1" x14ac:dyDescent="0.2">
      <c r="A65" s="17">
        <v>8000637911</v>
      </c>
      <c r="B65" s="17">
        <v>800063791</v>
      </c>
      <c r="C65" s="18">
        <v>215115051</v>
      </c>
      <c r="D65" s="20" t="s">
        <v>216</v>
      </c>
      <c r="E65" s="21" t="s">
        <v>1237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3"/>
      <c r="U65" s="23"/>
      <c r="V65" s="23"/>
      <c r="W65" s="24"/>
      <c r="X65" s="23"/>
      <c r="Y65" s="13"/>
      <c r="Z65" s="13"/>
      <c r="AA65" s="14">
        <f t="shared" si="0"/>
        <v>0</v>
      </c>
      <c r="AB65" s="15">
        <f t="shared" si="1"/>
        <v>0</v>
      </c>
      <c r="AC65" s="4"/>
      <c r="AD65" s="4"/>
      <c r="AE65" s="4"/>
    </row>
    <row r="66" spans="1:39" ht="15" customHeight="1" x14ac:dyDescent="0.2">
      <c r="A66" s="17">
        <v>8060019374</v>
      </c>
      <c r="B66" s="17">
        <v>806001937</v>
      </c>
      <c r="C66" s="18">
        <v>214213042</v>
      </c>
      <c r="D66" s="20" t="s">
        <v>179</v>
      </c>
      <c r="E66" s="21" t="s">
        <v>1196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3"/>
      <c r="U66" s="23"/>
      <c r="V66" s="23"/>
      <c r="W66" s="24"/>
      <c r="X66" s="23"/>
      <c r="Y66" s="13"/>
      <c r="Z66" s="13"/>
      <c r="AA66" s="14">
        <f t="shared" si="0"/>
        <v>0</v>
      </c>
      <c r="AB66" s="15">
        <f t="shared" si="1"/>
        <v>0</v>
      </c>
      <c r="AC66" s="4"/>
      <c r="AD66" s="4"/>
      <c r="AE66" s="4"/>
    </row>
    <row r="67" spans="1:39" ht="15" customHeight="1" x14ac:dyDescent="0.2">
      <c r="A67" s="17">
        <v>8909817868</v>
      </c>
      <c r="B67" s="17">
        <v>890981786</v>
      </c>
      <c r="C67" s="18">
        <v>215505055</v>
      </c>
      <c r="D67" s="20" t="s">
        <v>52</v>
      </c>
      <c r="E67" s="21" t="s">
        <v>1074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3"/>
      <c r="U67" s="23"/>
      <c r="V67" s="23"/>
      <c r="W67" s="24"/>
      <c r="X67" s="23"/>
      <c r="Y67" s="13"/>
      <c r="Z67" s="13"/>
      <c r="AA67" s="14">
        <f t="shared" si="0"/>
        <v>0</v>
      </c>
      <c r="AB67" s="15">
        <f t="shared" si="1"/>
        <v>0</v>
      </c>
    </row>
    <row r="68" spans="1:39" ht="15" customHeight="1" x14ac:dyDescent="0.2">
      <c r="A68" s="17">
        <v>8915007251</v>
      </c>
      <c r="B68" s="17">
        <v>891500725</v>
      </c>
      <c r="C68" s="18">
        <v>215019050</v>
      </c>
      <c r="D68" s="20" t="s">
        <v>370</v>
      </c>
      <c r="E68" s="21" t="s">
        <v>1386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3"/>
      <c r="U68" s="23"/>
      <c r="V68" s="23"/>
      <c r="W68" s="24"/>
      <c r="X68" s="23"/>
      <c r="Y68" s="13"/>
      <c r="Z68" s="13"/>
      <c r="AA68" s="14">
        <f t="shared" si="0"/>
        <v>0</v>
      </c>
      <c r="AB68" s="15">
        <f t="shared" si="1"/>
        <v>0</v>
      </c>
    </row>
    <row r="69" spans="1:39" ht="15" customHeight="1" x14ac:dyDescent="0.2">
      <c r="A69" s="17">
        <v>8919010199</v>
      </c>
      <c r="B69" s="17">
        <v>891901019</v>
      </c>
      <c r="C69" s="18">
        <v>215476054</v>
      </c>
      <c r="D69" s="20" t="s">
        <v>911</v>
      </c>
      <c r="E69" s="21" t="s">
        <v>1943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3"/>
      <c r="U69" s="23"/>
      <c r="V69" s="23"/>
      <c r="W69" s="24"/>
      <c r="X69" s="23"/>
      <c r="Y69" s="13"/>
      <c r="Z69" s="13"/>
      <c r="AA69" s="14">
        <f t="shared" ref="AA69:AA132" si="3">+Y69+Z69</f>
        <v>0</v>
      </c>
      <c r="AB69" s="15">
        <f t="shared" ref="AB69:AB131" si="4">+X69-AA69</f>
        <v>0</v>
      </c>
      <c r="AC69" s="4"/>
      <c r="AD69" s="4"/>
      <c r="AE69" s="4"/>
    </row>
    <row r="70" spans="1:39" ht="15" customHeight="1" x14ac:dyDescent="0.2">
      <c r="A70" s="17">
        <v>8917021867</v>
      </c>
      <c r="B70" s="17">
        <v>891702186</v>
      </c>
      <c r="C70" s="18">
        <v>215847058</v>
      </c>
      <c r="D70" s="20" t="s">
        <v>638</v>
      </c>
      <c r="E70" s="21" t="s">
        <v>1632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3"/>
      <c r="U70" s="23"/>
      <c r="V70" s="23"/>
      <c r="W70" s="24"/>
      <c r="X70" s="23"/>
      <c r="Y70" s="13"/>
      <c r="Z70" s="13"/>
      <c r="AA70" s="14">
        <f t="shared" si="3"/>
        <v>0</v>
      </c>
      <c r="AB70" s="15">
        <f t="shared" si="4"/>
        <v>0</v>
      </c>
    </row>
    <row r="71" spans="1:39" ht="15" customHeight="1" x14ac:dyDescent="0.2">
      <c r="A71" s="17">
        <v>8904802541</v>
      </c>
      <c r="B71" s="17">
        <v>890480254</v>
      </c>
      <c r="C71" s="18">
        <v>215213052</v>
      </c>
      <c r="D71" s="20" t="s">
        <v>180</v>
      </c>
      <c r="E71" s="21" t="s">
        <v>1197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3"/>
      <c r="U71" s="23"/>
      <c r="V71" s="23"/>
      <c r="W71" s="24"/>
      <c r="X71" s="23"/>
      <c r="Y71" s="13"/>
      <c r="Z71" s="13"/>
      <c r="AA71" s="14">
        <f t="shared" si="3"/>
        <v>0</v>
      </c>
      <c r="AB71" s="15">
        <f t="shared" si="4"/>
        <v>0</v>
      </c>
      <c r="AC71" s="4"/>
      <c r="AD71" s="4"/>
      <c r="AE71" s="4"/>
    </row>
    <row r="72" spans="1:39" ht="15" customHeight="1" x14ac:dyDescent="0.2">
      <c r="A72" s="17">
        <v>8909837638</v>
      </c>
      <c r="B72" s="17">
        <v>890983763</v>
      </c>
      <c r="C72" s="18">
        <v>215905059</v>
      </c>
      <c r="D72" s="20" t="s">
        <v>53</v>
      </c>
      <c r="E72" s="21" t="s">
        <v>1075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3"/>
      <c r="U72" s="23"/>
      <c r="V72" s="23"/>
      <c r="W72" s="24"/>
      <c r="X72" s="23"/>
      <c r="Y72" s="13"/>
      <c r="Z72" s="13"/>
      <c r="AA72" s="14">
        <f t="shared" si="3"/>
        <v>0</v>
      </c>
      <c r="AB72" s="15">
        <f t="shared" si="4"/>
        <v>0</v>
      </c>
    </row>
    <row r="73" spans="1:39" ht="15" customHeight="1" x14ac:dyDescent="0.2">
      <c r="A73" s="17">
        <v>8900004643</v>
      </c>
      <c r="B73" s="17">
        <v>890000464</v>
      </c>
      <c r="C73" s="18">
        <v>210163001</v>
      </c>
      <c r="D73" s="20" t="s">
        <v>2101</v>
      </c>
      <c r="E73" s="21" t="s">
        <v>1023</v>
      </c>
      <c r="F73" s="24"/>
      <c r="G73" s="24"/>
      <c r="H73" s="24"/>
      <c r="I73" s="24"/>
      <c r="J73" s="24"/>
      <c r="K73" s="24"/>
      <c r="L73" s="24">
        <v>9933196517</v>
      </c>
      <c r="M73" s="24">
        <v>102630059</v>
      </c>
      <c r="N73" s="24">
        <v>658066400</v>
      </c>
      <c r="O73" s="24"/>
      <c r="P73" s="24">
        <v>682895732</v>
      </c>
      <c r="Q73" s="24">
        <v>57211969</v>
      </c>
      <c r="R73" s="24"/>
      <c r="S73" s="24">
        <v>1115673823</v>
      </c>
      <c r="T73" s="23">
        <v>1436641896</v>
      </c>
      <c r="U73" s="23">
        <v>1931354766</v>
      </c>
      <c r="V73" s="23"/>
      <c r="W73" s="24"/>
      <c r="X73" s="23">
        <f>SUM(F73:W73)</f>
        <v>15917671162</v>
      </c>
      <c r="Y73" s="13">
        <v>15917671162</v>
      </c>
      <c r="Z73" s="13"/>
      <c r="AA73" s="14">
        <f t="shared" si="3"/>
        <v>15917671162</v>
      </c>
      <c r="AB73" s="15">
        <f>+X73-AA73</f>
        <v>0</v>
      </c>
    </row>
    <row r="74" spans="1:39" ht="15" customHeight="1" x14ac:dyDescent="0.2">
      <c r="A74" s="17">
        <v>8060049006</v>
      </c>
      <c r="B74" s="17">
        <v>806004900</v>
      </c>
      <c r="C74" s="18">
        <v>216213062</v>
      </c>
      <c r="D74" s="20" t="s">
        <v>2122</v>
      </c>
      <c r="E74" s="21" t="s">
        <v>1198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3"/>
      <c r="U74" s="23"/>
      <c r="V74" s="23"/>
      <c r="W74" s="24"/>
      <c r="X74" s="23"/>
      <c r="Y74" s="13"/>
      <c r="Z74" s="13"/>
      <c r="AA74" s="14">
        <f t="shared" si="3"/>
        <v>0</v>
      </c>
      <c r="AB74" s="15">
        <f t="shared" si="4"/>
        <v>0</v>
      </c>
      <c r="AC74" s="4"/>
      <c r="AD74" s="4"/>
      <c r="AE74" s="4"/>
    </row>
    <row r="75" spans="1:39" ht="15" customHeight="1" x14ac:dyDescent="0.2">
      <c r="A75" s="17">
        <v>8923015411</v>
      </c>
      <c r="B75" s="17">
        <v>892301541</v>
      </c>
      <c r="C75" s="18">
        <v>213220032</v>
      </c>
      <c r="D75" s="20" t="s">
        <v>411</v>
      </c>
      <c r="E75" s="21" t="s">
        <v>1422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3"/>
      <c r="U75" s="23"/>
      <c r="V75" s="23"/>
      <c r="W75" s="24"/>
      <c r="X75" s="23"/>
      <c r="Y75" s="13"/>
      <c r="Z75" s="13"/>
      <c r="AA75" s="14">
        <f t="shared" si="3"/>
        <v>0</v>
      </c>
      <c r="AB75" s="15">
        <f t="shared" si="4"/>
        <v>0</v>
      </c>
    </row>
    <row r="76" spans="1:39" ht="15" customHeight="1" x14ac:dyDescent="0.2">
      <c r="A76" s="17">
        <v>8001000491</v>
      </c>
      <c r="B76" s="17">
        <v>800100049</v>
      </c>
      <c r="C76" s="18">
        <v>216773067</v>
      </c>
      <c r="D76" s="20" t="s">
        <v>2167</v>
      </c>
      <c r="E76" s="21" t="s">
        <v>1902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3"/>
      <c r="U76" s="23"/>
      <c r="V76" s="23"/>
      <c r="W76" s="24"/>
      <c r="X76" s="23"/>
      <c r="Y76" s="13"/>
      <c r="Z76" s="13"/>
      <c r="AA76" s="14">
        <f t="shared" si="3"/>
        <v>0</v>
      </c>
      <c r="AB76" s="15">
        <f t="shared" si="4"/>
        <v>0</v>
      </c>
    </row>
    <row r="77" spans="1:39" ht="15" customHeight="1" x14ac:dyDescent="0.2">
      <c r="A77" s="17">
        <v>8180003951</v>
      </c>
      <c r="B77" s="17">
        <v>818000395</v>
      </c>
      <c r="C77" s="18">
        <v>215027050</v>
      </c>
      <c r="D77" s="67" t="s">
        <v>566</v>
      </c>
      <c r="E77" s="21" t="s">
        <v>1563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3"/>
      <c r="U77" s="23"/>
      <c r="V77" s="23"/>
      <c r="W77" s="24"/>
      <c r="X77" s="23"/>
      <c r="Y77" s="13"/>
      <c r="Z77" s="13"/>
      <c r="AA77" s="14">
        <f t="shared" si="3"/>
        <v>0</v>
      </c>
      <c r="AB77" s="15">
        <f t="shared" si="4"/>
        <v>0</v>
      </c>
    </row>
    <row r="78" spans="1:39" ht="15" customHeight="1" x14ac:dyDescent="0.2">
      <c r="A78" s="17">
        <v>8000967373</v>
      </c>
      <c r="B78" s="17">
        <v>800096737</v>
      </c>
      <c r="C78" s="18">
        <v>216823068</v>
      </c>
      <c r="D78" s="20" t="s">
        <v>433</v>
      </c>
      <c r="E78" s="21" t="s">
        <v>1443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3"/>
      <c r="U78" s="23"/>
      <c r="V78" s="23"/>
      <c r="W78" s="24"/>
      <c r="X78" s="23"/>
      <c r="Y78" s="13"/>
      <c r="Z78" s="13"/>
      <c r="AA78" s="14">
        <f t="shared" si="3"/>
        <v>0</v>
      </c>
      <c r="AB78" s="15">
        <f t="shared" si="4"/>
        <v>0</v>
      </c>
    </row>
    <row r="79" spans="1:39" s="6" customFormat="1" ht="15" customHeight="1" x14ac:dyDescent="0.2">
      <c r="A79" s="17">
        <v>8916800554</v>
      </c>
      <c r="B79" s="17">
        <v>891680055</v>
      </c>
      <c r="C79" s="18">
        <v>217327073</v>
      </c>
      <c r="D79" s="20" t="s">
        <v>567</v>
      </c>
      <c r="E79" s="21" t="s">
        <v>1564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3"/>
      <c r="U79" s="23"/>
      <c r="V79" s="23"/>
      <c r="W79" s="24"/>
      <c r="X79" s="23"/>
      <c r="Y79" s="13"/>
      <c r="Z79" s="13"/>
      <c r="AA79" s="14">
        <f t="shared" si="3"/>
        <v>0</v>
      </c>
      <c r="AB79" s="15">
        <f t="shared" si="4"/>
        <v>0</v>
      </c>
      <c r="AC79"/>
      <c r="AD79"/>
      <c r="AE79"/>
      <c r="AF79"/>
      <c r="AG79"/>
      <c r="AH79"/>
      <c r="AI79"/>
      <c r="AJ79"/>
      <c r="AK79"/>
      <c r="AL79"/>
      <c r="AM79"/>
    </row>
    <row r="80" spans="1:39" ht="15" customHeight="1" x14ac:dyDescent="0.2">
      <c r="A80" s="17">
        <v>8916803953</v>
      </c>
      <c r="B80" s="17">
        <v>891680395</v>
      </c>
      <c r="C80" s="18">
        <v>217527075</v>
      </c>
      <c r="D80" s="20" t="s">
        <v>568</v>
      </c>
      <c r="E80" s="21" t="s">
        <v>1565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3"/>
      <c r="U80" s="23"/>
      <c r="V80" s="23"/>
      <c r="W80" s="24"/>
      <c r="X80" s="23"/>
      <c r="Y80" s="13"/>
      <c r="Z80" s="13"/>
      <c r="AA80" s="14">
        <f t="shared" si="3"/>
        <v>0</v>
      </c>
      <c r="AB80" s="15">
        <f t="shared" si="4"/>
        <v>0</v>
      </c>
    </row>
    <row r="81" spans="1:31" ht="15" customHeight="1" x14ac:dyDescent="0.2">
      <c r="A81" s="17">
        <v>8000955895</v>
      </c>
      <c r="B81" s="17">
        <v>800095589</v>
      </c>
      <c r="C81" s="18">
        <v>217727077</v>
      </c>
      <c r="D81" s="20" t="s">
        <v>2076</v>
      </c>
      <c r="E81" s="21" t="s">
        <v>1566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3"/>
      <c r="U81" s="23"/>
      <c r="V81" s="23"/>
      <c r="W81" s="24"/>
      <c r="X81" s="23"/>
      <c r="Y81" s="13"/>
      <c r="Z81" s="13"/>
      <c r="AA81" s="14">
        <f t="shared" si="3"/>
        <v>0</v>
      </c>
      <c r="AB81" s="15">
        <f t="shared" si="4"/>
        <v>0</v>
      </c>
    </row>
    <row r="82" spans="1:31" ht="15" customHeight="1" x14ac:dyDescent="0.2">
      <c r="A82" s="17">
        <v>8915008691</v>
      </c>
      <c r="B82" s="17">
        <v>891500869</v>
      </c>
      <c r="C82" s="18">
        <v>217519075</v>
      </c>
      <c r="D82" s="20" t="s">
        <v>371</v>
      </c>
      <c r="E82" s="21" t="s">
        <v>1387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3"/>
      <c r="U82" s="23"/>
      <c r="V82" s="23"/>
      <c r="W82" s="24"/>
      <c r="X82" s="23"/>
      <c r="Y82" s="13"/>
      <c r="Z82" s="13"/>
      <c r="AA82" s="14">
        <f t="shared" si="3"/>
        <v>0</v>
      </c>
      <c r="AB82" s="15">
        <f t="shared" si="4"/>
        <v>0</v>
      </c>
    </row>
    <row r="83" spans="1:31" ht="15" customHeight="1" x14ac:dyDescent="0.2">
      <c r="A83" s="17">
        <v>8908011431</v>
      </c>
      <c r="B83" s="17">
        <v>890801143</v>
      </c>
      <c r="C83" s="18">
        <v>217566075</v>
      </c>
      <c r="D83" s="20" t="s">
        <v>797</v>
      </c>
      <c r="E83" s="21" t="s">
        <v>1787</v>
      </c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3"/>
      <c r="U83" s="23"/>
      <c r="V83" s="23"/>
      <c r="W83" s="24"/>
      <c r="X83" s="23"/>
      <c r="Y83" s="13"/>
      <c r="Z83" s="13"/>
      <c r="AA83" s="14">
        <f t="shared" si="3"/>
        <v>0</v>
      </c>
      <c r="AB83" s="15">
        <f t="shared" si="4"/>
        <v>0</v>
      </c>
    </row>
    <row r="84" spans="1:31" ht="15" customHeight="1" x14ac:dyDescent="0.2">
      <c r="A84" s="17">
        <v>8901123718</v>
      </c>
      <c r="B84" s="17">
        <v>890112371</v>
      </c>
      <c r="C84" s="18">
        <v>217808078</v>
      </c>
      <c r="D84" s="20" t="s">
        <v>157</v>
      </c>
      <c r="E84" s="21" t="s">
        <v>1173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3"/>
      <c r="U84" s="23"/>
      <c r="V84" s="23"/>
      <c r="W84" s="24"/>
      <c r="X84" s="23"/>
      <c r="Y84" s="13"/>
      <c r="Z84" s="13"/>
      <c r="AA84" s="14">
        <f t="shared" si="3"/>
        <v>0</v>
      </c>
      <c r="AB84" s="15">
        <f t="shared" si="4"/>
        <v>0</v>
      </c>
    </row>
    <row r="85" spans="1:31" ht="15" customHeight="1" x14ac:dyDescent="0.2">
      <c r="A85" s="17">
        <v>8911801833</v>
      </c>
      <c r="B85" s="17">
        <v>891180183</v>
      </c>
      <c r="C85" s="18">
        <v>217841078</v>
      </c>
      <c r="D85" s="20" t="s">
        <v>594</v>
      </c>
      <c r="E85" s="21" t="s">
        <v>2044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3"/>
      <c r="U85" s="23"/>
      <c r="V85" s="23"/>
      <c r="W85" s="24"/>
      <c r="X85" s="23"/>
      <c r="Y85" s="13"/>
      <c r="Z85" s="13"/>
      <c r="AA85" s="14">
        <f t="shared" si="3"/>
        <v>0</v>
      </c>
      <c r="AB85" s="15">
        <f t="shared" si="4"/>
        <v>0</v>
      </c>
    </row>
    <row r="86" spans="1:31" ht="15" customHeight="1" x14ac:dyDescent="0.2">
      <c r="A86" s="17">
        <v>8000990617</v>
      </c>
      <c r="B86" s="17">
        <v>800099061</v>
      </c>
      <c r="C86" s="18">
        <v>217952079</v>
      </c>
      <c r="D86" s="20" t="s">
        <v>692</v>
      </c>
      <c r="E86" s="21" t="s">
        <v>1688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3"/>
      <c r="U86" s="23"/>
      <c r="V86" s="23"/>
      <c r="W86" s="24"/>
      <c r="X86" s="23"/>
      <c r="Y86" s="13"/>
      <c r="Z86" s="13"/>
      <c r="AA86" s="14">
        <f t="shared" si="3"/>
        <v>0</v>
      </c>
      <c r="AB86" s="15">
        <f t="shared" si="4"/>
        <v>0</v>
      </c>
    </row>
    <row r="87" spans="1:31" ht="15" customHeight="1" x14ac:dyDescent="0.2">
      <c r="A87" s="17">
        <v>8909804457</v>
      </c>
      <c r="B87" s="17">
        <v>890980445</v>
      </c>
      <c r="C87" s="18">
        <v>217905079</v>
      </c>
      <c r="D87" s="20" t="s">
        <v>54</v>
      </c>
      <c r="E87" s="21" t="s">
        <v>1076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3"/>
      <c r="U87" s="23"/>
      <c r="V87" s="23"/>
      <c r="W87" s="24"/>
      <c r="X87" s="23"/>
      <c r="Y87" s="13"/>
      <c r="Z87" s="13"/>
      <c r="AA87" s="14">
        <f t="shared" si="3"/>
        <v>0</v>
      </c>
      <c r="AB87" s="15">
        <f t="shared" si="4"/>
        <v>0</v>
      </c>
    </row>
    <row r="88" spans="1:31" ht="15" customHeight="1" x14ac:dyDescent="0.2">
      <c r="A88" s="17">
        <v>8902060338</v>
      </c>
      <c r="B88" s="17">
        <v>890206033</v>
      </c>
      <c r="C88" s="18">
        <v>217768077</v>
      </c>
      <c r="D88" s="20" t="s">
        <v>811</v>
      </c>
      <c r="E88" s="21" t="s">
        <v>1801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3"/>
      <c r="U88" s="23"/>
      <c r="V88" s="23"/>
      <c r="W88" s="24"/>
      <c r="X88" s="23"/>
      <c r="Y88" s="13"/>
      <c r="Z88" s="13"/>
      <c r="AA88" s="14">
        <f t="shared" si="3"/>
        <v>0</v>
      </c>
      <c r="AB88" s="15">
        <f t="shared" si="4"/>
        <v>0</v>
      </c>
      <c r="AC88" s="4"/>
      <c r="AD88" s="4"/>
      <c r="AE88" s="4"/>
    </row>
    <row r="89" spans="1:31" ht="15" customHeight="1" x14ac:dyDescent="0.2">
      <c r="A89" s="17">
        <v>8902109321</v>
      </c>
      <c r="B89" s="17">
        <v>890210932</v>
      </c>
      <c r="C89" s="18">
        <v>217968079</v>
      </c>
      <c r="D89" s="20" t="s">
        <v>812</v>
      </c>
      <c r="E89" s="21" t="s">
        <v>1802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3"/>
      <c r="U89" s="23"/>
      <c r="V89" s="23"/>
      <c r="W89" s="24"/>
      <c r="X89" s="23"/>
      <c r="Y89" s="13"/>
      <c r="Z89" s="13"/>
      <c r="AA89" s="14">
        <f t="shared" si="3"/>
        <v>0</v>
      </c>
      <c r="AB89" s="15">
        <f t="shared" si="4"/>
        <v>0</v>
      </c>
    </row>
    <row r="90" spans="1:31" ht="15" customHeight="1" x14ac:dyDescent="0.2">
      <c r="A90" s="17">
        <v>8001525771</v>
      </c>
      <c r="B90" s="17">
        <v>800152577</v>
      </c>
      <c r="C90" s="18">
        <v>211050110</v>
      </c>
      <c r="D90" s="20" t="s">
        <v>663</v>
      </c>
      <c r="E90" s="21" t="s">
        <v>1658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3"/>
      <c r="U90" s="23"/>
      <c r="V90" s="23"/>
      <c r="W90" s="24"/>
      <c r="X90" s="23"/>
      <c r="Y90" s="13"/>
      <c r="Z90" s="13"/>
      <c r="AA90" s="14">
        <f t="shared" si="3"/>
        <v>0</v>
      </c>
      <c r="AB90" s="15">
        <f t="shared" si="4"/>
        <v>0</v>
      </c>
    </row>
    <row r="91" spans="1:31" ht="15" customHeight="1" x14ac:dyDescent="0.2">
      <c r="A91" s="17">
        <v>8902019006</v>
      </c>
      <c r="B91" s="17">
        <v>890201900</v>
      </c>
      <c r="C91" s="18">
        <v>218168081</v>
      </c>
      <c r="D91" s="20" t="s">
        <v>2102</v>
      </c>
      <c r="E91" s="21" t="s">
        <v>2210</v>
      </c>
      <c r="F91" s="24"/>
      <c r="G91" s="24"/>
      <c r="H91" s="24"/>
      <c r="I91" s="24"/>
      <c r="J91" s="24"/>
      <c r="K91" s="24"/>
      <c r="L91" s="24">
        <v>7795087359</v>
      </c>
      <c r="M91" s="24">
        <v>151778109</v>
      </c>
      <c r="N91" s="24"/>
      <c r="O91" s="24"/>
      <c r="P91" s="24">
        <v>556940806</v>
      </c>
      <c r="Q91" s="24">
        <v>30818493</v>
      </c>
      <c r="R91" s="24"/>
      <c r="S91" s="24">
        <v>962260783</v>
      </c>
      <c r="T91" s="23">
        <v>1171664220</v>
      </c>
      <c r="U91" s="23">
        <v>1713023857</v>
      </c>
      <c r="V91" s="23"/>
      <c r="W91" s="24"/>
      <c r="X91" s="23">
        <f>SUM(F91:W91)</f>
        <v>12381573627</v>
      </c>
      <c r="Y91" s="13">
        <v>12381573627</v>
      </c>
      <c r="Z91" s="13"/>
      <c r="AA91" s="14">
        <f t="shared" si="3"/>
        <v>12381573627</v>
      </c>
      <c r="AB91" s="15">
        <f>+X91-AA91</f>
        <v>0</v>
      </c>
    </row>
    <row r="92" spans="1:31" ht="15" customHeight="1" x14ac:dyDescent="0.2">
      <c r="A92" s="17">
        <v>8000992233</v>
      </c>
      <c r="B92" s="17">
        <v>800099223</v>
      </c>
      <c r="C92" s="18">
        <v>217844078</v>
      </c>
      <c r="D92" s="20" t="s">
        <v>627</v>
      </c>
      <c r="E92" s="21" t="s">
        <v>1621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3"/>
      <c r="U92" s="23"/>
      <c r="V92" s="23"/>
      <c r="W92" s="24"/>
      <c r="X92" s="23"/>
      <c r="Y92" s="13"/>
      <c r="Z92" s="13"/>
      <c r="AA92" s="14">
        <f t="shared" si="3"/>
        <v>0</v>
      </c>
      <c r="AB92" s="15">
        <f t="shared" si="4"/>
        <v>0</v>
      </c>
    </row>
    <row r="93" spans="1:31" ht="15" customHeight="1" x14ac:dyDescent="0.2">
      <c r="A93" s="17">
        <v>8000159911</v>
      </c>
      <c r="B93" s="17">
        <v>800015991</v>
      </c>
      <c r="C93" s="18">
        <v>217413074</v>
      </c>
      <c r="D93" s="20" t="s">
        <v>181</v>
      </c>
      <c r="E93" s="21" t="s">
        <v>1199</v>
      </c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3"/>
      <c r="U93" s="23"/>
      <c r="V93" s="23"/>
      <c r="W93" s="24"/>
      <c r="X93" s="23"/>
      <c r="Y93" s="13"/>
      <c r="Z93" s="13"/>
      <c r="AA93" s="14">
        <f t="shared" si="3"/>
        <v>0</v>
      </c>
      <c r="AB93" s="15">
        <f t="shared" si="4"/>
        <v>0</v>
      </c>
      <c r="AC93" s="4"/>
      <c r="AD93" s="4"/>
      <c r="AE93" s="4"/>
    </row>
    <row r="94" spans="1:31" ht="15" customHeight="1" x14ac:dyDescent="0.2">
      <c r="A94" s="17">
        <v>8000965764</v>
      </c>
      <c r="B94" s="17">
        <v>800096576</v>
      </c>
      <c r="C94" s="18">
        <v>214520045</v>
      </c>
      <c r="D94" s="20" t="s">
        <v>412</v>
      </c>
      <c r="E94" s="21" t="s">
        <v>1423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3"/>
      <c r="U94" s="23"/>
      <c r="V94" s="23"/>
      <c r="W94" s="24"/>
      <c r="X94" s="23"/>
      <c r="Y94" s="13"/>
      <c r="Z94" s="13"/>
      <c r="AA94" s="14">
        <f t="shared" si="3"/>
        <v>0</v>
      </c>
      <c r="AB94" s="15">
        <f t="shared" si="4"/>
        <v>0</v>
      </c>
    </row>
    <row r="95" spans="1:31" ht="15" customHeight="1" x14ac:dyDescent="0.2">
      <c r="A95" s="17">
        <v>8908026509</v>
      </c>
      <c r="B95" s="17">
        <v>890802650</v>
      </c>
      <c r="C95" s="18">
        <v>218817088</v>
      </c>
      <c r="D95" s="20" t="s">
        <v>335</v>
      </c>
      <c r="E95" s="21" t="s">
        <v>1351</v>
      </c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3"/>
      <c r="U95" s="23"/>
      <c r="V95" s="23"/>
      <c r="W95" s="24"/>
      <c r="X95" s="23"/>
      <c r="Y95" s="13"/>
      <c r="Z95" s="13"/>
      <c r="AA95" s="14">
        <f t="shared" si="3"/>
        <v>0</v>
      </c>
      <c r="AB95" s="15">
        <f t="shared" si="4"/>
        <v>0</v>
      </c>
    </row>
    <row r="96" spans="1:31" ht="15" customHeight="1" x14ac:dyDescent="0.2">
      <c r="A96" s="17">
        <v>8000957347</v>
      </c>
      <c r="B96" s="17">
        <v>800095734</v>
      </c>
      <c r="C96" s="18">
        <v>219418094</v>
      </c>
      <c r="D96" s="20" t="s">
        <v>2156</v>
      </c>
      <c r="E96" s="21" t="s">
        <v>1373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3"/>
      <c r="U96" s="23"/>
      <c r="V96" s="23"/>
      <c r="W96" s="24"/>
      <c r="X96" s="23"/>
      <c r="Y96" s="13"/>
      <c r="Z96" s="13"/>
      <c r="AA96" s="14">
        <f t="shared" si="3"/>
        <v>0</v>
      </c>
      <c r="AB96" s="15">
        <f t="shared" si="4"/>
        <v>0</v>
      </c>
    </row>
    <row r="97" spans="1:31" ht="15" customHeight="1" x14ac:dyDescent="0.2">
      <c r="A97" s="17">
        <v>8914800248</v>
      </c>
      <c r="B97" s="17">
        <v>891480024</v>
      </c>
      <c r="C97" s="18">
        <v>218866088</v>
      </c>
      <c r="D97" s="20" t="s">
        <v>798</v>
      </c>
      <c r="E97" s="21" t="s">
        <v>1788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3"/>
      <c r="U97" s="23"/>
      <c r="V97" s="23"/>
      <c r="W97" s="24"/>
      <c r="X97" s="23"/>
      <c r="Y97" s="13"/>
      <c r="Z97" s="13"/>
      <c r="AA97" s="14">
        <f t="shared" si="3"/>
        <v>0</v>
      </c>
      <c r="AB97" s="15">
        <f t="shared" si="4"/>
        <v>0</v>
      </c>
    </row>
    <row r="98" spans="1:31" ht="15" customHeight="1" x14ac:dyDescent="0.2">
      <c r="A98" s="17">
        <v>8000991994</v>
      </c>
      <c r="B98" s="17">
        <v>800099199</v>
      </c>
      <c r="C98" s="18">
        <v>218715087</v>
      </c>
      <c r="D98" s="20" t="s">
        <v>217</v>
      </c>
      <c r="E98" s="21" t="s">
        <v>1238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3"/>
      <c r="U98" s="23"/>
      <c r="V98" s="23"/>
      <c r="W98" s="24"/>
      <c r="X98" s="23"/>
      <c r="Y98" s="13"/>
      <c r="Z98" s="13"/>
      <c r="AA98" s="14">
        <f t="shared" si="3"/>
        <v>0</v>
      </c>
      <c r="AB98" s="15">
        <f t="shared" si="4"/>
        <v>0</v>
      </c>
      <c r="AC98" s="4"/>
      <c r="AD98" s="4"/>
      <c r="AE98" s="4"/>
    </row>
    <row r="99" spans="1:31" ht="15" customHeight="1" x14ac:dyDescent="0.2">
      <c r="A99" s="17">
        <v>8000354821</v>
      </c>
      <c r="B99" s="17">
        <v>800035482</v>
      </c>
      <c r="C99" s="18">
        <v>218352083</v>
      </c>
      <c r="D99" s="20" t="s">
        <v>693</v>
      </c>
      <c r="E99" s="21" t="s">
        <v>1689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3"/>
      <c r="U99" s="23"/>
      <c r="V99" s="23"/>
      <c r="W99" s="24"/>
      <c r="X99" s="23"/>
      <c r="Y99" s="13"/>
      <c r="Z99" s="13"/>
      <c r="AA99" s="14">
        <f t="shared" si="3"/>
        <v>0</v>
      </c>
      <c r="AB99" s="15">
        <f t="shared" si="4"/>
        <v>0</v>
      </c>
    </row>
    <row r="100" spans="1:31" ht="15" customHeight="1" x14ac:dyDescent="0.2">
      <c r="A100" s="17">
        <v>8909801121</v>
      </c>
      <c r="B100" s="17">
        <v>890980112</v>
      </c>
      <c r="C100" s="18">
        <v>218805088</v>
      </c>
      <c r="D100" s="20" t="s">
        <v>2103</v>
      </c>
      <c r="E100" s="21" t="s">
        <v>1039</v>
      </c>
      <c r="F100" s="24"/>
      <c r="G100" s="24"/>
      <c r="H100" s="24"/>
      <c r="I100" s="24"/>
      <c r="J100" s="24"/>
      <c r="K100" s="24"/>
      <c r="L100" s="24">
        <v>9610167123</v>
      </c>
      <c r="M100" s="24">
        <v>672759731</v>
      </c>
      <c r="N100" s="24">
        <v>536485939</v>
      </c>
      <c r="O100" s="24"/>
      <c r="P100" s="24">
        <v>708005476</v>
      </c>
      <c r="Q100" s="24">
        <v>1257575445</v>
      </c>
      <c r="R100" s="24"/>
      <c r="S100" s="24"/>
      <c r="T100" s="23">
        <v>1489466520</v>
      </c>
      <c r="U100" s="23">
        <v>2192396700</v>
      </c>
      <c r="V100" s="23">
        <v>5976895343</v>
      </c>
      <c r="W100" s="24"/>
      <c r="X100" s="23">
        <f t="shared" ref="X100" si="5">SUBTOTAL(9,F100:W100)</f>
        <v>22443752277</v>
      </c>
      <c r="Y100" s="13">
        <v>22443752277</v>
      </c>
      <c r="Z100" s="13"/>
      <c r="AA100" s="14">
        <f t="shared" si="3"/>
        <v>22443752277</v>
      </c>
      <c r="AB100" s="15">
        <f>+X100-AA100</f>
        <v>0</v>
      </c>
    </row>
    <row r="101" spans="1:31" ht="15" customHeight="1" x14ac:dyDescent="0.2">
      <c r="A101" s="17">
        <v>8909818802</v>
      </c>
      <c r="B101" s="17">
        <v>890981880</v>
      </c>
      <c r="C101" s="18">
        <v>218605086</v>
      </c>
      <c r="D101" s="20" t="s">
        <v>55</v>
      </c>
      <c r="E101" s="21" t="s">
        <v>1077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3"/>
      <c r="U101" s="23"/>
      <c r="V101" s="23"/>
      <c r="W101" s="24"/>
      <c r="X101" s="23"/>
      <c r="Y101" s="13"/>
      <c r="Z101" s="13"/>
      <c r="AA101" s="14">
        <f t="shared" si="3"/>
        <v>0</v>
      </c>
      <c r="AB101" s="15">
        <f t="shared" si="4"/>
        <v>0</v>
      </c>
    </row>
    <row r="102" spans="1:31" ht="15" customHeight="1" x14ac:dyDescent="0.2">
      <c r="A102" s="17">
        <v>8000946240</v>
      </c>
      <c r="B102" s="17">
        <v>800094624</v>
      </c>
      <c r="C102" s="18">
        <v>218625086</v>
      </c>
      <c r="D102" s="20" t="s">
        <v>461</v>
      </c>
      <c r="E102" s="21" t="s">
        <v>1471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3"/>
      <c r="U102" s="23"/>
      <c r="V102" s="23"/>
      <c r="W102" s="24"/>
      <c r="X102" s="23"/>
      <c r="Y102" s="13"/>
      <c r="Z102" s="13"/>
      <c r="AA102" s="14">
        <f t="shared" si="3"/>
        <v>0</v>
      </c>
      <c r="AB102" s="15">
        <f t="shared" si="4"/>
        <v>0</v>
      </c>
    </row>
    <row r="103" spans="1:31" ht="15" customHeight="1" x14ac:dyDescent="0.2">
      <c r="A103" s="17">
        <v>8000993905</v>
      </c>
      <c r="B103" s="17">
        <v>800099390</v>
      </c>
      <c r="C103" s="18">
        <v>219015090</v>
      </c>
      <c r="D103" s="20" t="s">
        <v>218</v>
      </c>
      <c r="E103" s="21" t="s">
        <v>1239</v>
      </c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3"/>
      <c r="U103" s="23"/>
      <c r="V103" s="23"/>
      <c r="W103" s="24"/>
      <c r="X103" s="23"/>
      <c r="Y103" s="13"/>
      <c r="Z103" s="13"/>
      <c r="AA103" s="14">
        <f t="shared" si="3"/>
        <v>0</v>
      </c>
      <c r="AB103" s="15">
        <f t="shared" si="4"/>
        <v>0</v>
      </c>
      <c r="AC103" s="4"/>
      <c r="AD103" s="4"/>
      <c r="AE103" s="4"/>
    </row>
    <row r="104" spans="1:31" ht="15" customHeight="1" x14ac:dyDescent="0.2">
      <c r="A104" s="17">
        <v>8909808023</v>
      </c>
      <c r="B104" s="17">
        <v>890980802</v>
      </c>
      <c r="C104" s="18">
        <v>219105091</v>
      </c>
      <c r="D104" s="20" t="s">
        <v>56</v>
      </c>
      <c r="E104" s="21" t="s">
        <v>1078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3"/>
      <c r="U104" s="23"/>
      <c r="V104" s="23"/>
      <c r="W104" s="24"/>
      <c r="X104" s="23"/>
      <c r="Y104" s="13"/>
      <c r="Z104" s="13"/>
      <c r="AA104" s="14">
        <f t="shared" si="3"/>
        <v>0</v>
      </c>
      <c r="AB104" s="15">
        <f t="shared" si="4"/>
        <v>0</v>
      </c>
    </row>
    <row r="105" spans="1:31" ht="15" customHeight="1" x14ac:dyDescent="0.2">
      <c r="A105" s="17">
        <v>8000172880</v>
      </c>
      <c r="B105" s="17">
        <v>800017288</v>
      </c>
      <c r="C105" s="18">
        <v>219215092</v>
      </c>
      <c r="D105" s="20" t="s">
        <v>219</v>
      </c>
      <c r="E105" s="21" t="s">
        <v>1240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3"/>
      <c r="U105" s="23"/>
      <c r="V105" s="23"/>
      <c r="W105" s="24"/>
      <c r="X105" s="23"/>
      <c r="Y105" s="13"/>
      <c r="Z105" s="13"/>
      <c r="AA105" s="14">
        <f t="shared" si="3"/>
        <v>0</v>
      </c>
      <c r="AB105" s="15">
        <f t="shared" si="4"/>
        <v>0</v>
      </c>
      <c r="AC105" s="4"/>
      <c r="AD105" s="4"/>
      <c r="AE105" s="4"/>
    </row>
    <row r="106" spans="1:31" ht="15" customHeight="1" x14ac:dyDescent="0.2">
      <c r="A106" s="17">
        <v>8909823211</v>
      </c>
      <c r="B106" s="17">
        <v>890982321</v>
      </c>
      <c r="C106" s="18">
        <v>219305093</v>
      </c>
      <c r="D106" s="20" t="s">
        <v>57</v>
      </c>
      <c r="E106" s="21" t="s">
        <v>1079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3"/>
      <c r="U106" s="23"/>
      <c r="V106" s="23"/>
      <c r="W106" s="24"/>
      <c r="X106" s="23"/>
      <c r="Y106" s="13"/>
      <c r="Z106" s="13"/>
      <c r="AA106" s="14">
        <f t="shared" si="3"/>
        <v>0</v>
      </c>
      <c r="AB106" s="15">
        <f t="shared" si="4"/>
        <v>0</v>
      </c>
    </row>
    <row r="107" spans="1:31" ht="15" customHeight="1" x14ac:dyDescent="0.2">
      <c r="A107" s="17">
        <v>8902081191</v>
      </c>
      <c r="B107" s="17">
        <v>890208119</v>
      </c>
      <c r="C107" s="18">
        <v>219268092</v>
      </c>
      <c r="D107" s="20" t="s">
        <v>813</v>
      </c>
      <c r="E107" s="21" t="s">
        <v>1803</v>
      </c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3"/>
      <c r="U107" s="23"/>
      <c r="V107" s="23"/>
      <c r="W107" s="24"/>
      <c r="X107" s="23"/>
      <c r="Y107" s="13"/>
      <c r="Z107" s="13"/>
      <c r="AA107" s="14">
        <f t="shared" si="3"/>
        <v>0</v>
      </c>
      <c r="AB107" s="15">
        <f t="shared" si="4"/>
        <v>0</v>
      </c>
      <c r="AC107" s="4"/>
      <c r="AD107" s="4"/>
      <c r="AE107" s="4"/>
    </row>
    <row r="108" spans="1:31" ht="15" customHeight="1" x14ac:dyDescent="0.2">
      <c r="A108" s="17">
        <v>8999997085</v>
      </c>
      <c r="B108" s="17">
        <v>899999708</v>
      </c>
      <c r="C108" s="18">
        <v>219525095</v>
      </c>
      <c r="D108" s="20" t="s">
        <v>462</v>
      </c>
      <c r="E108" s="21" t="s">
        <v>1472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3"/>
      <c r="U108" s="23"/>
      <c r="V108" s="23"/>
      <c r="W108" s="24"/>
      <c r="X108" s="23"/>
      <c r="Y108" s="13"/>
      <c r="Z108" s="13"/>
      <c r="AA108" s="14">
        <f t="shared" si="3"/>
        <v>0</v>
      </c>
      <c r="AB108" s="15">
        <f t="shared" si="4"/>
        <v>0</v>
      </c>
    </row>
    <row r="109" spans="1:31" ht="15" customHeight="1" x14ac:dyDescent="0.2">
      <c r="A109" s="17">
        <v>8918562945</v>
      </c>
      <c r="B109" s="17">
        <v>891856294</v>
      </c>
      <c r="C109" s="18">
        <v>219715097</v>
      </c>
      <c r="D109" s="20" t="s">
        <v>220</v>
      </c>
      <c r="E109" s="21" t="s">
        <v>1241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3"/>
      <c r="U109" s="23"/>
      <c r="V109" s="23"/>
      <c r="W109" s="24"/>
      <c r="X109" s="23"/>
      <c r="Y109" s="13"/>
      <c r="Z109" s="13"/>
      <c r="AA109" s="14">
        <f t="shared" si="3"/>
        <v>0</v>
      </c>
      <c r="AB109" s="15">
        <f t="shared" si="4"/>
        <v>0</v>
      </c>
      <c r="AC109" s="4"/>
      <c r="AD109" s="4"/>
      <c r="AE109" s="4"/>
    </row>
    <row r="110" spans="1:31" ht="15" customHeight="1" x14ac:dyDescent="0.2">
      <c r="A110" s="17">
        <v>8905056623</v>
      </c>
      <c r="B110" s="17">
        <v>890505662</v>
      </c>
      <c r="C110" s="18">
        <v>219954099</v>
      </c>
      <c r="D110" s="20" t="s">
        <v>749</v>
      </c>
      <c r="E110" s="21" t="s">
        <v>1742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3"/>
      <c r="U110" s="23"/>
      <c r="V110" s="23"/>
      <c r="W110" s="24"/>
      <c r="X110" s="23"/>
      <c r="Y110" s="13"/>
      <c r="Z110" s="13"/>
      <c r="AA110" s="14">
        <f t="shared" si="3"/>
        <v>0</v>
      </c>
      <c r="AB110" s="15">
        <f t="shared" si="4"/>
        <v>0</v>
      </c>
    </row>
    <row r="111" spans="1:31" ht="15" customHeight="1" x14ac:dyDescent="0.2">
      <c r="A111" s="17">
        <v>8999990619</v>
      </c>
      <c r="B111" s="17">
        <v>899999061</v>
      </c>
      <c r="C111" s="18">
        <v>210111001</v>
      </c>
      <c r="D111" s="20" t="s">
        <v>2111</v>
      </c>
      <c r="E111" s="21" t="s">
        <v>2232</v>
      </c>
      <c r="F111" s="24"/>
      <c r="G111" s="24"/>
      <c r="H111" s="24"/>
      <c r="I111" s="24"/>
      <c r="J111" s="24"/>
      <c r="K111" s="24"/>
      <c r="L111" s="24">
        <v>142249029410</v>
      </c>
      <c r="M111" s="24">
        <v>2189972816</v>
      </c>
      <c r="N111" s="24">
        <v>1609541300</v>
      </c>
      <c r="O111" s="24"/>
      <c r="P111" s="24">
        <v>12487951593</v>
      </c>
      <c r="Q111" s="24"/>
      <c r="R111" s="24"/>
      <c r="S111" s="24">
        <v>21383446725</v>
      </c>
      <c r="T111" s="23">
        <v>26271528163</v>
      </c>
      <c r="U111" s="23">
        <v>37875736025</v>
      </c>
      <c r="V111" s="23"/>
      <c r="W111" s="38">
        <v>3679833056</v>
      </c>
      <c r="X111" s="23">
        <f>SUM(F111:W111)</f>
        <v>247747039088</v>
      </c>
      <c r="Y111" s="13">
        <v>247747039088</v>
      </c>
      <c r="Z111" s="13"/>
      <c r="AA111" s="14">
        <f t="shared" si="3"/>
        <v>247747039088</v>
      </c>
      <c r="AB111" s="15">
        <f>+X111-AA111</f>
        <v>0</v>
      </c>
    </row>
    <row r="112" spans="1:31" ht="15" customHeight="1" x14ac:dyDescent="0.2">
      <c r="A112" s="17">
        <v>8000946226</v>
      </c>
      <c r="B112" s="17">
        <v>800094622</v>
      </c>
      <c r="C112" s="18">
        <v>219925099</v>
      </c>
      <c r="D112" s="20" t="s">
        <v>463</v>
      </c>
      <c r="E112" s="21" t="s">
        <v>1473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3"/>
      <c r="U112" s="23"/>
      <c r="V112" s="23"/>
      <c r="W112" s="24"/>
      <c r="X112" s="23"/>
      <c r="Y112" s="13"/>
      <c r="Z112" s="13"/>
      <c r="AA112" s="14">
        <f t="shared" si="3"/>
        <v>0</v>
      </c>
      <c r="AB112" s="15">
        <f t="shared" si="4"/>
        <v>0</v>
      </c>
    </row>
    <row r="113" spans="1:31" ht="15" customHeight="1" x14ac:dyDescent="0.2">
      <c r="A113" s="17">
        <v>8000703758</v>
      </c>
      <c r="B113" s="17">
        <v>800070375</v>
      </c>
      <c r="C113" s="18">
        <v>219927099</v>
      </c>
      <c r="D113" s="20" t="s">
        <v>569</v>
      </c>
      <c r="E113" s="21" t="s">
        <v>1567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3"/>
      <c r="U113" s="23"/>
      <c r="V113" s="23"/>
      <c r="W113" s="24"/>
      <c r="X113" s="23"/>
      <c r="Y113" s="13"/>
      <c r="Z113" s="13"/>
      <c r="AA113" s="14">
        <f t="shared" si="3"/>
        <v>0</v>
      </c>
      <c r="AB113" s="15">
        <f t="shared" si="4"/>
        <v>0</v>
      </c>
    </row>
    <row r="114" spans="1:31" ht="15" customHeight="1" x14ac:dyDescent="0.2">
      <c r="A114" s="17">
        <v>8909803309</v>
      </c>
      <c r="B114" s="17">
        <v>890980330</v>
      </c>
      <c r="C114" s="18">
        <v>210105101</v>
      </c>
      <c r="D114" s="20" t="s">
        <v>58</v>
      </c>
      <c r="E114" s="21" t="s">
        <v>1080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3"/>
      <c r="U114" s="23"/>
      <c r="V114" s="23"/>
      <c r="W114" s="24"/>
      <c r="X114" s="23"/>
      <c r="Y114" s="13"/>
      <c r="Z114" s="13"/>
      <c r="AA114" s="14">
        <f t="shared" si="3"/>
        <v>0</v>
      </c>
      <c r="AB114" s="15">
        <f t="shared" si="4"/>
        <v>0</v>
      </c>
    </row>
    <row r="115" spans="1:31" ht="15" customHeight="1" x14ac:dyDescent="0.2">
      <c r="A115" s="17">
        <v>8000959612</v>
      </c>
      <c r="B115" s="17">
        <v>800095961</v>
      </c>
      <c r="C115" s="18">
        <v>210019100</v>
      </c>
      <c r="D115" s="20" t="s">
        <v>372</v>
      </c>
      <c r="E115" s="21" t="s">
        <v>1388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3"/>
      <c r="U115" s="23"/>
      <c r="V115" s="23"/>
      <c r="W115" s="24"/>
      <c r="X115" s="23"/>
      <c r="Y115" s="13"/>
      <c r="Z115" s="13"/>
      <c r="AA115" s="14">
        <f t="shared" si="3"/>
        <v>0</v>
      </c>
      <c r="AB115" s="15">
        <f t="shared" si="4"/>
        <v>0</v>
      </c>
    </row>
    <row r="116" spans="1:31" ht="15" customHeight="1" x14ac:dyDescent="0.2">
      <c r="A116" s="17">
        <v>8902108909</v>
      </c>
      <c r="B116" s="17">
        <v>890210890</v>
      </c>
      <c r="C116" s="18">
        <v>210168101</v>
      </c>
      <c r="D116" s="20" t="s">
        <v>814</v>
      </c>
      <c r="E116" s="21" t="s">
        <v>1804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3"/>
      <c r="U116" s="23"/>
      <c r="V116" s="23"/>
      <c r="W116" s="24"/>
      <c r="X116" s="23"/>
      <c r="Y116" s="13"/>
      <c r="Z116" s="13"/>
      <c r="AA116" s="14">
        <f t="shared" si="3"/>
        <v>0</v>
      </c>
      <c r="AB116" s="15">
        <f t="shared" si="4"/>
        <v>0</v>
      </c>
    </row>
    <row r="117" spans="1:31" ht="15" customHeight="1" x14ac:dyDescent="0.2">
      <c r="A117" s="17">
        <v>8919009451</v>
      </c>
      <c r="B117" s="17">
        <v>891900945</v>
      </c>
      <c r="C117" s="18">
        <v>210076100</v>
      </c>
      <c r="D117" s="20" t="s">
        <v>912</v>
      </c>
      <c r="E117" s="21" t="s">
        <v>1944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3"/>
      <c r="U117" s="23"/>
      <c r="V117" s="23"/>
      <c r="W117" s="24"/>
      <c r="X117" s="23"/>
      <c r="Y117" s="13"/>
      <c r="Z117" s="13"/>
      <c r="AA117" s="14">
        <f t="shared" si="3"/>
        <v>0</v>
      </c>
      <c r="AB117" s="15">
        <f t="shared" si="4"/>
        <v>0</v>
      </c>
    </row>
    <row r="118" spans="1:31" ht="15" customHeight="1" x14ac:dyDescent="0.2">
      <c r="A118" s="17">
        <v>8923011308</v>
      </c>
      <c r="B118" s="17">
        <v>892301130</v>
      </c>
      <c r="C118" s="18">
        <v>216020060</v>
      </c>
      <c r="D118" s="20" t="s">
        <v>413</v>
      </c>
      <c r="E118" s="21" t="s">
        <v>1424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3"/>
      <c r="U118" s="23"/>
      <c r="V118" s="23"/>
      <c r="W118" s="24"/>
      <c r="X118" s="23"/>
      <c r="Y118" s="13"/>
      <c r="Z118" s="13"/>
      <c r="AA118" s="14">
        <f t="shared" si="3"/>
        <v>0</v>
      </c>
      <c r="AB118" s="15">
        <f t="shared" si="4"/>
        <v>0</v>
      </c>
    </row>
    <row r="119" spans="1:31" ht="15" customHeight="1" x14ac:dyDescent="0.2">
      <c r="A119" s="17">
        <v>8000233837</v>
      </c>
      <c r="B119" s="17">
        <v>800023383</v>
      </c>
      <c r="C119" s="18">
        <v>210415104</v>
      </c>
      <c r="D119" s="20" t="s">
        <v>221</v>
      </c>
      <c r="E119" s="21" t="s">
        <v>1242</v>
      </c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3"/>
      <c r="U119" s="23"/>
      <c r="V119" s="23"/>
      <c r="W119" s="24"/>
      <c r="X119" s="23"/>
      <c r="Y119" s="13"/>
      <c r="Z119" s="13"/>
      <c r="AA119" s="14">
        <f t="shared" si="3"/>
        <v>0</v>
      </c>
      <c r="AB119" s="15">
        <f t="shared" si="4"/>
        <v>0</v>
      </c>
      <c r="AC119" s="4"/>
      <c r="AD119" s="4"/>
      <c r="AE119" s="4"/>
    </row>
    <row r="120" spans="1:31" ht="15" customHeight="1" x14ac:dyDescent="0.2">
      <c r="A120" s="17">
        <v>8909844154</v>
      </c>
      <c r="B120" s="17">
        <v>890984415</v>
      </c>
      <c r="C120" s="18">
        <v>210705107</v>
      </c>
      <c r="D120" s="20" t="s">
        <v>59</v>
      </c>
      <c r="E120" s="21" t="s">
        <v>1081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3"/>
      <c r="U120" s="23"/>
      <c r="V120" s="23"/>
      <c r="W120" s="24"/>
      <c r="X120" s="23"/>
      <c r="Y120" s="13"/>
      <c r="Z120" s="13"/>
      <c r="AA120" s="14">
        <f t="shared" si="3"/>
        <v>0</v>
      </c>
      <c r="AB120" s="15">
        <f t="shared" si="4"/>
        <v>0</v>
      </c>
      <c r="AC120" s="4"/>
      <c r="AD120" s="4"/>
      <c r="AE120" s="4"/>
    </row>
    <row r="121" spans="1:31" ht="15" customHeight="1" x14ac:dyDescent="0.2">
      <c r="A121" s="17">
        <v>8000997211</v>
      </c>
      <c r="B121" s="17">
        <v>800099721</v>
      </c>
      <c r="C121" s="18">
        <v>210615106</v>
      </c>
      <c r="D121" s="20" t="s">
        <v>2133</v>
      </c>
      <c r="E121" s="21" t="s">
        <v>1243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3"/>
      <c r="U121" s="23"/>
      <c r="V121" s="23"/>
      <c r="W121" s="24"/>
      <c r="X121" s="23"/>
      <c r="Y121" s="13"/>
      <c r="Z121" s="13"/>
      <c r="AA121" s="14">
        <f t="shared" si="3"/>
        <v>0</v>
      </c>
      <c r="AB121" s="15">
        <f t="shared" si="4"/>
        <v>0</v>
      </c>
    </row>
    <row r="122" spans="1:31" ht="15" customHeight="1" x14ac:dyDescent="0.2">
      <c r="A122" s="17">
        <v>8902012220</v>
      </c>
      <c r="B122" s="17">
        <v>890201222</v>
      </c>
      <c r="C122" s="18">
        <v>210168001</v>
      </c>
      <c r="D122" s="20" t="s">
        <v>2105</v>
      </c>
      <c r="E122" s="21" t="s">
        <v>2031</v>
      </c>
      <c r="F122" s="24"/>
      <c r="G122" s="24"/>
      <c r="H122" s="24"/>
      <c r="I122" s="24"/>
      <c r="J122" s="24"/>
      <c r="K122" s="24"/>
      <c r="L122" s="24">
        <v>16198890362</v>
      </c>
      <c r="M122" s="24">
        <v>155855146</v>
      </c>
      <c r="N122" s="24"/>
      <c r="O122" s="24"/>
      <c r="P122" s="24">
        <v>1164945704</v>
      </c>
      <c r="Q122" s="24"/>
      <c r="R122" s="24"/>
      <c r="S122" s="24">
        <v>2004748986</v>
      </c>
      <c r="T122" s="23">
        <v>2450754524</v>
      </c>
      <c r="U122" s="23">
        <v>3551041735</v>
      </c>
      <c r="V122" s="23"/>
      <c r="W122" s="24"/>
      <c r="X122" s="23">
        <f>SUM(F122:W122)</f>
        <v>25526236457</v>
      </c>
      <c r="Y122" s="13">
        <v>25526236457</v>
      </c>
      <c r="Z122" s="13"/>
      <c r="AA122" s="14">
        <f t="shared" si="3"/>
        <v>25526236457</v>
      </c>
      <c r="AB122" s="15">
        <f>+X122-AA122</f>
        <v>0</v>
      </c>
      <c r="AC122" s="4"/>
      <c r="AD122" s="4"/>
      <c r="AE122" s="4"/>
    </row>
    <row r="123" spans="1:31" ht="15" customHeight="1" x14ac:dyDescent="0.2">
      <c r="A123" s="17">
        <v>8905034832</v>
      </c>
      <c r="B123" s="17">
        <v>890503483</v>
      </c>
      <c r="C123" s="18">
        <v>210954109</v>
      </c>
      <c r="D123" s="20" t="s">
        <v>750</v>
      </c>
      <c r="E123" s="21" t="s">
        <v>2047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3"/>
      <c r="U123" s="23"/>
      <c r="V123" s="23"/>
      <c r="W123" s="24"/>
      <c r="X123" s="23"/>
      <c r="Y123" s="13"/>
      <c r="Z123" s="13"/>
      <c r="AA123" s="14">
        <f t="shared" si="3"/>
        <v>0</v>
      </c>
      <c r="AB123" s="15">
        <f t="shared" si="4"/>
        <v>0</v>
      </c>
    </row>
    <row r="124" spans="1:31" ht="15" customHeight="1" x14ac:dyDescent="0.2">
      <c r="A124" s="17">
        <v>8903990453</v>
      </c>
      <c r="B124" s="17">
        <v>890399045</v>
      </c>
      <c r="C124" s="18">
        <v>210976109</v>
      </c>
      <c r="D124" s="20" t="s">
        <v>2106</v>
      </c>
      <c r="E124" s="21" t="s">
        <v>1029</v>
      </c>
      <c r="F124" s="24"/>
      <c r="G124" s="24"/>
      <c r="H124" s="24"/>
      <c r="I124" s="24"/>
      <c r="J124" s="24"/>
      <c r="K124" s="24"/>
      <c r="L124" s="24">
        <v>11937286584</v>
      </c>
      <c r="M124" s="24">
        <v>389400728</v>
      </c>
      <c r="N124" s="24"/>
      <c r="O124" s="24"/>
      <c r="P124" s="24">
        <v>844424774</v>
      </c>
      <c r="Q124" s="24">
        <v>1505425403</v>
      </c>
      <c r="R124" s="24"/>
      <c r="S124" s="24"/>
      <c r="T124" s="23">
        <v>1776458618</v>
      </c>
      <c r="U124" s="23">
        <v>2608610976</v>
      </c>
      <c r="V124" s="23"/>
      <c r="W124" s="24"/>
      <c r="X124" s="23">
        <f t="shared" ref="X124" si="6">SUBTOTAL(9,F124:W124)</f>
        <v>19061607083</v>
      </c>
      <c r="Y124" s="13">
        <v>19061607083</v>
      </c>
      <c r="Z124" s="13"/>
      <c r="AA124" s="14">
        <f t="shared" si="3"/>
        <v>19061607083</v>
      </c>
      <c r="AB124" s="15">
        <f>+X124-AA124</f>
        <v>0</v>
      </c>
    </row>
    <row r="125" spans="1:31" ht="15" customHeight="1" x14ac:dyDescent="0.2">
      <c r="A125" s="17">
        <v>8918082600</v>
      </c>
      <c r="B125" s="17">
        <v>891808260</v>
      </c>
      <c r="C125" s="18">
        <v>210915109</v>
      </c>
      <c r="D125" s="20" t="s">
        <v>222</v>
      </c>
      <c r="E125" s="21" t="s">
        <v>1244</v>
      </c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3"/>
      <c r="U125" s="23"/>
      <c r="V125" s="23"/>
      <c r="W125" s="24"/>
      <c r="X125" s="23"/>
      <c r="Y125" s="13"/>
      <c r="Z125" s="13"/>
      <c r="AA125" s="14">
        <f t="shared" si="3"/>
        <v>0</v>
      </c>
      <c r="AB125" s="15">
        <f t="shared" si="4"/>
        <v>0</v>
      </c>
    </row>
    <row r="126" spans="1:31" ht="15" customHeight="1" x14ac:dyDescent="0.2">
      <c r="A126" s="17">
        <v>8000967398</v>
      </c>
      <c r="B126" s="17">
        <v>800096739</v>
      </c>
      <c r="C126" s="18">
        <v>217923079</v>
      </c>
      <c r="D126" s="20" t="s">
        <v>434</v>
      </c>
      <c r="E126" s="21" t="s">
        <v>1444</v>
      </c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3"/>
      <c r="U126" s="23"/>
      <c r="V126" s="23"/>
      <c r="W126" s="24"/>
      <c r="X126" s="23"/>
      <c r="Y126" s="13"/>
      <c r="Z126" s="13"/>
      <c r="AA126" s="14">
        <f t="shared" si="3"/>
        <v>0</v>
      </c>
      <c r="AB126" s="15">
        <f t="shared" si="4"/>
        <v>0</v>
      </c>
    </row>
    <row r="127" spans="1:31" ht="15" customHeight="1" x14ac:dyDescent="0.2">
      <c r="A127" s="17">
        <v>8900018790</v>
      </c>
      <c r="B127" s="17">
        <v>890001879</v>
      </c>
      <c r="C127" s="18">
        <v>211163111</v>
      </c>
      <c r="D127" s="20" t="s">
        <v>785</v>
      </c>
      <c r="E127" s="21" t="s">
        <v>1775</v>
      </c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3"/>
      <c r="U127" s="23"/>
      <c r="V127" s="23"/>
      <c r="W127" s="24"/>
      <c r="X127" s="23"/>
      <c r="Y127" s="13"/>
      <c r="Z127" s="13"/>
      <c r="AA127" s="14">
        <f t="shared" si="3"/>
        <v>0</v>
      </c>
      <c r="AB127" s="15">
        <f t="shared" si="4"/>
        <v>0</v>
      </c>
      <c r="AC127" s="4"/>
      <c r="AD127" s="4"/>
      <c r="AE127" s="4"/>
    </row>
    <row r="128" spans="1:31" ht="15" customHeight="1" x14ac:dyDescent="0.2">
      <c r="A128" s="17">
        <v>8922012869</v>
      </c>
      <c r="B128" s="17">
        <v>892201286</v>
      </c>
      <c r="C128" s="18">
        <v>211070110</v>
      </c>
      <c r="D128" s="20" t="s">
        <v>886</v>
      </c>
      <c r="E128" s="21" t="s">
        <v>1872</v>
      </c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3"/>
      <c r="U128" s="23"/>
      <c r="V128" s="23"/>
      <c r="W128" s="24"/>
      <c r="X128" s="23"/>
      <c r="Y128" s="13"/>
      <c r="Z128" s="13"/>
      <c r="AA128" s="14">
        <f t="shared" si="3"/>
        <v>0</v>
      </c>
      <c r="AB128" s="15">
        <f t="shared" si="4"/>
        <v>0</v>
      </c>
      <c r="AC128" s="4"/>
      <c r="AD128" s="4"/>
      <c r="AE128" s="4"/>
    </row>
    <row r="129" spans="1:31" ht="15" customHeight="1" x14ac:dyDescent="0.2">
      <c r="A129" s="17">
        <v>8915023073</v>
      </c>
      <c r="B129" s="17">
        <v>891502307</v>
      </c>
      <c r="C129" s="18">
        <v>211019110</v>
      </c>
      <c r="D129" s="20" t="s">
        <v>373</v>
      </c>
      <c r="E129" s="21" t="s">
        <v>1389</v>
      </c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3"/>
      <c r="U129" s="23"/>
      <c r="V129" s="23"/>
      <c r="W129" s="24"/>
      <c r="X129" s="23"/>
      <c r="Y129" s="13"/>
      <c r="Z129" s="13"/>
      <c r="AA129" s="14">
        <f t="shared" si="3"/>
        <v>0</v>
      </c>
      <c r="AB129" s="15">
        <f t="shared" si="4"/>
        <v>0</v>
      </c>
    </row>
    <row r="130" spans="1:31" ht="15" customHeight="1" x14ac:dyDescent="0.2">
      <c r="A130" s="17">
        <v>8000990624</v>
      </c>
      <c r="B130" s="17">
        <v>800099062</v>
      </c>
      <c r="C130" s="18">
        <v>211052110</v>
      </c>
      <c r="D130" s="20" t="s">
        <v>694</v>
      </c>
      <c r="E130" s="21" t="s">
        <v>1690</v>
      </c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3"/>
      <c r="U130" s="23"/>
      <c r="V130" s="23"/>
      <c r="W130" s="24"/>
      <c r="X130" s="23"/>
      <c r="Y130" s="13"/>
      <c r="Z130" s="13"/>
      <c r="AA130" s="14">
        <f t="shared" si="3"/>
        <v>0</v>
      </c>
      <c r="AB130" s="15">
        <f t="shared" si="4"/>
        <v>0</v>
      </c>
    </row>
    <row r="131" spans="1:31" ht="15" customHeight="1" x14ac:dyDescent="0.2">
      <c r="A131" s="17">
        <v>8919003531</v>
      </c>
      <c r="B131" s="17">
        <v>891900353</v>
      </c>
      <c r="C131" s="18">
        <v>211376113</v>
      </c>
      <c r="D131" s="20" t="s">
        <v>913</v>
      </c>
      <c r="E131" s="21" t="s">
        <v>1945</v>
      </c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3"/>
      <c r="U131" s="23"/>
      <c r="V131" s="23"/>
      <c r="W131" s="24"/>
      <c r="X131" s="23"/>
      <c r="Y131" s="13"/>
      <c r="Z131" s="13"/>
      <c r="AA131" s="14">
        <f t="shared" si="3"/>
        <v>0</v>
      </c>
      <c r="AB131" s="15">
        <f t="shared" si="4"/>
        <v>0</v>
      </c>
    </row>
    <row r="132" spans="1:31" ht="15" customHeight="1" x14ac:dyDescent="0.2">
      <c r="A132" s="17">
        <v>8913800335</v>
      </c>
      <c r="B132" s="17">
        <v>891380033</v>
      </c>
      <c r="C132" s="18">
        <v>211176111</v>
      </c>
      <c r="D132" s="20" t="s">
        <v>2107</v>
      </c>
      <c r="E132" s="21" t="s">
        <v>1044</v>
      </c>
      <c r="F132" s="24"/>
      <c r="G132" s="24"/>
      <c r="H132" s="24"/>
      <c r="I132" s="24"/>
      <c r="J132" s="24"/>
      <c r="K132" s="24"/>
      <c r="L132" s="24">
        <v>3853378954</v>
      </c>
      <c r="M132" s="24">
        <v>44957953</v>
      </c>
      <c r="N132" s="24">
        <v>67245439</v>
      </c>
      <c r="O132" s="24"/>
      <c r="P132" s="24">
        <v>263655862</v>
      </c>
      <c r="Q132" s="24"/>
      <c r="R132" s="24"/>
      <c r="S132" s="24">
        <v>696970640</v>
      </c>
      <c r="T132" s="23">
        <v>554666021</v>
      </c>
      <c r="U132" s="23">
        <v>816630935</v>
      </c>
      <c r="V132" s="23">
        <v>960202227</v>
      </c>
      <c r="W132" s="24"/>
      <c r="X132" s="23">
        <f>SUM(F132:W132)</f>
        <v>7257708031</v>
      </c>
      <c r="Y132" s="13">
        <v>7257708031</v>
      </c>
      <c r="Z132" s="13"/>
      <c r="AA132" s="14">
        <f t="shared" si="3"/>
        <v>7257708031</v>
      </c>
      <c r="AB132" s="15">
        <f>+X132-AA132</f>
        <v>0</v>
      </c>
    </row>
    <row r="133" spans="1:31" ht="15" customHeight="1" x14ac:dyDescent="0.2">
      <c r="A133" s="17">
        <v>8909838080</v>
      </c>
      <c r="B133" s="17">
        <v>890983808</v>
      </c>
      <c r="C133" s="18">
        <v>211305113</v>
      </c>
      <c r="D133" s="20" t="s">
        <v>60</v>
      </c>
      <c r="E133" s="21" t="s">
        <v>1082</v>
      </c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3"/>
      <c r="U133" s="23"/>
      <c r="V133" s="23"/>
      <c r="W133" s="24"/>
      <c r="X133" s="23"/>
      <c r="Y133" s="13"/>
      <c r="Z133" s="13"/>
      <c r="AA133" s="14">
        <f t="shared" ref="AA133:AA196" si="7">+Y133+Z133</f>
        <v>0</v>
      </c>
      <c r="AB133" s="15">
        <f t="shared" ref="AB133:AB196" si="8">+X133-AA133</f>
        <v>0</v>
      </c>
      <c r="AC133" s="4"/>
      <c r="AD133" s="4"/>
      <c r="AE133" s="4"/>
    </row>
    <row r="134" spans="1:31" ht="15" customHeight="1" x14ac:dyDescent="0.2">
      <c r="A134" s="17">
        <v>8000997148</v>
      </c>
      <c r="B134" s="17">
        <v>800099714</v>
      </c>
      <c r="C134" s="18">
        <v>211415114</v>
      </c>
      <c r="D134" s="20" t="s">
        <v>223</v>
      </c>
      <c r="E134" s="21" t="s">
        <v>1245</v>
      </c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3"/>
      <c r="U134" s="23"/>
      <c r="V134" s="23"/>
      <c r="W134" s="24"/>
      <c r="X134" s="23"/>
      <c r="Y134" s="13"/>
      <c r="Z134" s="13"/>
      <c r="AA134" s="14">
        <f t="shared" si="7"/>
        <v>0</v>
      </c>
      <c r="AB134" s="15">
        <f t="shared" si="8"/>
        <v>0</v>
      </c>
      <c r="AC134" s="4"/>
      <c r="AD134" s="4"/>
      <c r="AE134" s="4"/>
    </row>
    <row r="135" spans="1:31" ht="15" customHeight="1" x14ac:dyDescent="0.2">
      <c r="A135" s="17">
        <v>8906801075</v>
      </c>
      <c r="B135" s="17">
        <v>890680107</v>
      </c>
      <c r="C135" s="18">
        <v>212025120</v>
      </c>
      <c r="D135" s="20" t="s">
        <v>464</v>
      </c>
      <c r="E135" s="21" t="s">
        <v>1474</v>
      </c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3"/>
      <c r="U135" s="23"/>
      <c r="V135" s="23"/>
      <c r="W135" s="24"/>
      <c r="X135" s="23"/>
      <c r="Y135" s="13"/>
      <c r="Z135" s="13"/>
      <c r="AA135" s="14">
        <f t="shared" si="7"/>
        <v>0</v>
      </c>
      <c r="AB135" s="15">
        <f t="shared" si="8"/>
        <v>0</v>
      </c>
    </row>
    <row r="136" spans="1:31" ht="15" customHeight="1" x14ac:dyDescent="0.2">
      <c r="A136" s="17">
        <v>8902055753</v>
      </c>
      <c r="B136" s="17">
        <v>890205575</v>
      </c>
      <c r="C136" s="18">
        <v>212168121</v>
      </c>
      <c r="D136" s="20" t="s">
        <v>815</v>
      </c>
      <c r="E136" s="21" t="s">
        <v>1805</v>
      </c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3"/>
      <c r="U136" s="23"/>
      <c r="V136" s="23"/>
      <c r="W136" s="24"/>
      <c r="X136" s="23"/>
      <c r="Y136" s="13"/>
      <c r="Z136" s="13"/>
      <c r="AA136" s="14">
        <f t="shared" si="7"/>
        <v>0</v>
      </c>
      <c r="AB136" s="15">
        <f t="shared" si="8"/>
        <v>0</v>
      </c>
      <c r="AC136" s="4"/>
      <c r="AD136" s="4"/>
      <c r="AE136" s="4"/>
    </row>
    <row r="137" spans="1:31" ht="15" customHeight="1" x14ac:dyDescent="0.2">
      <c r="A137" s="17">
        <v>8920992324</v>
      </c>
      <c r="B137" s="17">
        <v>892099232</v>
      </c>
      <c r="C137" s="18">
        <v>212450124</v>
      </c>
      <c r="D137" s="20" t="s">
        <v>664</v>
      </c>
      <c r="E137" s="21" t="s">
        <v>1659</v>
      </c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3"/>
      <c r="U137" s="23"/>
      <c r="V137" s="23"/>
      <c r="W137" s="24"/>
      <c r="X137" s="23"/>
      <c r="Y137" s="13"/>
      <c r="Z137" s="13"/>
      <c r="AA137" s="14">
        <f t="shared" si="7"/>
        <v>0</v>
      </c>
      <c r="AB137" s="15">
        <f t="shared" si="8"/>
        <v>0</v>
      </c>
    </row>
    <row r="138" spans="1:31" ht="15" customHeight="1" x14ac:dyDescent="0.2">
      <c r="A138" s="17">
        <v>8909815671</v>
      </c>
      <c r="B138" s="17">
        <v>890981567</v>
      </c>
      <c r="C138" s="18">
        <v>212005120</v>
      </c>
      <c r="D138" s="20" t="s">
        <v>61</v>
      </c>
      <c r="E138" s="21" t="s">
        <v>1083</v>
      </c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3"/>
      <c r="U138" s="23"/>
      <c r="V138" s="23"/>
      <c r="W138" s="24"/>
      <c r="X138" s="23"/>
      <c r="Y138" s="13"/>
      <c r="Z138" s="13"/>
      <c r="AA138" s="14">
        <f t="shared" si="7"/>
        <v>0</v>
      </c>
      <c r="AB138" s="15">
        <f t="shared" si="8"/>
        <v>0</v>
      </c>
    </row>
    <row r="139" spans="1:31" ht="15" customHeight="1" x14ac:dyDescent="0.2">
      <c r="A139" s="17">
        <v>8000810919</v>
      </c>
      <c r="B139" s="17">
        <v>800081091</v>
      </c>
      <c r="C139" s="18">
        <v>212325123</v>
      </c>
      <c r="D139" s="20" t="s">
        <v>465</v>
      </c>
      <c r="E139" s="21" t="s">
        <v>1475</v>
      </c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3"/>
      <c r="U139" s="23"/>
      <c r="V139" s="23"/>
      <c r="W139" s="24"/>
      <c r="X139" s="23"/>
      <c r="Y139" s="13"/>
      <c r="Z139" s="13"/>
      <c r="AA139" s="14">
        <f t="shared" si="7"/>
        <v>0</v>
      </c>
      <c r="AB139" s="15">
        <f t="shared" si="8"/>
        <v>0</v>
      </c>
    </row>
    <row r="140" spans="1:31" ht="15" customHeight="1" x14ac:dyDescent="0.2">
      <c r="A140" s="17">
        <v>8905017766</v>
      </c>
      <c r="B140" s="17">
        <v>890501776</v>
      </c>
      <c r="C140" s="18">
        <v>212854128</v>
      </c>
      <c r="D140" s="20" t="s">
        <v>752</v>
      </c>
      <c r="E140" s="21" t="s">
        <v>2070</v>
      </c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3"/>
      <c r="U140" s="23"/>
      <c r="V140" s="23"/>
      <c r="W140" s="24"/>
      <c r="X140" s="23"/>
      <c r="Y140" s="13"/>
      <c r="Z140" s="13"/>
      <c r="AA140" s="14">
        <f t="shared" si="7"/>
        <v>0</v>
      </c>
      <c r="AB140" s="15">
        <f t="shared" si="8"/>
        <v>0</v>
      </c>
    </row>
    <row r="141" spans="1:31" ht="15" customHeight="1" x14ac:dyDescent="0.2">
      <c r="A141" s="17">
        <v>8000992344</v>
      </c>
      <c r="B141" s="17">
        <v>800099234</v>
      </c>
      <c r="C141" s="18">
        <v>212554125</v>
      </c>
      <c r="D141" s="20" t="s">
        <v>751</v>
      </c>
      <c r="E141" s="21" t="s">
        <v>1743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3"/>
      <c r="U141" s="23"/>
      <c r="V141" s="23"/>
      <c r="W141" s="24"/>
      <c r="X141" s="23"/>
      <c r="Y141" s="13"/>
      <c r="Z141" s="13"/>
      <c r="AA141" s="14">
        <f t="shared" si="7"/>
        <v>0</v>
      </c>
      <c r="AB141" s="15">
        <f t="shared" si="8"/>
        <v>0</v>
      </c>
    </row>
    <row r="142" spans="1:31" ht="15" customHeight="1" x14ac:dyDescent="0.2">
      <c r="A142" s="17">
        <v>8909842244</v>
      </c>
      <c r="B142" s="17">
        <v>890984224</v>
      </c>
      <c r="C142" s="18">
        <v>212505125</v>
      </c>
      <c r="D142" s="20" t="s">
        <v>62</v>
      </c>
      <c r="E142" s="21" t="s">
        <v>1084</v>
      </c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3"/>
      <c r="U142" s="23"/>
      <c r="V142" s="23"/>
      <c r="W142" s="24"/>
      <c r="X142" s="23"/>
      <c r="Y142" s="13"/>
      <c r="Z142" s="13"/>
      <c r="AA142" s="14">
        <f t="shared" si="7"/>
        <v>0</v>
      </c>
      <c r="AB142" s="15">
        <f t="shared" si="8"/>
        <v>0</v>
      </c>
    </row>
    <row r="143" spans="1:31" ht="15" customHeight="1" x14ac:dyDescent="0.2">
      <c r="A143" s="17">
        <v>8919006606</v>
      </c>
      <c r="B143" s="17">
        <v>891900660</v>
      </c>
      <c r="C143" s="18">
        <v>212276122</v>
      </c>
      <c r="D143" s="20" t="s">
        <v>914</v>
      </c>
      <c r="E143" s="21" t="s">
        <v>1946</v>
      </c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3"/>
      <c r="U143" s="23"/>
      <c r="V143" s="23"/>
      <c r="W143" s="24"/>
      <c r="X143" s="23"/>
      <c r="Y143" s="13"/>
      <c r="Z143" s="13"/>
      <c r="AA143" s="14">
        <f t="shared" si="7"/>
        <v>0</v>
      </c>
      <c r="AB143" s="15">
        <f t="shared" si="8"/>
        <v>0</v>
      </c>
    </row>
    <row r="144" spans="1:31" ht="15" customHeight="1" x14ac:dyDescent="0.2">
      <c r="A144" s="17">
        <v>8922000581</v>
      </c>
      <c r="B144" s="17">
        <v>892200058</v>
      </c>
      <c r="C144" s="18">
        <v>212470124</v>
      </c>
      <c r="D144" s="20" t="s">
        <v>887</v>
      </c>
      <c r="E144" s="21" t="s">
        <v>1873</v>
      </c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3"/>
      <c r="U144" s="23"/>
      <c r="V144" s="23"/>
      <c r="W144" s="24"/>
      <c r="X144" s="23"/>
      <c r="Y144" s="13"/>
      <c r="Z144" s="13"/>
      <c r="AA144" s="14">
        <f t="shared" si="7"/>
        <v>0</v>
      </c>
      <c r="AB144" s="15">
        <f t="shared" si="8"/>
        <v>0</v>
      </c>
    </row>
    <row r="145" spans="1:31" ht="15" customHeight="1" x14ac:dyDescent="0.2">
      <c r="A145" s="17">
        <v>8907008592</v>
      </c>
      <c r="B145" s="17">
        <v>890700859</v>
      </c>
      <c r="C145" s="18">
        <v>212473124</v>
      </c>
      <c r="D145" s="20" t="s">
        <v>2168</v>
      </c>
      <c r="E145" s="21" t="s">
        <v>1903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3"/>
      <c r="U145" s="23"/>
      <c r="V145" s="23"/>
      <c r="W145" s="24"/>
      <c r="X145" s="23"/>
      <c r="Y145" s="13"/>
      <c r="Z145" s="13"/>
      <c r="AA145" s="14">
        <f t="shared" si="7"/>
        <v>0</v>
      </c>
      <c r="AB145" s="15">
        <f t="shared" si="8"/>
        <v>0</v>
      </c>
    </row>
    <row r="146" spans="1:31" ht="15" customHeight="1" x14ac:dyDescent="0.2">
      <c r="A146" s="17">
        <v>8915008645</v>
      </c>
      <c r="B146" s="17">
        <v>891500864</v>
      </c>
      <c r="C146" s="18">
        <v>213019130</v>
      </c>
      <c r="D146" s="20" t="s">
        <v>374</v>
      </c>
      <c r="E146" s="21" t="s">
        <v>1390</v>
      </c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3"/>
      <c r="U146" s="23"/>
      <c r="V146" s="23"/>
      <c r="W146" s="24"/>
      <c r="X146" s="23"/>
      <c r="Y146" s="13"/>
      <c r="Z146" s="13"/>
      <c r="AA146" s="14">
        <f t="shared" si="7"/>
        <v>0</v>
      </c>
      <c r="AB146" s="15">
        <f t="shared" si="8"/>
        <v>0</v>
      </c>
    </row>
    <row r="147" spans="1:31" ht="15" customHeight="1" x14ac:dyDescent="0.2">
      <c r="A147" s="17">
        <v>8999994650</v>
      </c>
      <c r="B147" s="17">
        <v>899999465</v>
      </c>
      <c r="C147" s="18">
        <v>212625126</v>
      </c>
      <c r="D147" s="20" t="s">
        <v>466</v>
      </c>
      <c r="E147" s="21" t="s">
        <v>2060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3"/>
      <c r="U147" s="23"/>
      <c r="V147" s="23"/>
      <c r="W147" s="24"/>
      <c r="X147" s="23"/>
      <c r="Y147" s="13"/>
      <c r="Z147" s="13"/>
      <c r="AA147" s="14">
        <f t="shared" si="7"/>
        <v>0</v>
      </c>
      <c r="AB147" s="15">
        <f t="shared" si="8"/>
        <v>0</v>
      </c>
    </row>
    <row r="148" spans="1:31" ht="15" customHeight="1" x14ac:dyDescent="0.2">
      <c r="A148" s="17">
        <v>8904813623</v>
      </c>
      <c r="B148" s="17">
        <v>890481362</v>
      </c>
      <c r="C148" s="18">
        <v>214013140</v>
      </c>
      <c r="D148" s="20" t="s">
        <v>182</v>
      </c>
      <c r="E148" s="21" t="s">
        <v>1200</v>
      </c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3"/>
      <c r="U148" s="23"/>
      <c r="V148" s="23"/>
      <c r="W148" s="24"/>
      <c r="X148" s="23"/>
      <c r="Y148" s="13"/>
      <c r="Z148" s="13"/>
      <c r="AA148" s="14">
        <f t="shared" si="7"/>
        <v>0</v>
      </c>
      <c r="AB148" s="15">
        <f t="shared" si="8"/>
        <v>0</v>
      </c>
    </row>
    <row r="149" spans="1:31" ht="15" customHeight="1" x14ac:dyDescent="0.2">
      <c r="A149" s="17">
        <v>8001914311</v>
      </c>
      <c r="B149" s="17">
        <v>800191431</v>
      </c>
      <c r="C149" s="18">
        <v>211595015</v>
      </c>
      <c r="D149" s="20" t="s">
        <v>987</v>
      </c>
      <c r="E149" s="21" t="s">
        <v>2013</v>
      </c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3"/>
      <c r="U149" s="23"/>
      <c r="V149" s="23"/>
      <c r="W149" s="24"/>
      <c r="X149" s="23"/>
      <c r="Y149" s="13"/>
      <c r="Z149" s="13"/>
      <c r="AA149" s="14">
        <f t="shared" si="7"/>
        <v>0</v>
      </c>
      <c r="AB149" s="15">
        <f t="shared" si="8"/>
        <v>0</v>
      </c>
      <c r="AC149" s="4"/>
      <c r="AD149" s="4"/>
      <c r="AE149" s="4"/>
    </row>
    <row r="150" spans="1:31" ht="15" customHeight="1" x14ac:dyDescent="0.2">
      <c r="A150" s="17">
        <v>8900004414</v>
      </c>
      <c r="B150" s="17">
        <v>890000441</v>
      </c>
      <c r="C150" s="18">
        <v>213063130</v>
      </c>
      <c r="D150" s="20" t="s">
        <v>786</v>
      </c>
      <c r="E150" s="21" t="s">
        <v>1776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3"/>
      <c r="U150" s="23"/>
      <c r="V150" s="23"/>
      <c r="W150" s="24"/>
      <c r="X150" s="23"/>
      <c r="Y150" s="13"/>
      <c r="Z150" s="13"/>
      <c r="AA150" s="14">
        <f t="shared" si="7"/>
        <v>0</v>
      </c>
      <c r="AB150" s="15">
        <f t="shared" si="8"/>
        <v>0</v>
      </c>
    </row>
    <row r="151" spans="1:31" ht="15" customHeight="1" x14ac:dyDescent="0.2">
      <c r="A151" s="17">
        <v>8909804471</v>
      </c>
      <c r="B151" s="17">
        <v>890980447</v>
      </c>
      <c r="C151" s="18">
        <v>212905129</v>
      </c>
      <c r="D151" s="20" t="s">
        <v>63</v>
      </c>
      <c r="E151" s="21" t="s">
        <v>1085</v>
      </c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3"/>
      <c r="U151" s="23"/>
      <c r="V151" s="23"/>
      <c r="W151" s="24"/>
      <c r="X151" s="23"/>
      <c r="Y151" s="13"/>
      <c r="Z151" s="13"/>
      <c r="AA151" s="14">
        <f t="shared" si="7"/>
        <v>0</v>
      </c>
      <c r="AB151" s="15">
        <f t="shared" si="8"/>
        <v>0</v>
      </c>
    </row>
    <row r="152" spans="1:31" ht="15" customHeight="1" x14ac:dyDescent="0.2">
      <c r="A152" s="17">
        <v>8918017964</v>
      </c>
      <c r="B152" s="17">
        <v>891801796</v>
      </c>
      <c r="C152" s="18">
        <v>213115131</v>
      </c>
      <c r="D152" s="20" t="s">
        <v>224</v>
      </c>
      <c r="E152" s="21" t="s">
        <v>1246</v>
      </c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3"/>
      <c r="U152" s="23"/>
      <c r="V152" s="23"/>
      <c r="W152" s="24"/>
      <c r="X152" s="23"/>
      <c r="Y152" s="13"/>
      <c r="Z152" s="13"/>
      <c r="AA152" s="14">
        <f t="shared" si="7"/>
        <v>0</v>
      </c>
      <c r="AB152" s="15">
        <f t="shared" si="8"/>
        <v>0</v>
      </c>
      <c r="AC152" s="4"/>
      <c r="AD152" s="4"/>
      <c r="AE152" s="4"/>
    </row>
    <row r="153" spans="1:31" ht="15" customHeight="1" x14ac:dyDescent="0.2">
      <c r="A153" s="17">
        <v>8915017231</v>
      </c>
      <c r="B153" s="17">
        <v>891501723</v>
      </c>
      <c r="C153" s="18">
        <v>213719137</v>
      </c>
      <c r="D153" s="20" t="s">
        <v>375</v>
      </c>
      <c r="E153" s="22" t="s">
        <v>2244</v>
      </c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3"/>
      <c r="U153" s="23"/>
      <c r="V153" s="23"/>
      <c r="W153" s="24"/>
      <c r="X153" s="23"/>
      <c r="Y153" s="13"/>
      <c r="Z153" s="13"/>
      <c r="AA153" s="14">
        <f t="shared" si="7"/>
        <v>0</v>
      </c>
      <c r="AB153" s="15">
        <f t="shared" si="8"/>
        <v>0</v>
      </c>
    </row>
    <row r="154" spans="1:31" ht="15" customHeight="1" x14ac:dyDescent="0.2">
      <c r="A154" s="17">
        <v>8902109677</v>
      </c>
      <c r="B154" s="17">
        <v>890210967</v>
      </c>
      <c r="C154" s="18">
        <v>213268132</v>
      </c>
      <c r="D154" s="20" t="s">
        <v>816</v>
      </c>
      <c r="E154" s="21" t="s">
        <v>1806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3"/>
      <c r="U154" s="23"/>
      <c r="V154" s="23"/>
      <c r="W154" s="24"/>
      <c r="X154" s="23"/>
      <c r="Y154" s="13"/>
      <c r="Z154" s="13"/>
      <c r="AA154" s="14">
        <f t="shared" si="7"/>
        <v>0</v>
      </c>
      <c r="AB154" s="15">
        <f t="shared" si="8"/>
        <v>0</v>
      </c>
    </row>
    <row r="155" spans="1:31" ht="15" customHeight="1" x14ac:dyDescent="0.2">
      <c r="A155" s="17">
        <v>8903096118</v>
      </c>
      <c r="B155" s="17">
        <v>890309611</v>
      </c>
      <c r="C155" s="18">
        <v>212676126</v>
      </c>
      <c r="D155" s="20" t="s">
        <v>915</v>
      </c>
      <c r="E155" s="21" t="s">
        <v>1947</v>
      </c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3"/>
      <c r="U155" s="23"/>
      <c r="V155" s="23"/>
      <c r="W155" s="24"/>
      <c r="X155" s="23"/>
      <c r="Y155" s="13"/>
      <c r="Z155" s="13"/>
      <c r="AA155" s="14">
        <f t="shared" si="7"/>
        <v>0</v>
      </c>
      <c r="AB155" s="15">
        <f t="shared" si="8"/>
        <v>0</v>
      </c>
    </row>
    <row r="156" spans="1:31" ht="15" customHeight="1" x14ac:dyDescent="0.2">
      <c r="A156" s="17">
        <v>8903990113</v>
      </c>
      <c r="B156" s="17">
        <v>890399011</v>
      </c>
      <c r="C156" s="18">
        <v>210176001</v>
      </c>
      <c r="D156" s="20" t="s">
        <v>2108</v>
      </c>
      <c r="E156" s="21" t="s">
        <v>2212</v>
      </c>
      <c r="F156" s="24"/>
      <c r="G156" s="24"/>
      <c r="H156" s="24"/>
      <c r="I156" s="24"/>
      <c r="J156" s="24"/>
      <c r="K156" s="24"/>
      <c r="L156" s="24">
        <v>37491319150</v>
      </c>
      <c r="M156" s="24">
        <v>376998850</v>
      </c>
      <c r="N156" s="24"/>
      <c r="O156" s="24"/>
      <c r="P156" s="24">
        <v>2544406407</v>
      </c>
      <c r="Q156" s="24"/>
      <c r="R156" s="24"/>
      <c r="S156" s="24">
        <v>4764120049</v>
      </c>
      <c r="T156" s="23">
        <v>5352794978</v>
      </c>
      <c r="U156" s="23">
        <v>8070332772</v>
      </c>
      <c r="V156" s="23"/>
      <c r="W156" s="24"/>
      <c r="X156" s="23">
        <f>SUM(F156:W156)</f>
        <v>58599972206</v>
      </c>
      <c r="Y156" s="13">
        <v>58599972206</v>
      </c>
      <c r="Z156" s="13"/>
      <c r="AA156" s="14">
        <f t="shared" si="7"/>
        <v>58599972206</v>
      </c>
      <c r="AB156" s="15">
        <f>+X156-AA156</f>
        <v>0</v>
      </c>
    </row>
    <row r="157" spans="1:31" ht="15" customHeight="1" x14ac:dyDescent="0.2">
      <c r="A157" s="17">
        <v>8915012927</v>
      </c>
      <c r="B157" s="17">
        <v>891501292</v>
      </c>
      <c r="C157" s="18">
        <v>214219142</v>
      </c>
      <c r="D157" s="20" t="s">
        <v>376</v>
      </c>
      <c r="E157" s="21" t="s">
        <v>1391</v>
      </c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3"/>
      <c r="U157" s="23"/>
      <c r="V157" s="23"/>
      <c r="W157" s="24"/>
      <c r="X157" s="23"/>
      <c r="Y157" s="13"/>
      <c r="Z157" s="13"/>
      <c r="AA157" s="14">
        <f t="shared" si="7"/>
        <v>0</v>
      </c>
      <c r="AB157" s="15">
        <f t="shared" si="8"/>
        <v>0</v>
      </c>
    </row>
    <row r="158" spans="1:31" ht="15" customHeight="1" x14ac:dyDescent="0.2">
      <c r="A158" s="17">
        <v>8909821476</v>
      </c>
      <c r="B158" s="17">
        <v>890982147</v>
      </c>
      <c r="C158" s="18">
        <v>213405134</v>
      </c>
      <c r="D158" s="20" t="s">
        <v>64</v>
      </c>
      <c r="E158" s="21" t="s">
        <v>1086</v>
      </c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3"/>
      <c r="U158" s="23"/>
      <c r="V158" s="23"/>
      <c r="W158" s="24"/>
      <c r="X158" s="23"/>
      <c r="Y158" s="13"/>
      <c r="Z158" s="13"/>
      <c r="AA158" s="14">
        <f t="shared" si="7"/>
        <v>0</v>
      </c>
      <c r="AB158" s="15">
        <f t="shared" si="8"/>
        <v>0</v>
      </c>
    </row>
    <row r="159" spans="1:31" ht="15" customHeight="1" x14ac:dyDescent="0.2">
      <c r="A159" s="17">
        <v>8000944624</v>
      </c>
      <c r="B159" s="17">
        <v>800094462</v>
      </c>
      <c r="C159" s="18">
        <v>213708137</v>
      </c>
      <c r="D159" s="20" t="s">
        <v>158</v>
      </c>
      <c r="E159" s="21" t="s">
        <v>1174</v>
      </c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3"/>
      <c r="U159" s="23"/>
      <c r="V159" s="23"/>
      <c r="W159" s="24"/>
      <c r="X159" s="23"/>
      <c r="Y159" s="13"/>
      <c r="Z159" s="13"/>
      <c r="AA159" s="14">
        <f t="shared" si="7"/>
        <v>0</v>
      </c>
      <c r="AB159" s="15">
        <f t="shared" si="8"/>
        <v>0</v>
      </c>
    </row>
    <row r="160" spans="1:31" ht="15" customHeight="1" x14ac:dyDescent="0.2">
      <c r="A160" s="17">
        <v>8911181199</v>
      </c>
      <c r="B160" s="17">
        <v>891118119</v>
      </c>
      <c r="C160" s="18">
        <v>213241132</v>
      </c>
      <c r="D160" s="20" t="s">
        <v>595</v>
      </c>
      <c r="E160" s="21" t="s">
        <v>1592</v>
      </c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3"/>
      <c r="U160" s="23"/>
      <c r="V160" s="23"/>
      <c r="W160" s="24"/>
      <c r="X160" s="23"/>
      <c r="Y160" s="13"/>
      <c r="Z160" s="13"/>
      <c r="AA160" s="14">
        <f t="shared" si="7"/>
        <v>0</v>
      </c>
      <c r="AB160" s="15">
        <f t="shared" si="8"/>
        <v>0</v>
      </c>
    </row>
    <row r="161" spans="1:31" ht="15" customHeight="1" x14ac:dyDescent="0.2">
      <c r="A161" s="17">
        <v>8000283933</v>
      </c>
      <c r="B161" s="17">
        <v>800028393</v>
      </c>
      <c r="C161" s="18">
        <v>213515135</v>
      </c>
      <c r="D161" s="20" t="s">
        <v>225</v>
      </c>
      <c r="E161" s="21" t="s">
        <v>1247</v>
      </c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3"/>
      <c r="U161" s="23"/>
      <c r="V161" s="23"/>
      <c r="W161" s="24"/>
      <c r="X161" s="23"/>
      <c r="Y161" s="13"/>
      <c r="Z161" s="13"/>
      <c r="AA161" s="14">
        <f t="shared" si="7"/>
        <v>0</v>
      </c>
      <c r="AB161" s="15">
        <f t="shared" si="8"/>
        <v>0</v>
      </c>
      <c r="AC161" s="4"/>
      <c r="AD161" s="4"/>
      <c r="AE161" s="4"/>
    </row>
    <row r="162" spans="1:31" ht="15" customHeight="1" x14ac:dyDescent="0.2">
      <c r="A162" s="17">
        <v>8000967406</v>
      </c>
      <c r="B162" s="17">
        <v>800096740</v>
      </c>
      <c r="C162" s="18">
        <v>219023090</v>
      </c>
      <c r="D162" s="20" t="s">
        <v>435</v>
      </c>
      <c r="E162" s="21" t="s">
        <v>1445</v>
      </c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3"/>
      <c r="U162" s="23"/>
      <c r="V162" s="23"/>
      <c r="W162" s="24"/>
      <c r="X162" s="23"/>
      <c r="Y162" s="13"/>
      <c r="Z162" s="13"/>
      <c r="AA162" s="14">
        <f t="shared" si="7"/>
        <v>0</v>
      </c>
      <c r="AB162" s="15">
        <f t="shared" si="8"/>
        <v>0</v>
      </c>
    </row>
    <row r="163" spans="1:31" ht="15" customHeight="1" x14ac:dyDescent="0.2">
      <c r="A163" s="17">
        <v>8909822388</v>
      </c>
      <c r="B163" s="17">
        <v>890982238</v>
      </c>
      <c r="C163" s="18">
        <v>213805138</v>
      </c>
      <c r="D163" s="20" t="s">
        <v>65</v>
      </c>
      <c r="E163" s="21" t="s">
        <v>1087</v>
      </c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3"/>
      <c r="U163" s="23"/>
      <c r="V163" s="23"/>
      <c r="W163" s="24"/>
      <c r="X163" s="23"/>
      <c r="Y163" s="13"/>
      <c r="Z163" s="13"/>
      <c r="AA163" s="14">
        <f t="shared" si="7"/>
        <v>0</v>
      </c>
      <c r="AB163" s="15">
        <f t="shared" si="8"/>
        <v>0</v>
      </c>
    </row>
    <row r="164" spans="1:31" ht="15" customHeight="1" x14ac:dyDescent="0.2">
      <c r="A164" s="17">
        <v>8000944663</v>
      </c>
      <c r="B164" s="17">
        <v>800094466</v>
      </c>
      <c r="C164" s="18">
        <v>214108141</v>
      </c>
      <c r="D164" s="20" t="s">
        <v>159</v>
      </c>
      <c r="E164" s="21" t="s">
        <v>1175</v>
      </c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3"/>
      <c r="U164" s="23"/>
      <c r="V164" s="23"/>
      <c r="W164" s="24"/>
      <c r="X164" s="23"/>
      <c r="Y164" s="13"/>
      <c r="Z164" s="13"/>
      <c r="AA164" s="14">
        <f t="shared" si="7"/>
        <v>0</v>
      </c>
      <c r="AB164" s="15">
        <f t="shared" si="8"/>
        <v>0</v>
      </c>
    </row>
    <row r="165" spans="1:31" ht="15" customHeight="1" x14ac:dyDescent="0.2">
      <c r="A165" s="17">
        <v>8913800381</v>
      </c>
      <c r="B165" s="17">
        <v>891380038</v>
      </c>
      <c r="C165" s="18">
        <v>213076130</v>
      </c>
      <c r="D165" s="20" t="s">
        <v>916</v>
      </c>
      <c r="E165" s="21" t="s">
        <v>2052</v>
      </c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3"/>
      <c r="U165" s="23"/>
      <c r="V165" s="23"/>
      <c r="W165" s="24"/>
      <c r="X165" s="23"/>
      <c r="Y165" s="13"/>
      <c r="Z165" s="13"/>
      <c r="AA165" s="14">
        <f t="shared" si="7"/>
        <v>0</v>
      </c>
      <c r="AB165" s="15">
        <f t="shared" si="8"/>
        <v>0</v>
      </c>
      <c r="AC165" s="4"/>
      <c r="AD165" s="4"/>
      <c r="AE165" s="4"/>
    </row>
    <row r="166" spans="1:31" ht="15" customHeight="1" x14ac:dyDescent="0.2">
      <c r="A166" s="17">
        <v>8002535261</v>
      </c>
      <c r="B166" s="17">
        <v>800253526</v>
      </c>
      <c r="C166" s="18">
        <v>216013160</v>
      </c>
      <c r="D166" s="20" t="s">
        <v>183</v>
      </c>
      <c r="E166" s="21" t="s">
        <v>1201</v>
      </c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3"/>
      <c r="U166" s="23"/>
      <c r="V166" s="23"/>
      <c r="W166" s="24"/>
      <c r="X166" s="23"/>
      <c r="Y166" s="13"/>
      <c r="Z166" s="13"/>
      <c r="AA166" s="14">
        <f t="shared" si="7"/>
        <v>0</v>
      </c>
      <c r="AB166" s="15">
        <f t="shared" si="8"/>
        <v>0</v>
      </c>
      <c r="AC166" s="4"/>
      <c r="AD166" s="4"/>
      <c r="AE166" s="4"/>
    </row>
    <row r="167" spans="1:31" ht="15" customHeight="1" x14ac:dyDescent="0.2">
      <c r="A167" s="17">
        <v>8002394145</v>
      </c>
      <c r="B167" s="17">
        <v>800239414</v>
      </c>
      <c r="C167" s="18">
        <v>213527135</v>
      </c>
      <c r="D167" s="20" t="s">
        <v>570</v>
      </c>
      <c r="E167" s="21" t="s">
        <v>1568</v>
      </c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3"/>
      <c r="U167" s="23"/>
      <c r="V167" s="23"/>
      <c r="W167" s="24"/>
      <c r="X167" s="23"/>
      <c r="Y167" s="13"/>
      <c r="Z167" s="13"/>
      <c r="AA167" s="14">
        <f t="shared" si="7"/>
        <v>0</v>
      </c>
      <c r="AB167" s="15">
        <f t="shared" si="8"/>
        <v>0</v>
      </c>
    </row>
    <row r="168" spans="1:31" ht="15" customHeight="1" x14ac:dyDescent="0.2">
      <c r="A168" s="17">
        <v>8999997100</v>
      </c>
      <c r="B168" s="17">
        <v>899999710</v>
      </c>
      <c r="C168" s="18">
        <v>214825148</v>
      </c>
      <c r="D168" s="20" t="s">
        <v>467</v>
      </c>
      <c r="E168" s="21" t="s">
        <v>1476</v>
      </c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3"/>
      <c r="U168" s="23"/>
      <c r="V168" s="23"/>
      <c r="W168" s="24"/>
      <c r="X168" s="23"/>
      <c r="Y168" s="13"/>
      <c r="Z168" s="13"/>
      <c r="AA168" s="14">
        <f t="shared" si="7"/>
        <v>0</v>
      </c>
      <c r="AB168" s="15">
        <f t="shared" si="8"/>
        <v>0</v>
      </c>
    </row>
    <row r="169" spans="1:31" ht="15" customHeight="1" x14ac:dyDescent="0.2">
      <c r="A169" s="17">
        <v>8902051198</v>
      </c>
      <c r="B169" s="17">
        <v>890205119</v>
      </c>
      <c r="C169" s="18">
        <v>214768147</v>
      </c>
      <c r="D169" s="20" t="s">
        <v>817</v>
      </c>
      <c r="E169" s="21" t="s">
        <v>2216</v>
      </c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3"/>
      <c r="U169" s="23"/>
      <c r="V169" s="23"/>
      <c r="W169" s="24"/>
      <c r="X169" s="23"/>
      <c r="Y169" s="13"/>
      <c r="Z169" s="13"/>
      <c r="AA169" s="14">
        <f t="shared" si="7"/>
        <v>0</v>
      </c>
      <c r="AB169" s="15">
        <f t="shared" si="8"/>
        <v>0</v>
      </c>
    </row>
    <row r="170" spans="1:31" ht="15" customHeight="1" x14ac:dyDescent="0.2">
      <c r="A170" s="17">
        <v>8999994629</v>
      </c>
      <c r="B170" s="17">
        <v>899999462</v>
      </c>
      <c r="C170" s="18">
        <v>215125151</v>
      </c>
      <c r="D170" s="20" t="s">
        <v>468</v>
      </c>
      <c r="E170" s="21" t="s">
        <v>1477</v>
      </c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3"/>
      <c r="U170" s="23"/>
      <c r="V170" s="23"/>
      <c r="W170" s="24"/>
      <c r="X170" s="23"/>
      <c r="Y170" s="13"/>
      <c r="Z170" s="13"/>
      <c r="AA170" s="14">
        <f t="shared" si="7"/>
        <v>0</v>
      </c>
      <c r="AB170" s="15">
        <f t="shared" si="8"/>
        <v>0</v>
      </c>
    </row>
    <row r="171" spans="1:31" ht="15" customHeight="1" x14ac:dyDescent="0.2">
      <c r="A171" s="17">
        <v>8909811077</v>
      </c>
      <c r="B171" s="17">
        <v>890981107</v>
      </c>
      <c r="C171" s="18">
        <v>214205142</v>
      </c>
      <c r="D171" s="20" t="s">
        <v>66</v>
      </c>
      <c r="E171" s="21" t="s">
        <v>1088</v>
      </c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3"/>
      <c r="U171" s="23"/>
      <c r="V171" s="23"/>
      <c r="W171" s="24"/>
      <c r="X171" s="23"/>
      <c r="Y171" s="13"/>
      <c r="Z171" s="13"/>
      <c r="AA171" s="14">
        <f t="shared" si="7"/>
        <v>0</v>
      </c>
      <c r="AB171" s="15">
        <f t="shared" si="8"/>
        <v>0</v>
      </c>
    </row>
    <row r="172" spans="1:31" ht="15" customHeight="1" x14ac:dyDescent="0.2">
      <c r="A172" s="17">
        <v>8909841325</v>
      </c>
      <c r="B172" s="17">
        <v>890984132</v>
      </c>
      <c r="C172" s="18">
        <v>214505145</v>
      </c>
      <c r="D172" s="20" t="s">
        <v>67</v>
      </c>
      <c r="E172" s="21" t="s">
        <v>1089</v>
      </c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3"/>
      <c r="U172" s="23"/>
      <c r="V172" s="23"/>
      <c r="W172" s="24"/>
      <c r="X172" s="23"/>
      <c r="Y172" s="13"/>
      <c r="Z172" s="13"/>
      <c r="AA172" s="14">
        <f t="shared" si="7"/>
        <v>0</v>
      </c>
      <c r="AB172" s="15">
        <f t="shared" si="8"/>
        <v>0</v>
      </c>
    </row>
    <row r="173" spans="1:31" ht="15" customHeight="1" x14ac:dyDescent="0.2">
      <c r="A173" s="17">
        <v>8902109337</v>
      </c>
      <c r="B173" s="17">
        <v>890210933</v>
      </c>
      <c r="C173" s="18">
        <v>215268152</v>
      </c>
      <c r="D173" s="20" t="s">
        <v>818</v>
      </c>
      <c r="E173" s="21" t="s">
        <v>1807</v>
      </c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3"/>
      <c r="U173" s="23"/>
      <c r="V173" s="23"/>
      <c r="W173" s="24"/>
      <c r="X173" s="23"/>
      <c r="Y173" s="13"/>
      <c r="Z173" s="13"/>
      <c r="AA173" s="14">
        <f t="shared" si="7"/>
        <v>0</v>
      </c>
      <c r="AB173" s="15">
        <f t="shared" si="8"/>
        <v>0</v>
      </c>
    </row>
    <row r="174" spans="1:31" ht="15" customHeight="1" x14ac:dyDescent="0.2">
      <c r="A174" s="17">
        <v>8909853168</v>
      </c>
      <c r="B174" s="17">
        <v>890985316</v>
      </c>
      <c r="C174" s="18">
        <v>214705147</v>
      </c>
      <c r="D174" s="20" t="s">
        <v>68</v>
      </c>
      <c r="E174" s="21" t="s">
        <v>1090</v>
      </c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3"/>
      <c r="U174" s="23"/>
      <c r="V174" s="23"/>
      <c r="W174" s="24"/>
      <c r="X174" s="23"/>
      <c r="Y174" s="13"/>
      <c r="Z174" s="13"/>
      <c r="AA174" s="14">
        <f t="shared" si="7"/>
        <v>0</v>
      </c>
      <c r="AB174" s="15">
        <f t="shared" si="8"/>
        <v>0</v>
      </c>
    </row>
    <row r="175" spans="1:31" ht="15" customHeight="1" x14ac:dyDescent="0.2">
      <c r="A175" s="17">
        <v>8001000501</v>
      </c>
      <c r="B175" s="17">
        <v>800100050</v>
      </c>
      <c r="C175" s="18">
        <v>214873148</v>
      </c>
      <c r="D175" s="20" t="s">
        <v>2207</v>
      </c>
      <c r="E175" s="21" t="s">
        <v>1904</v>
      </c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3"/>
      <c r="U175" s="23"/>
      <c r="V175" s="23"/>
      <c r="W175" s="24"/>
      <c r="X175" s="23"/>
      <c r="Y175" s="13"/>
      <c r="Z175" s="13"/>
      <c r="AA175" s="14">
        <f t="shared" si="7"/>
        <v>0</v>
      </c>
      <c r="AB175" s="15">
        <f t="shared" si="8"/>
        <v>0</v>
      </c>
    </row>
    <row r="176" spans="1:31" ht="15" customHeight="1" x14ac:dyDescent="0.2">
      <c r="A176" s="17">
        <v>8999993677</v>
      </c>
      <c r="B176" s="17">
        <v>899999367</v>
      </c>
      <c r="C176" s="18">
        <v>215425154</v>
      </c>
      <c r="D176" s="20" t="s">
        <v>469</v>
      </c>
      <c r="E176" s="21" t="s">
        <v>1478</v>
      </c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3"/>
      <c r="U176" s="23"/>
      <c r="V176" s="23"/>
      <c r="W176" s="24"/>
      <c r="X176" s="23"/>
      <c r="Y176" s="13"/>
      <c r="Z176" s="13"/>
      <c r="AA176" s="14">
        <f t="shared" si="7"/>
        <v>0</v>
      </c>
      <c r="AB176" s="15">
        <f t="shared" si="8"/>
        <v>0</v>
      </c>
    </row>
    <row r="177" spans="1:31" ht="15" customHeight="1" x14ac:dyDescent="0.2">
      <c r="A177" s="17">
        <v>8909826169</v>
      </c>
      <c r="B177" s="17">
        <v>890982616</v>
      </c>
      <c r="C177" s="18">
        <v>214805148</v>
      </c>
      <c r="D177" s="20" t="s">
        <v>69</v>
      </c>
      <c r="E177" s="21" t="s">
        <v>1091</v>
      </c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3"/>
      <c r="U177" s="23"/>
      <c r="V177" s="23"/>
      <c r="W177" s="24"/>
      <c r="X177" s="23"/>
      <c r="Y177" s="13"/>
      <c r="Z177" s="13"/>
      <c r="AA177" s="14">
        <f t="shared" si="7"/>
        <v>0</v>
      </c>
      <c r="AB177" s="15">
        <f t="shared" si="8"/>
        <v>0</v>
      </c>
    </row>
    <row r="178" spans="1:31" ht="15" customHeight="1" x14ac:dyDescent="0.2">
      <c r="A178" s="17">
        <v>8180013419</v>
      </c>
      <c r="B178" s="17">
        <v>818001341</v>
      </c>
      <c r="C178" s="18">
        <v>215027150</v>
      </c>
      <c r="D178" s="20" t="s">
        <v>571</v>
      </c>
      <c r="E178" s="21" t="s">
        <v>1569</v>
      </c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3"/>
      <c r="U178" s="23"/>
      <c r="V178" s="23"/>
      <c r="W178" s="24"/>
      <c r="X178" s="23"/>
      <c r="Y178" s="13"/>
      <c r="Z178" s="13"/>
      <c r="AA178" s="14">
        <f t="shared" si="7"/>
        <v>0</v>
      </c>
      <c r="AB178" s="15">
        <f t="shared" si="8"/>
        <v>0</v>
      </c>
    </row>
    <row r="179" spans="1:31" ht="15" customHeight="1" x14ac:dyDescent="0.2">
      <c r="A179" s="17">
        <v>8909840681</v>
      </c>
      <c r="B179" s="17">
        <v>890984068</v>
      </c>
      <c r="C179" s="18">
        <v>215005150</v>
      </c>
      <c r="D179" s="20" t="s">
        <v>70</v>
      </c>
      <c r="E179" s="21" t="s">
        <v>1092</v>
      </c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3"/>
      <c r="U179" s="23"/>
      <c r="V179" s="23"/>
      <c r="W179" s="24"/>
      <c r="X179" s="23"/>
      <c r="Y179" s="13"/>
      <c r="Z179" s="13"/>
      <c r="AA179" s="14">
        <f t="shared" si="7"/>
        <v>0</v>
      </c>
      <c r="AB179" s="15">
        <f t="shared" si="8"/>
        <v>0</v>
      </c>
    </row>
    <row r="180" spans="1:31" ht="15" customHeight="1" x14ac:dyDescent="0.2">
      <c r="A180" s="17">
        <v>8000957544</v>
      </c>
      <c r="B180" s="17">
        <v>800095754</v>
      </c>
      <c r="C180" s="18">
        <v>215018150</v>
      </c>
      <c r="D180" s="20" t="s">
        <v>359</v>
      </c>
      <c r="E180" s="21" t="s">
        <v>1374</v>
      </c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3"/>
      <c r="U180" s="23"/>
      <c r="V180" s="23"/>
      <c r="W180" s="24"/>
      <c r="X180" s="23"/>
      <c r="Y180" s="13"/>
      <c r="Z180" s="13"/>
      <c r="AA180" s="14">
        <f t="shared" si="7"/>
        <v>0</v>
      </c>
      <c r="AB180" s="15">
        <f t="shared" si="8"/>
        <v>0</v>
      </c>
    </row>
    <row r="181" spans="1:31" ht="15" customHeight="1" x14ac:dyDescent="0.2">
      <c r="A181" s="17">
        <v>8919004932</v>
      </c>
      <c r="B181" s="17">
        <v>891900493</v>
      </c>
      <c r="C181" s="18">
        <v>214776147</v>
      </c>
      <c r="D181" s="20" t="s">
        <v>2109</v>
      </c>
      <c r="E181" s="21" t="s">
        <v>1054</v>
      </c>
      <c r="F181" s="24"/>
      <c r="G181" s="24"/>
      <c r="H181" s="24"/>
      <c r="I181" s="24"/>
      <c r="J181" s="24"/>
      <c r="K181" s="24"/>
      <c r="L181" s="24">
        <v>4241056492</v>
      </c>
      <c r="M181" s="24">
        <v>65741983</v>
      </c>
      <c r="N181" s="24">
        <v>209982967</v>
      </c>
      <c r="O181" s="24"/>
      <c r="P181" s="24">
        <v>287006498</v>
      </c>
      <c r="Q181" s="24">
        <v>1484383</v>
      </c>
      <c r="R181" s="24">
        <v>493288697</v>
      </c>
      <c r="S181" s="24"/>
      <c r="T181" s="23">
        <v>603789920</v>
      </c>
      <c r="U181" s="23">
        <v>659915213</v>
      </c>
      <c r="V181" s="23"/>
      <c r="W181" s="24"/>
      <c r="X181" s="23">
        <f t="shared" ref="X181:X199" si="9">SUBTOTAL(9,F181:W181)</f>
        <v>6562266153</v>
      </c>
      <c r="Y181" s="13">
        <v>6562266153</v>
      </c>
      <c r="Z181" s="13"/>
      <c r="AA181" s="14">
        <f t="shared" si="7"/>
        <v>6562266153</v>
      </c>
      <c r="AB181" s="15">
        <f>+X181-AA181</f>
        <v>0</v>
      </c>
    </row>
    <row r="182" spans="1:31" ht="15" customHeight="1" x14ac:dyDescent="0.2">
      <c r="A182" s="17">
        <v>8320006054</v>
      </c>
      <c r="B182" s="17">
        <v>832000605</v>
      </c>
      <c r="C182" s="18">
        <v>216197161</v>
      </c>
      <c r="D182" s="20" t="s">
        <v>991</v>
      </c>
      <c r="E182" s="21" t="s">
        <v>2017</v>
      </c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3"/>
      <c r="U182" s="23"/>
      <c r="V182" s="23"/>
      <c r="W182" s="24"/>
      <c r="X182" s="23"/>
      <c r="Y182" s="13"/>
      <c r="Z182" s="13"/>
      <c r="AA182" s="14">
        <f t="shared" si="7"/>
        <v>0</v>
      </c>
      <c r="AB182" s="15">
        <f t="shared" si="8"/>
        <v>0</v>
      </c>
      <c r="AC182" s="4"/>
      <c r="AD182" s="4"/>
      <c r="AE182" s="4"/>
    </row>
    <row r="183" spans="1:31" ht="15" customHeight="1" x14ac:dyDescent="0.2">
      <c r="A183" s="17">
        <v>8907020217</v>
      </c>
      <c r="B183" s="17">
        <v>890702021</v>
      </c>
      <c r="C183" s="18">
        <v>215273152</v>
      </c>
      <c r="D183" s="20" t="s">
        <v>2169</v>
      </c>
      <c r="E183" s="21" t="s">
        <v>1905</v>
      </c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3"/>
      <c r="U183" s="23"/>
      <c r="V183" s="23"/>
      <c r="W183" s="24"/>
      <c r="X183" s="23"/>
      <c r="Y183" s="13"/>
      <c r="Z183" s="13"/>
      <c r="AA183" s="14">
        <f t="shared" si="7"/>
        <v>0</v>
      </c>
      <c r="AB183" s="15">
        <f t="shared" si="8"/>
        <v>0</v>
      </c>
    </row>
    <row r="184" spans="1:31" ht="15" customHeight="1" x14ac:dyDescent="0.2">
      <c r="A184" s="17">
        <v>8000981904</v>
      </c>
      <c r="B184" s="17">
        <v>800098190</v>
      </c>
      <c r="C184" s="18">
        <v>215050150</v>
      </c>
      <c r="D184" s="20" t="s">
        <v>2090</v>
      </c>
      <c r="E184" s="21" t="s">
        <v>1660</v>
      </c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3"/>
      <c r="U184" s="23"/>
      <c r="V184" s="23"/>
      <c r="W184" s="24"/>
      <c r="X184" s="23"/>
      <c r="Y184" s="13"/>
      <c r="Z184" s="13"/>
      <c r="AA184" s="14">
        <f t="shared" si="7"/>
        <v>0</v>
      </c>
      <c r="AB184" s="15">
        <f t="shared" si="8"/>
        <v>0</v>
      </c>
    </row>
    <row r="185" spans="1:31" ht="15" customHeight="1" x14ac:dyDescent="0.2">
      <c r="A185" s="17">
        <v>8909064452</v>
      </c>
      <c r="B185" s="17">
        <v>890906445</v>
      </c>
      <c r="C185" s="18">
        <v>215405154</v>
      </c>
      <c r="D185" s="20" t="s">
        <v>71</v>
      </c>
      <c r="E185" s="21" t="s">
        <v>1093</v>
      </c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3"/>
      <c r="U185" s="23"/>
      <c r="V185" s="23"/>
      <c r="W185" s="24"/>
      <c r="X185" s="23"/>
      <c r="Y185" s="13"/>
      <c r="Z185" s="13"/>
      <c r="AA185" s="14">
        <f t="shared" si="7"/>
        <v>0</v>
      </c>
      <c r="AB185" s="15">
        <f t="shared" si="8"/>
        <v>0</v>
      </c>
    </row>
    <row r="186" spans="1:31" ht="15" customHeight="1" x14ac:dyDescent="0.2">
      <c r="A186" s="17">
        <v>8902046993</v>
      </c>
      <c r="B186" s="17">
        <v>890204699</v>
      </c>
      <c r="C186" s="18">
        <v>216068160</v>
      </c>
      <c r="D186" s="20" t="s">
        <v>819</v>
      </c>
      <c r="E186" s="21" t="s">
        <v>1808</v>
      </c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3"/>
      <c r="U186" s="23"/>
      <c r="V186" s="23"/>
      <c r="W186" s="24"/>
      <c r="X186" s="23"/>
      <c r="Y186" s="13"/>
      <c r="Z186" s="13"/>
      <c r="AA186" s="14">
        <f t="shared" si="7"/>
        <v>0</v>
      </c>
      <c r="AB186" s="15">
        <f t="shared" si="8"/>
        <v>0</v>
      </c>
    </row>
    <row r="187" spans="1:31" ht="15" customHeight="1" x14ac:dyDescent="0.2">
      <c r="A187" s="17">
        <v>8000967445</v>
      </c>
      <c r="B187" s="17">
        <v>800096744</v>
      </c>
      <c r="C187" s="18">
        <v>216223162</v>
      </c>
      <c r="D187" s="20" t="s">
        <v>436</v>
      </c>
      <c r="E187" s="21" t="s">
        <v>1446</v>
      </c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3"/>
      <c r="U187" s="23"/>
      <c r="V187" s="23"/>
      <c r="W187" s="24"/>
      <c r="X187" s="23"/>
      <c r="Y187" s="13"/>
      <c r="Z187" s="13"/>
      <c r="AA187" s="14">
        <f t="shared" si="7"/>
        <v>0</v>
      </c>
      <c r="AB187" s="15">
        <f t="shared" si="8"/>
        <v>0</v>
      </c>
    </row>
    <row r="188" spans="1:31" ht="15" customHeight="1" x14ac:dyDescent="0.2">
      <c r="A188" s="17">
        <v>8918578053</v>
      </c>
      <c r="B188" s="17">
        <v>891857805</v>
      </c>
      <c r="C188" s="18">
        <v>216215162</v>
      </c>
      <c r="D188" s="20" t="s">
        <v>226</v>
      </c>
      <c r="E188" s="26" t="s">
        <v>2250</v>
      </c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3"/>
      <c r="U188" s="23"/>
      <c r="V188" s="23"/>
      <c r="W188" s="24"/>
      <c r="X188" s="23"/>
      <c r="Y188" s="13"/>
      <c r="Z188" s="13"/>
      <c r="AA188" s="14">
        <f t="shared" si="7"/>
        <v>0</v>
      </c>
      <c r="AB188" s="15">
        <f t="shared" si="8"/>
        <v>0</v>
      </c>
      <c r="AC188" s="4"/>
      <c r="AD188" s="4"/>
      <c r="AE188" s="4"/>
    </row>
    <row r="189" spans="1:31" ht="15" customHeight="1" x14ac:dyDescent="0.2">
      <c r="A189" s="17">
        <v>8902098899</v>
      </c>
      <c r="B189" s="17">
        <v>890209889</v>
      </c>
      <c r="C189" s="18">
        <v>216268162</v>
      </c>
      <c r="D189" s="20" t="s">
        <v>820</v>
      </c>
      <c r="E189" s="21" t="s">
        <v>1809</v>
      </c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3"/>
      <c r="U189" s="23"/>
      <c r="V189" s="23"/>
      <c r="W189" s="24"/>
      <c r="X189" s="23"/>
      <c r="Y189" s="13"/>
      <c r="Z189" s="13"/>
      <c r="AA189" s="14">
        <f t="shared" si="7"/>
        <v>0</v>
      </c>
      <c r="AB189" s="15">
        <f t="shared" si="8"/>
        <v>0</v>
      </c>
    </row>
    <row r="190" spans="1:31" ht="15" customHeight="1" x14ac:dyDescent="0.2">
      <c r="A190" s="17">
        <v>8917800428</v>
      </c>
      <c r="B190" s="17">
        <v>891780042</v>
      </c>
      <c r="C190" s="18">
        <v>216147161</v>
      </c>
      <c r="D190" s="20" t="s">
        <v>2086</v>
      </c>
      <c r="E190" s="21" t="s">
        <v>1633</v>
      </c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3"/>
      <c r="U190" s="23"/>
      <c r="V190" s="23"/>
      <c r="W190" s="24"/>
      <c r="X190" s="23"/>
      <c r="Y190" s="13"/>
      <c r="Z190" s="13"/>
      <c r="AA190" s="14">
        <f t="shared" si="7"/>
        <v>0</v>
      </c>
      <c r="AB190" s="15">
        <f t="shared" si="8"/>
        <v>0</v>
      </c>
    </row>
    <row r="191" spans="1:31" ht="15" customHeight="1" x14ac:dyDescent="0.2">
      <c r="A191" s="17">
        <v>8180012023</v>
      </c>
      <c r="B191" s="17">
        <v>818001202</v>
      </c>
      <c r="C191" s="18">
        <v>216027160</v>
      </c>
      <c r="D191" s="20" t="s">
        <v>572</v>
      </c>
      <c r="E191" s="21" t="s">
        <v>1570</v>
      </c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3"/>
      <c r="U191" s="23"/>
      <c r="V191" s="23"/>
      <c r="W191" s="24"/>
      <c r="X191" s="23"/>
      <c r="Y191" s="13"/>
      <c r="Z191" s="13"/>
      <c r="AA191" s="14">
        <f t="shared" si="7"/>
        <v>0</v>
      </c>
      <c r="AB191" s="15">
        <f t="shared" si="8"/>
        <v>0</v>
      </c>
    </row>
    <row r="192" spans="1:31" ht="15" customHeight="1" x14ac:dyDescent="0.2">
      <c r="A192" s="17">
        <v>8001999594</v>
      </c>
      <c r="B192" s="17">
        <v>800199959</v>
      </c>
      <c r="C192" s="18">
        <v>214052240</v>
      </c>
      <c r="D192" s="20" t="s">
        <v>701</v>
      </c>
      <c r="E192" s="21" t="s">
        <v>1696</v>
      </c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3"/>
      <c r="U192" s="23"/>
      <c r="V192" s="23"/>
      <c r="W192" s="24"/>
      <c r="X192" s="23"/>
      <c r="Y192" s="13"/>
      <c r="Z192" s="13"/>
      <c r="AA192" s="14">
        <f t="shared" si="7"/>
        <v>0</v>
      </c>
      <c r="AB192" s="15">
        <f t="shared" si="8"/>
        <v>0</v>
      </c>
    </row>
    <row r="193" spans="1:39" s="7" customFormat="1" ht="15" customHeight="1" x14ac:dyDescent="0.2">
      <c r="A193" s="17">
        <v>8999994002</v>
      </c>
      <c r="B193" s="17">
        <v>899999400</v>
      </c>
      <c r="C193" s="18">
        <v>216825168</v>
      </c>
      <c r="D193" s="20" t="s">
        <v>470</v>
      </c>
      <c r="E193" s="21" t="s">
        <v>1479</v>
      </c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3"/>
      <c r="U193" s="23"/>
      <c r="V193" s="23"/>
      <c r="W193" s="24"/>
      <c r="X193" s="23"/>
      <c r="Y193" s="13"/>
      <c r="Z193" s="13"/>
      <c r="AA193" s="14">
        <f t="shared" si="7"/>
        <v>0</v>
      </c>
      <c r="AB193" s="15">
        <f t="shared" si="8"/>
        <v>0</v>
      </c>
      <c r="AC193"/>
      <c r="AD193"/>
      <c r="AE193"/>
      <c r="AF193"/>
      <c r="AG193"/>
      <c r="AH193"/>
      <c r="AI193"/>
      <c r="AJ193"/>
      <c r="AK193"/>
      <c r="AL193"/>
      <c r="AM193"/>
    </row>
    <row r="194" spans="1:39" ht="15" customHeight="1" x14ac:dyDescent="0.2">
      <c r="A194" s="17">
        <v>8922007407</v>
      </c>
      <c r="B194" s="17">
        <v>892200740</v>
      </c>
      <c r="C194" s="18">
        <v>213070230</v>
      </c>
      <c r="D194" s="20" t="s">
        <v>891</v>
      </c>
      <c r="E194" s="21" t="s">
        <v>1877</v>
      </c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3"/>
      <c r="U194" s="23"/>
      <c r="V194" s="23"/>
      <c r="W194" s="24"/>
      <c r="X194" s="23"/>
      <c r="Y194" s="13"/>
      <c r="Z194" s="13"/>
      <c r="AA194" s="14">
        <f t="shared" si="7"/>
        <v>0</v>
      </c>
      <c r="AB194" s="15">
        <f t="shared" si="8"/>
        <v>0</v>
      </c>
    </row>
    <row r="195" spans="1:39" ht="15" customHeight="1" x14ac:dyDescent="0.2">
      <c r="A195" s="17">
        <v>8000860176</v>
      </c>
      <c r="B195" s="17">
        <v>800086017</v>
      </c>
      <c r="C195" s="18">
        <v>211585015</v>
      </c>
      <c r="D195" s="20" t="s">
        <v>953</v>
      </c>
      <c r="E195" s="21" t="s">
        <v>1984</v>
      </c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3"/>
      <c r="U195" s="23"/>
      <c r="V195" s="23"/>
      <c r="W195" s="24"/>
      <c r="X195" s="23"/>
      <c r="Y195" s="13"/>
      <c r="Z195" s="13"/>
      <c r="AA195" s="14">
        <f t="shared" si="7"/>
        <v>0</v>
      </c>
      <c r="AB195" s="15">
        <f t="shared" si="8"/>
        <v>0</v>
      </c>
    </row>
    <row r="196" spans="1:39" ht="15" customHeight="1" x14ac:dyDescent="0.2">
      <c r="A196" s="17">
        <v>8001000531</v>
      </c>
      <c r="B196" s="17">
        <v>800100053</v>
      </c>
      <c r="C196" s="18">
        <v>216873168</v>
      </c>
      <c r="D196" s="20" t="s">
        <v>2170</v>
      </c>
      <c r="E196" s="21" t="s">
        <v>1906</v>
      </c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3"/>
      <c r="U196" s="23"/>
      <c r="V196" s="23"/>
      <c r="W196" s="24"/>
      <c r="X196" s="23"/>
      <c r="Y196" s="13"/>
      <c r="Z196" s="13"/>
      <c r="AA196" s="14">
        <f t="shared" si="7"/>
        <v>0</v>
      </c>
      <c r="AB196" s="15">
        <f t="shared" si="8"/>
        <v>0</v>
      </c>
    </row>
    <row r="197" spans="1:39" ht="15" customHeight="1" x14ac:dyDescent="0.2">
      <c r="A197" s="17">
        <v>8902050634</v>
      </c>
      <c r="B197" s="17">
        <v>890205063</v>
      </c>
      <c r="C197" s="18">
        <v>216768167</v>
      </c>
      <c r="D197" s="20" t="s">
        <v>821</v>
      </c>
      <c r="E197" s="21" t="s">
        <v>1810</v>
      </c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3"/>
      <c r="U197" s="23"/>
      <c r="V197" s="23"/>
      <c r="W197" s="24"/>
      <c r="X197" s="23"/>
      <c r="Y197" s="13"/>
      <c r="Z197" s="13"/>
      <c r="AA197" s="14">
        <f t="shared" ref="AA197:AA260" si="10">+Y197+Z197</f>
        <v>0</v>
      </c>
      <c r="AB197" s="15">
        <f t="shared" ref="AB197:AB260" si="11">+X197-AA197</f>
        <v>0</v>
      </c>
    </row>
    <row r="198" spans="1:39" ht="15" customHeight="1" x14ac:dyDescent="0.2">
      <c r="A198" s="17">
        <v>8902067249</v>
      </c>
      <c r="B198" s="17">
        <v>890206724</v>
      </c>
      <c r="C198" s="18">
        <v>216968169</v>
      </c>
      <c r="D198" s="20" t="s">
        <v>822</v>
      </c>
      <c r="E198" s="21" t="s">
        <v>1803</v>
      </c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3"/>
      <c r="U198" s="23"/>
      <c r="V198" s="23"/>
      <c r="W198" s="24"/>
      <c r="X198" s="23"/>
      <c r="Y198" s="13"/>
      <c r="Z198" s="13"/>
      <c r="AA198" s="14">
        <f t="shared" si="10"/>
        <v>0</v>
      </c>
      <c r="AB198" s="15">
        <f t="shared" si="11"/>
        <v>0</v>
      </c>
    </row>
    <row r="199" spans="1:39" ht="15" customHeight="1" x14ac:dyDescent="0.2">
      <c r="A199" s="17">
        <v>8999991728</v>
      </c>
      <c r="B199" s="17">
        <v>899999172</v>
      </c>
      <c r="C199" s="18">
        <v>217525175</v>
      </c>
      <c r="D199" s="20" t="s">
        <v>471</v>
      </c>
      <c r="E199" s="21" t="s">
        <v>1480</v>
      </c>
      <c r="F199" s="24"/>
      <c r="G199" s="24"/>
      <c r="H199" s="24"/>
      <c r="I199" s="24"/>
      <c r="J199" s="24"/>
      <c r="K199" s="24"/>
      <c r="L199" s="24">
        <v>3230609352</v>
      </c>
      <c r="M199" s="24">
        <v>40536881</v>
      </c>
      <c r="N199" s="24"/>
      <c r="O199" s="24"/>
      <c r="P199" s="24">
        <v>242784140</v>
      </c>
      <c r="Q199" s="24">
        <v>434060490</v>
      </c>
      <c r="R199" s="24"/>
      <c r="S199" s="24"/>
      <c r="T199" s="23">
        <v>510757133</v>
      </c>
      <c r="U199" s="23">
        <v>622334048</v>
      </c>
      <c r="V199" s="23">
        <v>902052061</v>
      </c>
      <c r="W199" s="24"/>
      <c r="X199" s="23">
        <f t="shared" si="9"/>
        <v>5983134105</v>
      </c>
      <c r="Y199" s="13">
        <v>5983134105</v>
      </c>
      <c r="Z199" s="13"/>
      <c r="AA199" s="14">
        <f t="shared" si="10"/>
        <v>5983134105</v>
      </c>
      <c r="AB199" s="15">
        <f>+X199-AA199</f>
        <v>0</v>
      </c>
    </row>
    <row r="200" spans="1:39" ht="15" customHeight="1" x14ac:dyDescent="0.2">
      <c r="A200" s="17">
        <v>8000719341</v>
      </c>
      <c r="B200" s="17">
        <v>800071934</v>
      </c>
      <c r="C200" s="18">
        <v>217047170</v>
      </c>
      <c r="D200" s="20" t="s">
        <v>639</v>
      </c>
      <c r="E200" s="21" t="s">
        <v>1634</v>
      </c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3"/>
      <c r="U200" s="23"/>
      <c r="V200" s="23"/>
      <c r="W200" s="24"/>
      <c r="X200" s="23"/>
      <c r="Y200" s="13"/>
      <c r="Z200" s="13"/>
      <c r="AA200" s="14">
        <f t="shared" si="10"/>
        <v>0</v>
      </c>
      <c r="AB200" s="15">
        <f t="shared" si="11"/>
        <v>0</v>
      </c>
    </row>
    <row r="201" spans="1:39" ht="15" customHeight="1" x14ac:dyDescent="0.2">
      <c r="A201" s="17">
        <v>8909809988</v>
      </c>
      <c r="B201" s="17">
        <v>890980998</v>
      </c>
      <c r="C201" s="18">
        <v>217205172</v>
      </c>
      <c r="D201" s="20" t="s">
        <v>72</v>
      </c>
      <c r="E201" s="21" t="s">
        <v>1094</v>
      </c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3"/>
      <c r="U201" s="23"/>
      <c r="V201" s="23"/>
      <c r="W201" s="24"/>
      <c r="X201" s="23"/>
      <c r="Y201" s="13"/>
      <c r="Z201" s="13"/>
      <c r="AA201" s="14">
        <f t="shared" si="10"/>
        <v>0</v>
      </c>
      <c r="AB201" s="15">
        <f t="shared" si="11"/>
        <v>0</v>
      </c>
    </row>
    <row r="202" spans="1:39" ht="15" customHeight="1" x14ac:dyDescent="0.2">
      <c r="A202" s="17">
        <v>8000967501</v>
      </c>
      <c r="B202" s="17">
        <v>800096750</v>
      </c>
      <c r="C202" s="18">
        <v>216823168</v>
      </c>
      <c r="D202" s="20" t="s">
        <v>437</v>
      </c>
      <c r="E202" s="21" t="s">
        <v>1447</v>
      </c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3"/>
      <c r="U202" s="23"/>
      <c r="V202" s="23"/>
      <c r="W202" s="24"/>
      <c r="X202" s="23"/>
      <c r="Y202" s="13"/>
      <c r="Z202" s="13"/>
      <c r="AA202" s="14">
        <f t="shared" si="10"/>
        <v>0</v>
      </c>
      <c r="AB202" s="15">
        <f t="shared" si="11"/>
        <v>0</v>
      </c>
    </row>
    <row r="203" spans="1:39" ht="15" customHeight="1" x14ac:dyDescent="0.2">
      <c r="A203" s="17">
        <v>8902062904</v>
      </c>
      <c r="B203" s="17">
        <v>890206290</v>
      </c>
      <c r="C203" s="18">
        <v>217668176</v>
      </c>
      <c r="D203" s="20" t="s">
        <v>823</v>
      </c>
      <c r="E203" s="21" t="s">
        <v>1811</v>
      </c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3"/>
      <c r="U203" s="23"/>
      <c r="V203" s="23"/>
      <c r="W203" s="24"/>
      <c r="X203" s="23"/>
      <c r="Y203" s="13"/>
      <c r="Z203" s="13"/>
      <c r="AA203" s="14">
        <f t="shared" si="10"/>
        <v>0</v>
      </c>
      <c r="AB203" s="15">
        <f t="shared" si="11"/>
        <v>0</v>
      </c>
      <c r="AC203" s="4"/>
      <c r="AD203" s="4"/>
      <c r="AE203" s="4"/>
    </row>
    <row r="204" spans="1:39" ht="15" customHeight="1" x14ac:dyDescent="0.2">
      <c r="A204" s="17">
        <v>8923008151</v>
      </c>
      <c r="B204" s="17">
        <v>892300815</v>
      </c>
      <c r="C204" s="18">
        <v>217520175</v>
      </c>
      <c r="D204" s="20" t="s">
        <v>414</v>
      </c>
      <c r="E204" s="21" t="s">
        <v>1425</v>
      </c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3"/>
      <c r="U204" s="23"/>
      <c r="V204" s="23"/>
      <c r="W204" s="24"/>
      <c r="X204" s="23"/>
      <c r="Y204" s="13"/>
      <c r="Z204" s="13"/>
      <c r="AA204" s="14">
        <f t="shared" si="10"/>
        <v>0</v>
      </c>
      <c r="AB204" s="15">
        <f t="shared" si="11"/>
        <v>0</v>
      </c>
    </row>
    <row r="205" spans="1:39" ht="15" customHeight="1" x14ac:dyDescent="0.2">
      <c r="A205" s="17">
        <v>8905031060</v>
      </c>
      <c r="B205" s="17">
        <v>890503106</v>
      </c>
      <c r="C205" s="18">
        <v>217254172</v>
      </c>
      <c r="D205" s="20" t="s">
        <v>753</v>
      </c>
      <c r="E205" s="21" t="s">
        <v>1744</v>
      </c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3"/>
      <c r="U205" s="23"/>
      <c r="V205" s="23"/>
      <c r="W205" s="24"/>
      <c r="X205" s="23"/>
      <c r="Y205" s="13"/>
      <c r="Z205" s="13"/>
      <c r="AA205" s="14">
        <f t="shared" si="10"/>
        <v>0</v>
      </c>
      <c r="AB205" s="15">
        <f t="shared" si="11"/>
        <v>0</v>
      </c>
    </row>
    <row r="206" spans="1:39" ht="15" customHeight="1" x14ac:dyDescent="0.2">
      <c r="A206" s="17">
        <v>8918013574</v>
      </c>
      <c r="B206" s="17">
        <v>891801357</v>
      </c>
      <c r="C206" s="18">
        <v>217215172</v>
      </c>
      <c r="D206" s="20" t="s">
        <v>227</v>
      </c>
      <c r="E206" s="21" t="s">
        <v>1248</v>
      </c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3"/>
      <c r="U206" s="23"/>
      <c r="V206" s="23"/>
      <c r="W206" s="24"/>
      <c r="X206" s="23"/>
      <c r="Y206" s="13"/>
      <c r="Z206" s="13"/>
      <c r="AA206" s="14">
        <f t="shared" si="10"/>
        <v>0</v>
      </c>
      <c r="AB206" s="15">
        <f t="shared" si="11"/>
        <v>0</v>
      </c>
      <c r="AC206" s="4"/>
      <c r="AD206" s="4"/>
      <c r="AE206" s="4"/>
    </row>
    <row r="207" spans="1:39" ht="15" customHeight="1" x14ac:dyDescent="0.2">
      <c r="A207" s="17">
        <v>8908011338</v>
      </c>
      <c r="B207" s="17">
        <v>890801133</v>
      </c>
      <c r="C207" s="18">
        <v>217417174</v>
      </c>
      <c r="D207" s="20" t="s">
        <v>336</v>
      </c>
      <c r="E207" s="21" t="s">
        <v>1352</v>
      </c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3"/>
      <c r="U207" s="23"/>
      <c r="V207" s="23"/>
      <c r="W207" s="24"/>
      <c r="X207" s="23"/>
      <c r="Y207" s="13"/>
      <c r="Z207" s="13"/>
      <c r="AA207" s="14">
        <f t="shared" si="10"/>
        <v>0</v>
      </c>
      <c r="AB207" s="15">
        <f t="shared" si="11"/>
        <v>0</v>
      </c>
    </row>
    <row r="208" spans="1:39" ht="15" customHeight="1" x14ac:dyDescent="0.2">
      <c r="A208" s="17">
        <v>8000967531</v>
      </c>
      <c r="B208" s="17">
        <v>800096753</v>
      </c>
      <c r="C208" s="18">
        <v>218223182</v>
      </c>
      <c r="D208" s="20" t="s">
        <v>438</v>
      </c>
      <c r="E208" s="21" t="s">
        <v>1448</v>
      </c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3"/>
      <c r="U208" s="23"/>
      <c r="V208" s="23"/>
      <c r="W208" s="24"/>
      <c r="X208" s="23"/>
      <c r="Y208" s="13"/>
      <c r="Z208" s="13"/>
      <c r="AA208" s="14">
        <f t="shared" si="10"/>
        <v>0</v>
      </c>
      <c r="AB208" s="15">
        <f t="shared" si="11"/>
        <v>0</v>
      </c>
    </row>
    <row r="209" spans="1:31" ht="15" customHeight="1" x14ac:dyDescent="0.2">
      <c r="A209" s="17">
        <v>8999994675</v>
      </c>
      <c r="B209" s="17">
        <v>899999467</v>
      </c>
      <c r="C209" s="18">
        <v>217825178</v>
      </c>
      <c r="D209" s="20" t="s">
        <v>472</v>
      </c>
      <c r="E209" s="21" t="s">
        <v>1481</v>
      </c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3"/>
      <c r="U209" s="23"/>
      <c r="V209" s="23"/>
      <c r="W209" s="24"/>
      <c r="X209" s="23"/>
      <c r="Y209" s="13"/>
      <c r="Z209" s="13"/>
      <c r="AA209" s="14">
        <f t="shared" si="10"/>
        <v>0</v>
      </c>
      <c r="AB209" s="15">
        <f t="shared" si="11"/>
        <v>0</v>
      </c>
    </row>
    <row r="210" spans="1:31" ht="15" customHeight="1" x14ac:dyDescent="0.2">
      <c r="A210" s="17">
        <v>8902080985</v>
      </c>
      <c r="B210" s="17">
        <v>890208098</v>
      </c>
      <c r="C210" s="18">
        <v>217968179</v>
      </c>
      <c r="D210" s="20" t="s">
        <v>824</v>
      </c>
      <c r="E210" s="21" t="s">
        <v>1812</v>
      </c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3"/>
      <c r="U210" s="23"/>
      <c r="V210" s="23"/>
      <c r="W210" s="24"/>
      <c r="X210" s="23"/>
      <c r="Y210" s="13"/>
      <c r="Z210" s="13"/>
      <c r="AA210" s="14">
        <f t="shared" si="10"/>
        <v>0</v>
      </c>
      <c r="AB210" s="15">
        <f t="shared" si="11"/>
        <v>0</v>
      </c>
    </row>
    <row r="211" spans="1:31" ht="15" customHeight="1" x14ac:dyDescent="0.2">
      <c r="A211" s="17">
        <v>8918004750</v>
      </c>
      <c r="B211" s="17">
        <v>891800475</v>
      </c>
      <c r="C211" s="18">
        <v>217615176</v>
      </c>
      <c r="D211" s="20" t="s">
        <v>228</v>
      </c>
      <c r="E211" s="21" t="s">
        <v>1249</v>
      </c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3"/>
      <c r="U211" s="23"/>
      <c r="V211" s="23"/>
      <c r="W211" s="24"/>
      <c r="X211" s="23"/>
      <c r="Y211" s="13"/>
      <c r="Z211" s="13"/>
      <c r="AA211" s="14">
        <f t="shared" si="10"/>
        <v>0</v>
      </c>
      <c r="AB211" s="15">
        <f t="shared" si="11"/>
        <v>0</v>
      </c>
      <c r="AC211" s="4"/>
      <c r="AD211" s="4"/>
      <c r="AE211" s="4"/>
    </row>
    <row r="212" spans="1:31" ht="15" customHeight="1" x14ac:dyDescent="0.2">
      <c r="A212" s="17">
        <v>8000997234</v>
      </c>
      <c r="B212" s="17">
        <v>800099723</v>
      </c>
      <c r="C212" s="18">
        <v>213215232</v>
      </c>
      <c r="D212" s="20" t="s">
        <v>241</v>
      </c>
      <c r="E212" s="21" t="s">
        <v>1261</v>
      </c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3"/>
      <c r="U212" s="23"/>
      <c r="V212" s="23"/>
      <c r="W212" s="24"/>
      <c r="X212" s="23"/>
      <c r="Y212" s="13"/>
      <c r="Z212" s="13"/>
      <c r="AA212" s="14">
        <f t="shared" si="10"/>
        <v>0</v>
      </c>
      <c r="AB212" s="15">
        <f t="shared" si="11"/>
        <v>0</v>
      </c>
      <c r="AC212" s="4"/>
      <c r="AD212" s="4"/>
      <c r="AE212" s="4"/>
    </row>
    <row r="213" spans="1:31" ht="15" customHeight="1" x14ac:dyDescent="0.2">
      <c r="A213" s="17">
        <v>8000965850</v>
      </c>
      <c r="B213" s="17">
        <v>800096585</v>
      </c>
      <c r="C213" s="18">
        <v>217820178</v>
      </c>
      <c r="D213" s="20" t="s">
        <v>415</v>
      </c>
      <c r="E213" s="21" t="s">
        <v>1426</v>
      </c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3"/>
      <c r="U213" s="23"/>
      <c r="V213" s="23"/>
      <c r="W213" s="24"/>
      <c r="X213" s="23"/>
      <c r="Y213" s="13"/>
      <c r="Z213" s="13"/>
      <c r="AA213" s="14">
        <f t="shared" si="10"/>
        <v>0</v>
      </c>
      <c r="AB213" s="15">
        <f t="shared" si="11"/>
        <v>0</v>
      </c>
    </row>
    <row r="214" spans="1:31" ht="15" customHeight="1" x14ac:dyDescent="0.2">
      <c r="A214" s="17">
        <v>8000748599</v>
      </c>
      <c r="B214" s="17">
        <v>800074859</v>
      </c>
      <c r="C214" s="18">
        <v>218015180</v>
      </c>
      <c r="D214" s="20" t="s">
        <v>229</v>
      </c>
      <c r="E214" s="21" t="s">
        <v>1250</v>
      </c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3"/>
      <c r="U214" s="23"/>
      <c r="V214" s="23"/>
      <c r="W214" s="24"/>
      <c r="X214" s="23"/>
      <c r="Y214" s="13"/>
      <c r="Z214" s="13"/>
      <c r="AA214" s="14">
        <f t="shared" si="10"/>
        <v>0</v>
      </c>
      <c r="AB214" s="15">
        <f t="shared" si="11"/>
        <v>0</v>
      </c>
      <c r="AC214" s="4"/>
      <c r="AD214" s="4"/>
      <c r="AE214" s="4"/>
    </row>
    <row r="215" spans="1:31" ht="15" customHeight="1" x14ac:dyDescent="0.2">
      <c r="A215" s="17">
        <v>8918019620</v>
      </c>
      <c r="B215" s="17">
        <v>891801962</v>
      </c>
      <c r="C215" s="18">
        <v>218315183</v>
      </c>
      <c r="D215" s="20" t="s">
        <v>230</v>
      </c>
      <c r="E215" s="21" t="s">
        <v>1251</v>
      </c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3"/>
      <c r="U215" s="23"/>
      <c r="V215" s="23"/>
      <c r="W215" s="24"/>
      <c r="X215" s="23"/>
      <c r="Y215" s="13"/>
      <c r="Z215" s="13"/>
      <c r="AA215" s="14">
        <f t="shared" si="10"/>
        <v>0</v>
      </c>
      <c r="AB215" s="15">
        <f t="shared" si="11"/>
        <v>0</v>
      </c>
      <c r="AC215" s="4"/>
      <c r="AD215" s="4"/>
      <c r="AE215" s="4"/>
    </row>
    <row r="216" spans="1:31" ht="15" customHeight="1" x14ac:dyDescent="0.2">
      <c r="A216" s="17">
        <v>8905014224</v>
      </c>
      <c r="B216" s="17">
        <v>890501422</v>
      </c>
      <c r="C216" s="18">
        <v>217454174</v>
      </c>
      <c r="D216" s="20" t="s">
        <v>754</v>
      </c>
      <c r="E216" s="21" t="s">
        <v>1745</v>
      </c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3"/>
      <c r="U216" s="23"/>
      <c r="V216" s="23"/>
      <c r="W216" s="24"/>
      <c r="X216" s="23"/>
      <c r="Y216" s="13"/>
      <c r="Z216" s="13"/>
      <c r="AA216" s="14">
        <f t="shared" si="10"/>
        <v>0</v>
      </c>
      <c r="AB216" s="15">
        <f t="shared" si="11"/>
        <v>0</v>
      </c>
    </row>
    <row r="217" spans="1:31" ht="15" customHeight="1" x14ac:dyDescent="0.2">
      <c r="A217" s="17">
        <v>8000344760</v>
      </c>
      <c r="B217" s="17">
        <v>800034476</v>
      </c>
      <c r="C217" s="18">
        <v>218515185</v>
      </c>
      <c r="D217" s="20" t="s">
        <v>231</v>
      </c>
      <c r="E217" s="21" t="s">
        <v>1252</v>
      </c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3"/>
      <c r="U217" s="23"/>
      <c r="V217" s="23"/>
      <c r="W217" s="24"/>
      <c r="X217" s="23"/>
      <c r="Y217" s="13"/>
      <c r="Z217" s="13"/>
      <c r="AA217" s="14">
        <f t="shared" si="10"/>
        <v>0</v>
      </c>
      <c r="AB217" s="15">
        <f t="shared" si="11"/>
        <v>0</v>
      </c>
      <c r="AC217" s="4"/>
      <c r="AD217" s="4"/>
      <c r="AE217" s="4"/>
    </row>
    <row r="218" spans="1:31" ht="15" customHeight="1" x14ac:dyDescent="0.2">
      <c r="A218" s="17">
        <v>8000149891</v>
      </c>
      <c r="B218" s="17">
        <v>800014989</v>
      </c>
      <c r="C218" s="18">
        <v>218715187</v>
      </c>
      <c r="D218" s="20" t="s">
        <v>232</v>
      </c>
      <c r="E218" s="21" t="s">
        <v>1253</v>
      </c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3"/>
      <c r="U218" s="23"/>
      <c r="V218" s="23"/>
      <c r="W218" s="24"/>
      <c r="X218" s="23"/>
      <c r="Y218" s="13"/>
      <c r="Z218" s="13"/>
      <c r="AA218" s="14">
        <f t="shared" si="10"/>
        <v>0</v>
      </c>
      <c r="AB218" s="15">
        <f t="shared" si="11"/>
        <v>0</v>
      </c>
      <c r="AC218" s="4"/>
      <c r="AD218" s="4"/>
      <c r="AE218" s="4"/>
    </row>
    <row r="219" spans="1:31" ht="15" customHeight="1" x14ac:dyDescent="0.2">
      <c r="A219" s="17">
        <v>8001311779</v>
      </c>
      <c r="B219" s="17">
        <v>800131177</v>
      </c>
      <c r="C219" s="18">
        <v>213615236</v>
      </c>
      <c r="D219" s="20" t="s">
        <v>242</v>
      </c>
      <c r="E219" s="21" t="s">
        <v>1262</v>
      </c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3"/>
      <c r="U219" s="23"/>
      <c r="V219" s="23"/>
      <c r="W219" s="24"/>
      <c r="X219" s="23"/>
      <c r="Y219" s="13"/>
      <c r="Z219" s="13"/>
      <c r="AA219" s="14">
        <f t="shared" si="10"/>
        <v>0</v>
      </c>
      <c r="AB219" s="15">
        <f t="shared" si="11"/>
        <v>0</v>
      </c>
      <c r="AC219" s="4"/>
      <c r="AD219" s="4"/>
      <c r="AE219" s="4"/>
    </row>
    <row r="220" spans="1:31" ht="15" customHeight="1" x14ac:dyDescent="0.2">
      <c r="A220" s="17">
        <v>8999994145</v>
      </c>
      <c r="B220" s="17">
        <v>899999414</v>
      </c>
      <c r="C220" s="18">
        <v>218125181</v>
      </c>
      <c r="D220" s="20" t="s">
        <v>473</v>
      </c>
      <c r="E220" s="21" t="s">
        <v>1482</v>
      </c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3"/>
      <c r="U220" s="23"/>
      <c r="V220" s="23"/>
      <c r="W220" s="24"/>
      <c r="X220" s="23"/>
      <c r="Y220" s="13"/>
      <c r="Z220" s="13"/>
      <c r="AA220" s="14">
        <f t="shared" si="10"/>
        <v>0</v>
      </c>
      <c r="AB220" s="15">
        <f t="shared" si="11"/>
        <v>0</v>
      </c>
    </row>
    <row r="221" spans="1:31" ht="15" customHeight="1" x14ac:dyDescent="0.2">
      <c r="A221" s="17">
        <v>8999993573</v>
      </c>
      <c r="B221" s="17">
        <v>899999357</v>
      </c>
      <c r="C221" s="18">
        <v>218325183</v>
      </c>
      <c r="D221" s="20" t="s">
        <v>474</v>
      </c>
      <c r="E221" s="21" t="s">
        <v>1483</v>
      </c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3"/>
      <c r="U221" s="23"/>
      <c r="V221" s="23"/>
      <c r="W221" s="24"/>
      <c r="X221" s="23"/>
      <c r="Y221" s="13"/>
      <c r="Z221" s="13"/>
      <c r="AA221" s="14">
        <f t="shared" si="10"/>
        <v>0</v>
      </c>
      <c r="AB221" s="15">
        <f t="shared" si="11"/>
        <v>0</v>
      </c>
    </row>
    <row r="222" spans="1:31" ht="15" customHeight="1" x14ac:dyDescent="0.2">
      <c r="A222" s="17">
        <v>8002544811</v>
      </c>
      <c r="B222" s="17">
        <v>800254481</v>
      </c>
      <c r="C222" s="18">
        <v>218813188</v>
      </c>
      <c r="D222" s="20" t="s">
        <v>184</v>
      </c>
      <c r="E222" s="21" t="s">
        <v>1202</v>
      </c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3"/>
      <c r="U222" s="23"/>
      <c r="V222" s="23"/>
      <c r="W222" s="24"/>
      <c r="X222" s="23"/>
      <c r="Y222" s="13"/>
      <c r="Z222" s="13"/>
      <c r="AA222" s="14">
        <f t="shared" si="10"/>
        <v>0</v>
      </c>
      <c r="AB222" s="15">
        <f t="shared" si="11"/>
        <v>0</v>
      </c>
      <c r="AC222" s="4"/>
      <c r="AD222" s="4"/>
      <c r="AE222" s="4"/>
    </row>
    <row r="223" spans="1:31" ht="15" customHeight="1" x14ac:dyDescent="0.2">
      <c r="A223" s="17">
        <v>8000967461</v>
      </c>
      <c r="B223" s="17">
        <v>800096746</v>
      </c>
      <c r="C223" s="18">
        <v>218923189</v>
      </c>
      <c r="D223" s="20" t="s">
        <v>439</v>
      </c>
      <c r="E223" s="21" t="s">
        <v>1449</v>
      </c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3"/>
      <c r="U223" s="23"/>
      <c r="V223" s="23"/>
      <c r="W223" s="24"/>
      <c r="X223" s="23"/>
      <c r="Y223" s="13"/>
      <c r="Z223" s="13"/>
      <c r="AA223" s="14">
        <f t="shared" si="10"/>
        <v>0</v>
      </c>
      <c r="AB223" s="15">
        <f t="shared" si="11"/>
        <v>0</v>
      </c>
    </row>
    <row r="224" spans="1:31" ht="15" customHeight="1" x14ac:dyDescent="0.2">
      <c r="A224" s="17">
        <v>8918019881</v>
      </c>
      <c r="B224" s="17">
        <v>891801988</v>
      </c>
      <c r="C224" s="18">
        <v>218915189</v>
      </c>
      <c r="D224" s="20" t="s">
        <v>233</v>
      </c>
      <c r="E224" s="21" t="s">
        <v>1242</v>
      </c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3"/>
      <c r="U224" s="23"/>
      <c r="V224" s="23"/>
      <c r="W224" s="24"/>
      <c r="X224" s="23"/>
      <c r="Y224" s="13"/>
      <c r="Z224" s="13"/>
      <c r="AA224" s="14">
        <f t="shared" si="10"/>
        <v>0</v>
      </c>
      <c r="AB224" s="15">
        <f t="shared" si="11"/>
        <v>0</v>
      </c>
    </row>
    <row r="225" spans="1:31" ht="15" customHeight="1" x14ac:dyDescent="0.2">
      <c r="A225" s="17">
        <v>8917800435</v>
      </c>
      <c r="B225" s="17">
        <v>891780043</v>
      </c>
      <c r="C225" s="18">
        <v>218947189</v>
      </c>
      <c r="D225" s="20" t="s">
        <v>2110</v>
      </c>
      <c r="E225" s="21" t="s">
        <v>1050</v>
      </c>
      <c r="F225" s="24"/>
      <c r="G225" s="24"/>
      <c r="H225" s="24"/>
      <c r="I225" s="24"/>
      <c r="J225" s="24"/>
      <c r="K225" s="24"/>
      <c r="L225" s="24">
        <v>5846725935</v>
      </c>
      <c r="M225" s="24">
        <v>109003632</v>
      </c>
      <c r="N225" s="24">
        <v>1781791276</v>
      </c>
      <c r="O225" s="24"/>
      <c r="P225" s="24">
        <v>380390454</v>
      </c>
      <c r="Q225" s="24"/>
      <c r="R225" s="24"/>
      <c r="S225" s="24"/>
      <c r="T225" s="23">
        <v>800246417</v>
      </c>
      <c r="U225" s="23">
        <v>1474236584</v>
      </c>
      <c r="V225" s="23"/>
      <c r="W225" s="24"/>
      <c r="X225" s="23">
        <f t="shared" ref="X225:X280" si="12">SUBTOTAL(9,F225:W225)</f>
        <v>10392394298</v>
      </c>
      <c r="Y225" s="13">
        <v>10392394298</v>
      </c>
      <c r="Z225" s="13"/>
      <c r="AA225" s="14">
        <f t="shared" si="10"/>
        <v>10392394298</v>
      </c>
      <c r="AB225" s="15">
        <f>+X225-AA225</f>
        <v>0</v>
      </c>
      <c r="AC225" s="4"/>
      <c r="AD225" s="4"/>
      <c r="AE225" s="4"/>
    </row>
    <row r="226" spans="1:31" ht="15" customHeight="1" x14ac:dyDescent="0.2">
      <c r="A226" s="17">
        <v>8902083632</v>
      </c>
      <c r="B226" s="17">
        <v>890208363</v>
      </c>
      <c r="C226" s="18">
        <v>219068190</v>
      </c>
      <c r="D226" s="20" t="s">
        <v>825</v>
      </c>
      <c r="E226" s="21" t="s">
        <v>1813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3"/>
      <c r="U226" s="23"/>
      <c r="V226" s="23"/>
      <c r="W226" s="24"/>
      <c r="X226" s="23"/>
      <c r="Y226" s="13"/>
      <c r="Z226" s="13"/>
      <c r="AA226" s="14">
        <f t="shared" si="10"/>
        <v>0</v>
      </c>
      <c r="AB226" s="15">
        <f t="shared" si="11"/>
        <v>0</v>
      </c>
    </row>
    <row r="227" spans="1:31" ht="15" customHeight="1" x14ac:dyDescent="0.2">
      <c r="A227" s="17">
        <v>8900010448</v>
      </c>
      <c r="B227" s="17">
        <v>890001044</v>
      </c>
      <c r="C227" s="18">
        <v>219063190</v>
      </c>
      <c r="D227" s="20" t="s">
        <v>787</v>
      </c>
      <c r="E227" s="21" t="s">
        <v>1777</v>
      </c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3"/>
      <c r="U227" s="23"/>
      <c r="V227" s="23"/>
      <c r="W227" s="24"/>
      <c r="X227" s="23"/>
      <c r="Y227" s="13"/>
      <c r="Z227" s="13"/>
      <c r="AA227" s="14">
        <f t="shared" si="10"/>
        <v>0</v>
      </c>
      <c r="AB227" s="15">
        <f t="shared" si="11"/>
        <v>0</v>
      </c>
    </row>
    <row r="228" spans="1:31" ht="15" customHeight="1" x14ac:dyDescent="0.2">
      <c r="A228" s="17">
        <v>8909109133</v>
      </c>
      <c r="B228" s="17">
        <v>890910913</v>
      </c>
      <c r="C228" s="18">
        <v>219005190</v>
      </c>
      <c r="D228" s="20" t="s">
        <v>73</v>
      </c>
      <c r="E228" s="21" t="s">
        <v>1095</v>
      </c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3"/>
      <c r="U228" s="23"/>
      <c r="V228" s="23"/>
      <c r="W228" s="24"/>
      <c r="X228" s="23"/>
      <c r="Y228" s="13"/>
      <c r="Z228" s="13"/>
      <c r="AA228" s="14">
        <f t="shared" si="10"/>
        <v>0</v>
      </c>
      <c r="AB228" s="15">
        <f t="shared" si="11"/>
        <v>0</v>
      </c>
    </row>
    <row r="229" spans="1:31" ht="15" customHeight="1" x14ac:dyDescent="0.2">
      <c r="A229" s="17">
        <v>8060007019</v>
      </c>
      <c r="B229" s="17">
        <v>806000701</v>
      </c>
      <c r="C229" s="18">
        <v>212213222</v>
      </c>
      <c r="D229" s="20" t="s">
        <v>186</v>
      </c>
      <c r="E229" s="21" t="s">
        <v>1204</v>
      </c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3"/>
      <c r="U229" s="23"/>
      <c r="V229" s="23"/>
      <c r="W229" s="24"/>
      <c r="X229" s="23"/>
      <c r="Y229" s="13"/>
      <c r="Z229" s="13"/>
      <c r="AA229" s="14">
        <f t="shared" si="10"/>
        <v>0</v>
      </c>
      <c r="AB229" s="15">
        <f t="shared" si="11"/>
        <v>0</v>
      </c>
      <c r="AC229" s="4"/>
      <c r="AD229" s="4"/>
      <c r="AE229" s="4"/>
    </row>
    <row r="230" spans="1:31" ht="15" customHeight="1" x14ac:dyDescent="0.2">
      <c r="A230" s="17">
        <v>8909846340</v>
      </c>
      <c r="B230" s="17">
        <v>890984634</v>
      </c>
      <c r="C230" s="18">
        <v>219705197</v>
      </c>
      <c r="D230" s="20" t="s">
        <v>74</v>
      </c>
      <c r="E230" s="21" t="s">
        <v>1096</v>
      </c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3"/>
      <c r="U230" s="23"/>
      <c r="V230" s="23"/>
      <c r="W230" s="24"/>
      <c r="X230" s="23"/>
      <c r="Y230" s="13"/>
      <c r="Z230" s="13"/>
      <c r="AA230" s="14">
        <f t="shared" si="10"/>
        <v>0</v>
      </c>
      <c r="AB230" s="15">
        <f t="shared" si="11"/>
        <v>0</v>
      </c>
    </row>
    <row r="231" spans="1:31" ht="15" customHeight="1" x14ac:dyDescent="0.2">
      <c r="A231" s="17">
        <v>8001000517</v>
      </c>
      <c r="B231" s="17">
        <v>800100051</v>
      </c>
      <c r="C231" s="18">
        <v>210073200</v>
      </c>
      <c r="D231" s="20" t="s">
        <v>2171</v>
      </c>
      <c r="E231" s="21" t="s">
        <v>1907</v>
      </c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3"/>
      <c r="U231" s="23"/>
      <c r="V231" s="23"/>
      <c r="W231" s="24"/>
      <c r="X231" s="23"/>
      <c r="Y231" s="13"/>
      <c r="Z231" s="13"/>
      <c r="AA231" s="14">
        <f t="shared" si="10"/>
        <v>0</v>
      </c>
      <c r="AB231" s="15">
        <f t="shared" si="11"/>
        <v>0</v>
      </c>
    </row>
    <row r="232" spans="1:31" ht="15" customHeight="1" x14ac:dyDescent="0.2">
      <c r="A232" s="17">
        <v>8999994668</v>
      </c>
      <c r="B232" s="17">
        <v>899999466</v>
      </c>
      <c r="C232" s="18">
        <v>210025200</v>
      </c>
      <c r="D232" s="20" t="s">
        <v>475</v>
      </c>
      <c r="E232" s="21" t="s">
        <v>1484</v>
      </c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3"/>
      <c r="U232" s="23"/>
      <c r="V232" s="23"/>
      <c r="W232" s="24"/>
      <c r="X232" s="23"/>
      <c r="Y232" s="13"/>
      <c r="Z232" s="13"/>
      <c r="AA232" s="14">
        <f t="shared" si="10"/>
        <v>0</v>
      </c>
      <c r="AB232" s="15">
        <f t="shared" si="11"/>
        <v>0</v>
      </c>
    </row>
    <row r="233" spans="1:31" ht="15" customHeight="1" x14ac:dyDescent="0.2">
      <c r="A233" s="17">
        <v>8911800281</v>
      </c>
      <c r="B233" s="17">
        <v>891180028</v>
      </c>
      <c r="C233" s="18">
        <v>210641206</v>
      </c>
      <c r="D233" s="20" t="s">
        <v>596</v>
      </c>
      <c r="E233" s="21" t="s">
        <v>1593</v>
      </c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3"/>
      <c r="U233" s="23"/>
      <c r="V233" s="23"/>
      <c r="W233" s="24"/>
      <c r="X233" s="23"/>
      <c r="Y233" s="13"/>
      <c r="Z233" s="13"/>
      <c r="AA233" s="14">
        <f t="shared" si="10"/>
        <v>0</v>
      </c>
      <c r="AB233" s="15">
        <f t="shared" si="11"/>
        <v>0</v>
      </c>
    </row>
    <row r="234" spans="1:31" ht="15" customHeight="1" x14ac:dyDescent="0.2">
      <c r="A234" s="17">
        <v>8000198169</v>
      </c>
      <c r="B234" s="17">
        <v>800019816</v>
      </c>
      <c r="C234" s="18">
        <v>210352203</v>
      </c>
      <c r="D234" s="20" t="s">
        <v>2091</v>
      </c>
      <c r="E234" s="21" t="s">
        <v>1691</v>
      </c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3"/>
      <c r="U234" s="23"/>
      <c r="V234" s="23"/>
      <c r="W234" s="24"/>
      <c r="X234" s="23"/>
      <c r="Y234" s="13"/>
      <c r="Z234" s="13"/>
      <c r="AA234" s="14">
        <f t="shared" si="10"/>
        <v>0</v>
      </c>
      <c r="AB234" s="15">
        <f t="shared" si="11"/>
        <v>0</v>
      </c>
    </row>
    <row r="235" spans="1:31" ht="15" customHeight="1" x14ac:dyDescent="0.2">
      <c r="A235" s="17">
        <v>8000186509</v>
      </c>
      <c r="B235" s="17">
        <v>800018650</v>
      </c>
      <c r="C235" s="18">
        <v>211986219</v>
      </c>
      <c r="D235" s="20" t="s">
        <v>971</v>
      </c>
      <c r="E235" s="21" t="s">
        <v>2000</v>
      </c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3"/>
      <c r="U235" s="23"/>
      <c r="V235" s="23"/>
      <c r="W235" s="24"/>
      <c r="X235" s="23"/>
      <c r="Y235" s="13"/>
      <c r="Z235" s="13"/>
      <c r="AA235" s="14">
        <f t="shared" si="10"/>
        <v>0</v>
      </c>
      <c r="AB235" s="15">
        <f t="shared" si="11"/>
        <v>0</v>
      </c>
    </row>
    <row r="236" spans="1:31" ht="15" customHeight="1" x14ac:dyDescent="0.2">
      <c r="A236" s="17">
        <v>8922800537</v>
      </c>
      <c r="B236" s="17">
        <v>892280053</v>
      </c>
      <c r="C236" s="18">
        <v>210470204</v>
      </c>
      <c r="D236" s="20" t="s">
        <v>888</v>
      </c>
      <c r="E236" s="21" t="s">
        <v>1874</v>
      </c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3"/>
      <c r="U236" s="23"/>
      <c r="V236" s="23"/>
      <c r="W236" s="24"/>
      <c r="X236" s="23"/>
      <c r="Y236" s="13"/>
      <c r="Z236" s="13"/>
      <c r="AA236" s="14">
        <f t="shared" si="10"/>
        <v>0</v>
      </c>
      <c r="AB236" s="15">
        <f t="shared" si="11"/>
        <v>0</v>
      </c>
    </row>
    <row r="237" spans="1:31" ht="15" customHeight="1" x14ac:dyDescent="0.2">
      <c r="A237" s="17">
        <v>8918019321</v>
      </c>
      <c r="B237" s="17">
        <v>891801932</v>
      </c>
      <c r="C237" s="18">
        <v>210415204</v>
      </c>
      <c r="D237" s="20" t="s">
        <v>234</v>
      </c>
      <c r="E237" s="21" t="s">
        <v>1254</v>
      </c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3"/>
      <c r="U237" s="23"/>
      <c r="V237" s="23"/>
      <c r="W237" s="24"/>
      <c r="X237" s="23"/>
      <c r="Y237" s="13"/>
      <c r="Z237" s="13"/>
      <c r="AA237" s="14">
        <f t="shared" si="10"/>
        <v>0</v>
      </c>
      <c r="AB237" s="15">
        <f t="shared" si="11"/>
        <v>0</v>
      </c>
      <c r="AC237" s="4"/>
      <c r="AD237" s="4"/>
      <c r="AE237" s="4"/>
    </row>
    <row r="238" spans="1:31" ht="15" customHeight="1" x14ac:dyDescent="0.2">
      <c r="A238" s="17">
        <v>8909837186</v>
      </c>
      <c r="B238" s="17">
        <v>890983718</v>
      </c>
      <c r="C238" s="18">
        <v>210605206</v>
      </c>
      <c r="D238" s="20" t="s">
        <v>75</v>
      </c>
      <c r="E238" s="21" t="s">
        <v>1097</v>
      </c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3"/>
      <c r="U238" s="23"/>
      <c r="V238" s="23"/>
      <c r="W238" s="24"/>
      <c r="X238" s="23"/>
      <c r="Y238" s="13"/>
      <c r="Z238" s="13"/>
      <c r="AA238" s="14">
        <f t="shared" si="10"/>
        <v>0</v>
      </c>
      <c r="AB238" s="15">
        <f t="shared" si="11"/>
        <v>0</v>
      </c>
    </row>
    <row r="239" spans="1:31" ht="15" customHeight="1" x14ac:dyDescent="0.2">
      <c r="A239" s="17">
        <v>8001040601</v>
      </c>
      <c r="B239" s="17">
        <v>800104060</v>
      </c>
      <c r="C239" s="18">
        <v>210768207</v>
      </c>
      <c r="D239" s="20" t="s">
        <v>826</v>
      </c>
      <c r="E239" s="21" t="s">
        <v>1814</v>
      </c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3"/>
      <c r="U239" s="23"/>
      <c r="V239" s="23"/>
      <c r="W239" s="24"/>
      <c r="X239" s="23"/>
      <c r="Y239" s="13"/>
      <c r="Z239" s="13"/>
      <c r="AA239" s="14">
        <f t="shared" si="10"/>
        <v>0</v>
      </c>
      <c r="AB239" s="15">
        <f t="shared" si="11"/>
        <v>0</v>
      </c>
    </row>
    <row r="240" spans="1:31" ht="15" customHeight="1" x14ac:dyDescent="0.2">
      <c r="A240" s="17">
        <v>8909822618</v>
      </c>
      <c r="B240" s="17">
        <v>890982261</v>
      </c>
      <c r="C240" s="18">
        <v>210905209</v>
      </c>
      <c r="D240" s="20" t="s">
        <v>76</v>
      </c>
      <c r="E240" s="21" t="s">
        <v>1098</v>
      </c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3"/>
      <c r="U240" s="23"/>
      <c r="V240" s="23"/>
      <c r="W240" s="24"/>
      <c r="X240" s="23"/>
      <c r="Y240" s="13"/>
      <c r="Z240" s="13"/>
      <c r="AA240" s="14">
        <f t="shared" si="10"/>
        <v>0</v>
      </c>
      <c r="AB240" s="15">
        <f t="shared" si="11"/>
        <v>0</v>
      </c>
    </row>
    <row r="241" spans="1:31" ht="15" customHeight="1" x14ac:dyDescent="0.2">
      <c r="A241" s="17">
        <v>8190032255</v>
      </c>
      <c r="B241" s="17">
        <v>819003225</v>
      </c>
      <c r="C241" s="18">
        <v>210547205</v>
      </c>
      <c r="D241" s="20" t="s">
        <v>640</v>
      </c>
      <c r="E241" s="21" t="s">
        <v>2059</v>
      </c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3"/>
      <c r="U241" s="23"/>
      <c r="V241" s="23"/>
      <c r="W241" s="24"/>
      <c r="X241" s="23"/>
      <c r="Y241" s="13"/>
      <c r="Z241" s="13"/>
      <c r="AA241" s="14">
        <f t="shared" si="10"/>
        <v>0</v>
      </c>
      <c r="AB241" s="15">
        <f t="shared" si="11"/>
        <v>0</v>
      </c>
      <c r="AC241" s="4"/>
      <c r="AD241" s="4"/>
      <c r="AE241" s="4"/>
    </row>
    <row r="242" spans="1:31" ht="15" customHeight="1" x14ac:dyDescent="0.2">
      <c r="A242" s="17">
        <v>8916800579</v>
      </c>
      <c r="B242" s="17">
        <v>891680057</v>
      </c>
      <c r="C242" s="18">
        <v>210527205</v>
      </c>
      <c r="D242" s="20" t="s">
        <v>573</v>
      </c>
      <c r="E242" s="21" t="s">
        <v>1571</v>
      </c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3"/>
      <c r="U242" s="23"/>
      <c r="V242" s="23"/>
      <c r="W242" s="24"/>
      <c r="X242" s="23"/>
      <c r="Y242" s="13"/>
      <c r="Z242" s="13"/>
      <c r="AA242" s="14">
        <f t="shared" si="10"/>
        <v>0</v>
      </c>
      <c r="AB242" s="15">
        <f t="shared" si="11"/>
        <v>0</v>
      </c>
    </row>
    <row r="243" spans="1:31" ht="15" customHeight="1" x14ac:dyDescent="0.2">
      <c r="A243" s="17">
        <v>8902089473</v>
      </c>
      <c r="B243" s="17">
        <v>890208947</v>
      </c>
      <c r="C243" s="18">
        <v>210968209</v>
      </c>
      <c r="D243" s="20" t="s">
        <v>827</v>
      </c>
      <c r="E243" s="21" t="s">
        <v>1815</v>
      </c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3"/>
      <c r="U243" s="23"/>
      <c r="V243" s="23"/>
      <c r="W243" s="24"/>
      <c r="X243" s="23"/>
      <c r="Y243" s="13"/>
      <c r="Z243" s="13"/>
      <c r="AA243" s="14">
        <f t="shared" si="10"/>
        <v>0</v>
      </c>
      <c r="AB243" s="15">
        <f t="shared" si="11"/>
        <v>0</v>
      </c>
    </row>
    <row r="244" spans="1:31" ht="15" customHeight="1" x14ac:dyDescent="0.2">
      <c r="A244" s="17">
        <v>8000190006</v>
      </c>
      <c r="B244" s="17">
        <v>800019000</v>
      </c>
      <c r="C244" s="18">
        <v>210752207</v>
      </c>
      <c r="D244" s="20" t="s">
        <v>695</v>
      </c>
      <c r="E244" s="21" t="s">
        <v>2049</v>
      </c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3"/>
      <c r="U244" s="23"/>
      <c r="V244" s="23"/>
      <c r="W244" s="24"/>
      <c r="X244" s="23"/>
      <c r="Y244" s="13"/>
      <c r="Z244" s="13"/>
      <c r="AA244" s="14">
        <f t="shared" si="10"/>
        <v>0</v>
      </c>
      <c r="AB244" s="15">
        <f t="shared" si="11"/>
        <v>0</v>
      </c>
    </row>
    <row r="245" spans="1:31" ht="15" customHeight="1" x14ac:dyDescent="0.2">
      <c r="A245" s="17">
        <v>8000990649</v>
      </c>
      <c r="B245" s="17">
        <v>800099064</v>
      </c>
      <c r="C245" s="18">
        <v>211052210</v>
      </c>
      <c r="D245" s="20" t="s">
        <v>696</v>
      </c>
      <c r="E245" s="21" t="s">
        <v>1692</v>
      </c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3"/>
      <c r="U245" s="23"/>
      <c r="V245" s="23"/>
      <c r="W245" s="24"/>
      <c r="X245" s="23"/>
      <c r="Y245" s="13"/>
      <c r="Z245" s="13"/>
      <c r="AA245" s="14">
        <f t="shared" si="10"/>
        <v>0</v>
      </c>
      <c r="AB245" s="15">
        <f t="shared" si="11"/>
        <v>0</v>
      </c>
    </row>
    <row r="246" spans="1:31" ht="15" customHeight="1" x14ac:dyDescent="0.2">
      <c r="A246" s="17">
        <v>8902060581</v>
      </c>
      <c r="B246" s="17">
        <v>890206058</v>
      </c>
      <c r="C246" s="18">
        <v>211168211</v>
      </c>
      <c r="D246" s="20" t="s">
        <v>828</v>
      </c>
      <c r="E246" s="21" t="s">
        <v>1816</v>
      </c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3"/>
      <c r="U246" s="23"/>
      <c r="V246" s="23"/>
      <c r="W246" s="24"/>
      <c r="X246" s="23"/>
      <c r="Y246" s="13"/>
      <c r="Z246" s="13"/>
      <c r="AA246" s="14">
        <f t="shared" si="10"/>
        <v>0</v>
      </c>
      <c r="AB246" s="15">
        <f t="shared" si="11"/>
        <v>0</v>
      </c>
      <c r="AC246" s="4"/>
      <c r="AD246" s="4"/>
      <c r="AE246" s="4"/>
    </row>
    <row r="247" spans="1:31" ht="15" customHeight="1" x14ac:dyDescent="0.2">
      <c r="A247" s="17">
        <v>8000992369</v>
      </c>
      <c r="B247" s="17">
        <v>800099236</v>
      </c>
      <c r="C247" s="18">
        <v>210654206</v>
      </c>
      <c r="D247" s="20" t="s">
        <v>755</v>
      </c>
      <c r="E247" s="21" t="s">
        <v>1746</v>
      </c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3"/>
      <c r="U247" s="23"/>
      <c r="V247" s="23"/>
      <c r="W247" s="24"/>
      <c r="X247" s="23"/>
      <c r="Y247" s="13"/>
      <c r="Z247" s="13"/>
      <c r="AA247" s="14">
        <f t="shared" si="10"/>
        <v>0</v>
      </c>
      <c r="AB247" s="15">
        <f t="shared" si="11"/>
        <v>0</v>
      </c>
    </row>
    <row r="248" spans="1:31" ht="15" customHeight="1" x14ac:dyDescent="0.2">
      <c r="A248" s="17">
        <v>8909807673</v>
      </c>
      <c r="B248" s="17">
        <v>890980767</v>
      </c>
      <c r="C248" s="18">
        <v>211205212</v>
      </c>
      <c r="D248" s="20" t="s">
        <v>77</v>
      </c>
      <c r="E248" s="21" t="s">
        <v>1099</v>
      </c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3"/>
      <c r="U248" s="23"/>
      <c r="V248" s="23"/>
      <c r="W248" s="24"/>
      <c r="X248" s="23"/>
      <c r="Y248" s="13"/>
      <c r="Z248" s="13"/>
      <c r="AA248" s="14">
        <f t="shared" si="10"/>
        <v>0</v>
      </c>
      <c r="AB248" s="15">
        <f t="shared" si="11"/>
        <v>0</v>
      </c>
    </row>
    <row r="249" spans="1:31" ht="15" customHeight="1" x14ac:dyDescent="0.2">
      <c r="A249" s="17">
        <v>8918013639</v>
      </c>
      <c r="B249" s="17">
        <v>891801363</v>
      </c>
      <c r="C249" s="18">
        <v>211215212</v>
      </c>
      <c r="D249" s="20" t="s">
        <v>235</v>
      </c>
      <c r="E249" s="21" t="s">
        <v>1255</v>
      </c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3"/>
      <c r="U249" s="23"/>
      <c r="V249" s="23"/>
      <c r="W249" s="24"/>
      <c r="X249" s="23"/>
      <c r="Y249" s="13"/>
      <c r="Z249" s="13"/>
      <c r="AA249" s="14">
        <f t="shared" si="10"/>
        <v>0</v>
      </c>
      <c r="AB249" s="15">
        <f t="shared" si="11"/>
        <v>0</v>
      </c>
      <c r="AC249" s="4"/>
      <c r="AD249" s="4"/>
      <c r="AE249" s="4"/>
    </row>
    <row r="250" spans="1:31" ht="15" customHeight="1" x14ac:dyDescent="0.2">
      <c r="A250" s="17">
        <v>8000386131</v>
      </c>
      <c r="B250" s="17">
        <v>800038613</v>
      </c>
      <c r="C250" s="18">
        <v>211213212</v>
      </c>
      <c r="D250" s="20" t="s">
        <v>185</v>
      </c>
      <c r="E250" s="21" t="s">
        <v>1203</v>
      </c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3"/>
      <c r="U250" s="23"/>
      <c r="V250" s="23"/>
      <c r="W250" s="24"/>
      <c r="X250" s="23"/>
      <c r="Y250" s="13"/>
      <c r="Z250" s="13"/>
      <c r="AA250" s="14">
        <f t="shared" si="10"/>
        <v>0</v>
      </c>
      <c r="AB250" s="15">
        <f t="shared" si="11"/>
        <v>0</v>
      </c>
      <c r="AC250" s="4"/>
      <c r="AD250" s="4"/>
      <c r="AE250" s="4"/>
    </row>
    <row r="251" spans="1:31" ht="15" customHeight="1" x14ac:dyDescent="0.2">
      <c r="A251" s="17">
        <v>8000350241</v>
      </c>
      <c r="B251" s="17">
        <v>800035024</v>
      </c>
      <c r="C251" s="18">
        <v>211552215</v>
      </c>
      <c r="D251" s="20" t="s">
        <v>697</v>
      </c>
      <c r="E251" s="21" t="s">
        <v>1693</v>
      </c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3"/>
      <c r="U251" s="23"/>
      <c r="V251" s="23"/>
      <c r="W251" s="24"/>
      <c r="X251" s="23"/>
      <c r="Y251" s="13"/>
      <c r="Z251" s="13"/>
      <c r="AA251" s="14">
        <f t="shared" si="10"/>
        <v>0</v>
      </c>
      <c r="AB251" s="15">
        <f t="shared" si="11"/>
        <v>0</v>
      </c>
    </row>
    <row r="252" spans="1:31" ht="15" customHeight="1" x14ac:dyDescent="0.2">
      <c r="A252" s="17">
        <v>8900010613</v>
      </c>
      <c r="B252" s="17">
        <v>890001061</v>
      </c>
      <c r="C252" s="18">
        <v>211263212</v>
      </c>
      <c r="D252" s="20" t="s">
        <v>788</v>
      </c>
      <c r="E252" s="21" t="s">
        <v>1778</v>
      </c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3"/>
      <c r="U252" s="23"/>
      <c r="V252" s="23"/>
      <c r="W252" s="24"/>
      <c r="X252" s="23"/>
      <c r="Y252" s="13"/>
      <c r="Z252" s="13"/>
      <c r="AA252" s="14">
        <f t="shared" si="10"/>
        <v>0</v>
      </c>
      <c r="AB252" s="15">
        <f t="shared" si="11"/>
        <v>0</v>
      </c>
    </row>
    <row r="253" spans="1:31" ht="15" customHeight="1" x14ac:dyDescent="0.2">
      <c r="A253" s="17">
        <v>8915012830</v>
      </c>
      <c r="B253" s="17">
        <v>891501283</v>
      </c>
      <c r="C253" s="18">
        <v>211219212</v>
      </c>
      <c r="D253" s="20" t="s">
        <v>377</v>
      </c>
      <c r="E253" s="21" t="s">
        <v>1392</v>
      </c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3"/>
      <c r="U253" s="23"/>
      <c r="V253" s="23"/>
      <c r="W253" s="24"/>
      <c r="X253" s="23"/>
      <c r="Y253" s="13"/>
      <c r="Z253" s="13"/>
      <c r="AA253" s="14">
        <f t="shared" si="10"/>
        <v>0</v>
      </c>
      <c r="AB253" s="15">
        <f t="shared" si="11"/>
        <v>0</v>
      </c>
    </row>
    <row r="254" spans="1:31" ht="15" customHeight="1" x14ac:dyDescent="0.2">
      <c r="A254" s="17">
        <v>8902050587</v>
      </c>
      <c r="B254" s="17">
        <v>890205058</v>
      </c>
      <c r="C254" s="18">
        <v>211768217</v>
      </c>
      <c r="D254" s="20" t="s">
        <v>829</v>
      </c>
      <c r="E254" s="21" t="s">
        <v>1817</v>
      </c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3"/>
      <c r="U254" s="23"/>
      <c r="V254" s="23"/>
      <c r="W254" s="24"/>
      <c r="X254" s="23"/>
      <c r="Y254" s="13"/>
      <c r="Z254" s="13"/>
      <c r="AA254" s="14">
        <f t="shared" si="10"/>
        <v>0</v>
      </c>
      <c r="AB254" s="15">
        <f t="shared" si="11"/>
        <v>0</v>
      </c>
    </row>
    <row r="255" spans="1:31" ht="15" customHeight="1" x14ac:dyDescent="0.2">
      <c r="A255" s="17">
        <v>8922800322</v>
      </c>
      <c r="B255" s="17">
        <v>892280032</v>
      </c>
      <c r="C255" s="18">
        <v>211570215</v>
      </c>
      <c r="D255" s="20" t="s">
        <v>889</v>
      </c>
      <c r="E255" s="21" t="s">
        <v>1875</v>
      </c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3"/>
      <c r="U255" s="23"/>
      <c r="V255" s="23"/>
      <c r="W255" s="24"/>
      <c r="X255" s="23"/>
      <c r="Y255" s="13"/>
      <c r="Z255" s="13"/>
      <c r="AA255" s="14">
        <f t="shared" si="10"/>
        <v>0</v>
      </c>
      <c r="AB255" s="15">
        <f t="shared" si="11"/>
        <v>0</v>
      </c>
    </row>
    <row r="256" spans="1:31" ht="15" customHeight="1" x14ac:dyDescent="0.2">
      <c r="A256" s="17">
        <v>8918557482</v>
      </c>
      <c r="B256" s="17">
        <v>891855748</v>
      </c>
      <c r="C256" s="18">
        <v>211515215</v>
      </c>
      <c r="D256" s="20" t="s">
        <v>236</v>
      </c>
      <c r="E256" s="21" t="s">
        <v>1256</v>
      </c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3"/>
      <c r="U256" s="23"/>
      <c r="V256" s="23"/>
      <c r="W256" s="24"/>
      <c r="X256" s="23"/>
      <c r="Y256" s="13"/>
      <c r="Z256" s="13"/>
      <c r="AA256" s="14">
        <f t="shared" si="10"/>
        <v>0</v>
      </c>
      <c r="AB256" s="15">
        <f t="shared" si="11"/>
        <v>0</v>
      </c>
      <c r="AC256" s="4"/>
      <c r="AD256" s="4"/>
      <c r="AE256" s="4"/>
    </row>
    <row r="257" spans="1:31" ht="15" customHeight="1" x14ac:dyDescent="0.2">
      <c r="A257" s="17">
        <v>8999997053</v>
      </c>
      <c r="B257" s="17">
        <v>899999705</v>
      </c>
      <c r="C257" s="18">
        <v>211425214</v>
      </c>
      <c r="D257" s="20" t="s">
        <v>476</v>
      </c>
      <c r="E257" s="21" t="s">
        <v>1485</v>
      </c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3"/>
      <c r="U257" s="23"/>
      <c r="V257" s="23"/>
      <c r="W257" s="24"/>
      <c r="X257" s="23"/>
      <c r="Y257" s="13"/>
      <c r="Z257" s="13"/>
      <c r="AA257" s="14">
        <f t="shared" si="10"/>
        <v>0</v>
      </c>
      <c r="AB257" s="15">
        <f t="shared" si="11"/>
        <v>0</v>
      </c>
    </row>
    <row r="258" spans="1:31" ht="15" customHeight="1" x14ac:dyDescent="0.2">
      <c r="A258" s="17">
        <v>8120016751</v>
      </c>
      <c r="B258" s="17">
        <v>812001675</v>
      </c>
      <c r="C258" s="18">
        <v>210023300</v>
      </c>
      <c r="D258" s="20" t="s">
        <v>440</v>
      </c>
      <c r="E258" s="21" t="s">
        <v>1450</v>
      </c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3"/>
      <c r="U258" s="23"/>
      <c r="V258" s="23"/>
      <c r="W258" s="24"/>
      <c r="X258" s="23"/>
      <c r="Y258" s="13"/>
      <c r="Z258" s="13"/>
      <c r="AA258" s="14">
        <f t="shared" si="10"/>
        <v>0</v>
      </c>
      <c r="AB258" s="15">
        <f t="shared" si="11"/>
        <v>0</v>
      </c>
    </row>
    <row r="259" spans="1:31" ht="15" customHeight="1" x14ac:dyDescent="0.2">
      <c r="A259" s="17">
        <v>8918579202</v>
      </c>
      <c r="B259" s="17">
        <v>891857920</v>
      </c>
      <c r="C259" s="18">
        <v>211815218</v>
      </c>
      <c r="D259" s="20" t="s">
        <v>237</v>
      </c>
      <c r="E259" s="21" t="s">
        <v>1257</v>
      </c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3"/>
      <c r="U259" s="23"/>
      <c r="V259" s="23"/>
      <c r="W259" s="24"/>
      <c r="X259" s="23"/>
      <c r="Y259" s="13"/>
      <c r="Z259" s="13"/>
      <c r="AA259" s="14">
        <f t="shared" si="10"/>
        <v>0</v>
      </c>
      <c r="AB259" s="15">
        <f t="shared" si="11"/>
        <v>0</v>
      </c>
      <c r="AC259" s="4"/>
      <c r="AD259" s="4"/>
      <c r="AE259" s="4"/>
    </row>
    <row r="260" spans="1:31" ht="15" customHeight="1" x14ac:dyDescent="0.2">
      <c r="A260" s="17">
        <v>8230035437</v>
      </c>
      <c r="B260" s="17">
        <v>823003543</v>
      </c>
      <c r="C260" s="18">
        <v>89970221</v>
      </c>
      <c r="D260" s="20" t="s">
        <v>890</v>
      </c>
      <c r="E260" s="21" t="s">
        <v>1876</v>
      </c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3"/>
      <c r="U260" s="23"/>
      <c r="V260" s="23"/>
      <c r="W260" s="24"/>
      <c r="X260" s="23"/>
      <c r="Y260" s="13"/>
      <c r="Z260" s="13"/>
      <c r="AA260" s="14">
        <f t="shared" si="10"/>
        <v>0</v>
      </c>
      <c r="AB260" s="15">
        <f t="shared" si="11"/>
        <v>0</v>
      </c>
    </row>
    <row r="261" spans="1:31" ht="15" customHeight="1" x14ac:dyDescent="0.2">
      <c r="A261" s="17">
        <v>8907020231</v>
      </c>
      <c r="B261" s="17">
        <v>890702023</v>
      </c>
      <c r="C261" s="18">
        <v>211773217</v>
      </c>
      <c r="D261" s="20" t="s">
        <v>2172</v>
      </c>
      <c r="E261" s="21" t="s">
        <v>1908</v>
      </c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3"/>
      <c r="U261" s="23"/>
      <c r="V261" s="23"/>
      <c r="W261" s="24"/>
      <c r="X261" s="23"/>
      <c r="Y261" s="13"/>
      <c r="Z261" s="13"/>
      <c r="AA261" s="14">
        <f t="shared" ref="AA261:AA324" si="13">+Y261+Z261</f>
        <v>0</v>
      </c>
      <c r="AB261" s="15">
        <f t="shared" ref="AB261:AB324" si="14">+X261-AA261</f>
        <v>0</v>
      </c>
    </row>
    <row r="262" spans="1:31" ht="15" customHeight="1" x14ac:dyDescent="0.2">
      <c r="A262" s="17">
        <v>8000144346</v>
      </c>
      <c r="B262" s="17">
        <v>800014434</v>
      </c>
      <c r="C262" s="18">
        <v>212081220</v>
      </c>
      <c r="D262" s="20" t="s">
        <v>946</v>
      </c>
      <c r="E262" s="21" t="s">
        <v>1977</v>
      </c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3"/>
      <c r="U262" s="23"/>
      <c r="V262" s="23"/>
      <c r="W262" s="24"/>
      <c r="X262" s="23"/>
      <c r="Y262" s="13"/>
      <c r="Z262" s="13"/>
      <c r="AA262" s="14">
        <f t="shared" si="13"/>
        <v>0</v>
      </c>
      <c r="AB262" s="15">
        <f t="shared" si="14"/>
        <v>0</v>
      </c>
    </row>
    <row r="263" spans="1:31" ht="15" customHeight="1" x14ac:dyDescent="0.2">
      <c r="A263" s="17">
        <v>8000990703</v>
      </c>
      <c r="B263" s="17">
        <v>800099070</v>
      </c>
      <c r="C263" s="18">
        <v>212452224</v>
      </c>
      <c r="D263" s="20" t="s">
        <v>698</v>
      </c>
      <c r="E263" s="22" t="s">
        <v>2243</v>
      </c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3"/>
      <c r="U263" s="23"/>
      <c r="V263" s="23"/>
      <c r="W263" s="24"/>
      <c r="X263" s="23"/>
      <c r="Y263" s="13"/>
      <c r="Z263" s="13"/>
      <c r="AA263" s="14">
        <f t="shared" si="13"/>
        <v>0</v>
      </c>
      <c r="AB263" s="15">
        <f t="shared" si="14"/>
        <v>0</v>
      </c>
    </row>
    <row r="264" spans="1:31" ht="15" customHeight="1" x14ac:dyDescent="0.2">
      <c r="A264" s="17">
        <v>8000991962</v>
      </c>
      <c r="B264" s="17">
        <v>800099196</v>
      </c>
      <c r="C264" s="18">
        <v>212315223</v>
      </c>
      <c r="D264" s="20" t="s">
        <v>238</v>
      </c>
      <c r="E264" s="21" t="s">
        <v>1258</v>
      </c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3"/>
      <c r="U264" s="23"/>
      <c r="V264" s="23"/>
      <c r="W264" s="24"/>
      <c r="X264" s="23"/>
      <c r="Y264" s="13"/>
      <c r="Z264" s="13"/>
      <c r="AA264" s="14">
        <f t="shared" si="13"/>
        <v>0</v>
      </c>
      <c r="AB264" s="15">
        <f t="shared" si="14"/>
        <v>0</v>
      </c>
      <c r="AC264" s="4"/>
      <c r="AD264" s="4"/>
      <c r="AE264" s="4"/>
    </row>
    <row r="265" spans="1:31" ht="15" customHeight="1" x14ac:dyDescent="0.2">
      <c r="A265" s="17">
        <v>8920008120</v>
      </c>
      <c r="B265" s="17">
        <v>892000812</v>
      </c>
      <c r="C265" s="18">
        <v>212350223</v>
      </c>
      <c r="D265" s="20" t="s">
        <v>665</v>
      </c>
      <c r="E265" s="21" t="s">
        <v>1661</v>
      </c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3"/>
      <c r="U265" s="23"/>
      <c r="V265" s="23"/>
      <c r="W265" s="24"/>
      <c r="X265" s="23"/>
      <c r="Y265" s="13"/>
      <c r="Z265" s="13"/>
      <c r="AA265" s="14">
        <f t="shared" si="13"/>
        <v>0</v>
      </c>
      <c r="AB265" s="15">
        <f t="shared" si="14"/>
        <v>0</v>
      </c>
    </row>
    <row r="266" spans="1:31" ht="15" customHeight="1" x14ac:dyDescent="0.2">
      <c r="A266" s="17">
        <v>8918020891</v>
      </c>
      <c r="B266" s="17">
        <v>891802089</v>
      </c>
      <c r="C266" s="18">
        <v>212415224</v>
      </c>
      <c r="D266" s="20" t="s">
        <v>239</v>
      </c>
      <c r="E266" s="21" t="s">
        <v>1259</v>
      </c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3"/>
      <c r="U266" s="23"/>
      <c r="V266" s="23"/>
      <c r="W266" s="24"/>
      <c r="X266" s="23"/>
      <c r="Y266" s="13"/>
      <c r="Z266" s="13"/>
      <c r="AA266" s="14">
        <f t="shared" si="13"/>
        <v>0</v>
      </c>
      <c r="AB266" s="15">
        <f t="shared" si="14"/>
        <v>0</v>
      </c>
      <c r="AC266" s="4"/>
      <c r="AD266" s="4"/>
      <c r="AE266" s="4"/>
    </row>
    <row r="267" spans="1:31" ht="15" customHeight="1" x14ac:dyDescent="0.2">
      <c r="A267" s="17">
        <v>8999994066</v>
      </c>
      <c r="B267" s="17">
        <v>899999406</v>
      </c>
      <c r="C267" s="18">
        <v>212425224</v>
      </c>
      <c r="D267" s="20" t="s">
        <v>477</v>
      </c>
      <c r="E267" s="21" t="s">
        <v>1486</v>
      </c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3"/>
      <c r="U267" s="23"/>
      <c r="V267" s="23"/>
      <c r="W267" s="24"/>
      <c r="X267" s="23"/>
      <c r="Y267" s="13"/>
      <c r="Z267" s="13"/>
      <c r="AA267" s="14">
        <f t="shared" si="13"/>
        <v>0</v>
      </c>
      <c r="AB267" s="15">
        <f t="shared" si="14"/>
        <v>0</v>
      </c>
    </row>
    <row r="268" spans="1:31" ht="15" customHeight="1" x14ac:dyDescent="0.2">
      <c r="A268" s="17">
        <v>8000132377</v>
      </c>
      <c r="B268" s="17">
        <v>800013237</v>
      </c>
      <c r="C268" s="18">
        <v>212354223</v>
      </c>
      <c r="D268" s="20" t="s">
        <v>756</v>
      </c>
      <c r="E268" s="21" t="s">
        <v>1747</v>
      </c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3"/>
      <c r="U268" s="23"/>
      <c r="V268" s="23"/>
      <c r="W268" s="24"/>
      <c r="X268" s="23"/>
      <c r="Y268" s="13"/>
      <c r="Z268" s="13"/>
      <c r="AA268" s="14">
        <f t="shared" si="13"/>
        <v>0</v>
      </c>
      <c r="AB268" s="15">
        <f t="shared" si="14"/>
        <v>0</v>
      </c>
    </row>
    <row r="269" spans="1:31" ht="15" customHeight="1" x14ac:dyDescent="0.2">
      <c r="A269" s="17">
        <v>8918557697</v>
      </c>
      <c r="B269" s="17">
        <v>891855769</v>
      </c>
      <c r="C269" s="18">
        <v>212615226</v>
      </c>
      <c r="D269" s="20" t="s">
        <v>240</v>
      </c>
      <c r="E269" s="21" t="s">
        <v>1260</v>
      </c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3"/>
      <c r="U269" s="23"/>
      <c r="V269" s="23"/>
      <c r="W269" s="24"/>
      <c r="X269" s="23"/>
      <c r="Y269" s="13"/>
      <c r="Z269" s="13"/>
      <c r="AA269" s="14">
        <f t="shared" si="13"/>
        <v>0</v>
      </c>
      <c r="AB269" s="15">
        <f t="shared" si="14"/>
        <v>0</v>
      </c>
      <c r="AC269" s="4"/>
      <c r="AD269" s="4"/>
      <c r="AE269" s="4"/>
    </row>
    <row r="270" spans="1:31" ht="15" customHeight="1" x14ac:dyDescent="0.2">
      <c r="A270" s="17">
        <v>8920991849</v>
      </c>
      <c r="B270" s="17">
        <v>892099184</v>
      </c>
      <c r="C270" s="18">
        <v>212650226</v>
      </c>
      <c r="D270" s="20" t="s">
        <v>666</v>
      </c>
      <c r="E270" s="21" t="s">
        <v>1662</v>
      </c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3"/>
      <c r="U270" s="23"/>
      <c r="V270" s="23"/>
      <c r="W270" s="24"/>
      <c r="X270" s="23"/>
      <c r="Y270" s="13"/>
      <c r="Z270" s="13"/>
      <c r="AA270" s="14">
        <f t="shared" si="13"/>
        <v>0</v>
      </c>
      <c r="AB270" s="15">
        <f t="shared" si="14"/>
        <v>0</v>
      </c>
    </row>
    <row r="271" spans="1:31" ht="15" customHeight="1" x14ac:dyDescent="0.2">
      <c r="A271" s="17">
        <v>8420000171</v>
      </c>
      <c r="B271" s="17">
        <v>842000017</v>
      </c>
      <c r="C271" s="18">
        <v>217399773</v>
      </c>
      <c r="D271" s="20" t="s">
        <v>996</v>
      </c>
      <c r="E271" s="21" t="s">
        <v>2022</v>
      </c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3"/>
      <c r="U271" s="23"/>
      <c r="V271" s="23"/>
      <c r="W271" s="24"/>
      <c r="X271" s="23"/>
      <c r="Y271" s="13"/>
      <c r="Z271" s="13"/>
      <c r="AA271" s="14">
        <f t="shared" si="13"/>
        <v>0</v>
      </c>
      <c r="AB271" s="15">
        <f t="shared" si="14"/>
        <v>0</v>
      </c>
    </row>
    <row r="272" spans="1:31" ht="15" customHeight="1" x14ac:dyDescent="0.2">
      <c r="A272" s="17">
        <v>8000990663</v>
      </c>
      <c r="B272" s="17">
        <v>800099066</v>
      </c>
      <c r="C272" s="18">
        <v>212752227</v>
      </c>
      <c r="D272" s="20" t="s">
        <v>699</v>
      </c>
      <c r="E272" s="21" t="s">
        <v>1694</v>
      </c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3"/>
      <c r="U272" s="23"/>
      <c r="V272" s="23"/>
      <c r="W272" s="24"/>
      <c r="X272" s="23"/>
      <c r="Y272" s="13"/>
      <c r="Z272" s="13"/>
      <c r="AA272" s="14">
        <f t="shared" si="13"/>
        <v>0</v>
      </c>
      <c r="AB272" s="15">
        <f t="shared" si="14"/>
        <v>0</v>
      </c>
    </row>
    <row r="273" spans="1:39" ht="15" customHeight="1" x14ac:dyDescent="0.2">
      <c r="A273" s="17">
        <v>8000990728</v>
      </c>
      <c r="B273" s="17">
        <v>800099072</v>
      </c>
      <c r="C273" s="18">
        <v>213352233</v>
      </c>
      <c r="D273" s="20" t="s">
        <v>700</v>
      </c>
      <c r="E273" s="21" t="s">
        <v>1695</v>
      </c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3"/>
      <c r="U273" s="23"/>
      <c r="V273" s="23"/>
      <c r="W273" s="24"/>
      <c r="X273" s="23"/>
      <c r="Y273" s="13"/>
      <c r="Z273" s="13"/>
      <c r="AA273" s="14">
        <f t="shared" si="13"/>
        <v>0</v>
      </c>
      <c r="AB273" s="15">
        <f t="shared" si="14"/>
        <v>0</v>
      </c>
    </row>
    <row r="274" spans="1:39" ht="15" customHeight="1" x14ac:dyDescent="0.2">
      <c r="A274" s="17">
        <v>8001000524</v>
      </c>
      <c r="B274" s="17">
        <v>800100052</v>
      </c>
      <c r="C274" s="18">
        <v>212673226</v>
      </c>
      <c r="D274" s="20" t="s">
        <v>2173</v>
      </c>
      <c r="E274" s="25" t="s">
        <v>2245</v>
      </c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3"/>
      <c r="U274" s="23"/>
      <c r="V274" s="23"/>
      <c r="W274" s="24"/>
      <c r="X274" s="23"/>
      <c r="Y274" s="13"/>
      <c r="Z274" s="13"/>
      <c r="AA274" s="14">
        <f t="shared" si="13"/>
        <v>0</v>
      </c>
      <c r="AB274" s="15">
        <f t="shared" si="14"/>
        <v>0</v>
      </c>
    </row>
    <row r="275" spans="1:39" ht="15" customHeight="1" x14ac:dyDescent="0.2">
      <c r="A275" s="17">
        <v>8000957576</v>
      </c>
      <c r="B275" s="17">
        <v>800095757</v>
      </c>
      <c r="C275" s="18">
        <v>210518205</v>
      </c>
      <c r="D275" s="20" t="s">
        <v>360</v>
      </c>
      <c r="E275" s="21" t="s">
        <v>1375</v>
      </c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3"/>
      <c r="U275" s="23"/>
      <c r="V275" s="23"/>
      <c r="W275" s="24"/>
      <c r="X275" s="23"/>
      <c r="Y275" s="13"/>
      <c r="Z275" s="13"/>
      <c r="AA275" s="14">
        <f t="shared" si="13"/>
        <v>0</v>
      </c>
      <c r="AB275" s="15">
        <f t="shared" si="14"/>
        <v>0</v>
      </c>
    </row>
    <row r="276" spans="1:39" ht="15" customHeight="1" x14ac:dyDescent="0.2">
      <c r="A276" s="17">
        <v>8000994895</v>
      </c>
      <c r="B276" s="17">
        <v>800099489</v>
      </c>
      <c r="C276" s="18">
        <v>212968229</v>
      </c>
      <c r="D276" s="20" t="s">
        <v>830</v>
      </c>
      <c r="E276" s="21" t="s">
        <v>1800</v>
      </c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3"/>
      <c r="U276" s="23"/>
      <c r="V276" s="23"/>
      <c r="W276" s="24"/>
      <c r="X276" s="23"/>
      <c r="Y276" s="13"/>
      <c r="Z276" s="13"/>
      <c r="AA276" s="14">
        <f t="shared" si="13"/>
        <v>0</v>
      </c>
      <c r="AB276" s="15">
        <f t="shared" si="14"/>
        <v>0</v>
      </c>
    </row>
    <row r="277" spans="1:39" ht="15" customHeight="1" x14ac:dyDescent="0.2">
      <c r="A277" s="17">
        <v>8000965804</v>
      </c>
      <c r="B277" s="17">
        <v>800096580</v>
      </c>
      <c r="C277" s="18">
        <v>212820228</v>
      </c>
      <c r="D277" s="20" t="s">
        <v>416</v>
      </c>
      <c r="E277" s="21" t="s">
        <v>1427</v>
      </c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3"/>
      <c r="U277" s="23"/>
      <c r="V277" s="23"/>
      <c r="W277" s="24"/>
      <c r="X277" s="23"/>
      <c r="Y277" s="13"/>
      <c r="Z277" s="13"/>
      <c r="AA277" s="14">
        <f t="shared" si="13"/>
        <v>0</v>
      </c>
      <c r="AB277" s="15">
        <f t="shared" si="14"/>
        <v>0</v>
      </c>
    </row>
    <row r="278" spans="1:39" ht="15" customHeight="1" x14ac:dyDescent="0.2">
      <c r="A278" s="17">
        <v>8909800945</v>
      </c>
      <c r="B278" s="17">
        <v>890980094</v>
      </c>
      <c r="C278" s="18">
        <v>213405234</v>
      </c>
      <c r="D278" s="20" t="s">
        <v>78</v>
      </c>
      <c r="E278" s="21" t="s">
        <v>1100</v>
      </c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3"/>
      <c r="U278" s="23"/>
      <c r="V278" s="23"/>
      <c r="W278" s="24"/>
      <c r="X278" s="23"/>
      <c r="Y278" s="13"/>
      <c r="Z278" s="13"/>
      <c r="AA278" s="14">
        <f t="shared" si="13"/>
        <v>0</v>
      </c>
      <c r="AB278" s="15">
        <f t="shared" si="14"/>
        <v>0</v>
      </c>
    </row>
    <row r="279" spans="1:39" ht="15" customHeight="1" x14ac:dyDescent="0.2">
      <c r="A279" s="17">
        <v>8001005145</v>
      </c>
      <c r="B279" s="17">
        <v>800100514</v>
      </c>
      <c r="C279" s="18">
        <v>213376233</v>
      </c>
      <c r="D279" s="20" t="s">
        <v>917</v>
      </c>
      <c r="E279" s="21" t="s">
        <v>1948</v>
      </c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3"/>
      <c r="U279" s="23"/>
      <c r="V279" s="23"/>
      <c r="W279" s="24"/>
      <c r="X279" s="23"/>
      <c r="Y279" s="13"/>
      <c r="Z279" s="13"/>
      <c r="AA279" s="14">
        <f t="shared" si="13"/>
        <v>0</v>
      </c>
      <c r="AB279" s="15">
        <f t="shared" si="14"/>
        <v>0</v>
      </c>
    </row>
    <row r="280" spans="1:39" ht="15" customHeight="1" x14ac:dyDescent="0.2">
      <c r="A280" s="17">
        <v>8909002860</v>
      </c>
      <c r="B280" s="17">
        <v>890900286</v>
      </c>
      <c r="C280" s="18">
        <v>110505000</v>
      </c>
      <c r="D280" s="20" t="s">
        <v>26</v>
      </c>
      <c r="E280" s="21" t="s">
        <v>1036</v>
      </c>
      <c r="F280" s="24">
        <v>89841141104</v>
      </c>
      <c r="G280" s="24">
        <v>3820883192</v>
      </c>
      <c r="H280" s="24">
        <v>12652277850</v>
      </c>
      <c r="I280" s="24"/>
      <c r="J280" s="23"/>
      <c r="K280" s="24">
        <v>2618118723</v>
      </c>
      <c r="L280" s="24"/>
      <c r="M280" s="24"/>
      <c r="N280" s="24"/>
      <c r="O280" s="24"/>
      <c r="P280" s="24">
        <v>6816751330</v>
      </c>
      <c r="Q280" s="24"/>
      <c r="R280" s="24">
        <v>11774382370</v>
      </c>
      <c r="S280" s="24"/>
      <c r="T280" s="23">
        <v>14340740610</v>
      </c>
      <c r="U280" s="23">
        <v>20833476994</v>
      </c>
      <c r="V280" s="23"/>
      <c r="W280" s="23"/>
      <c r="X280" s="23">
        <f t="shared" si="12"/>
        <v>162697772173</v>
      </c>
      <c r="Y280" s="13">
        <v>162697772173</v>
      </c>
      <c r="Z280" s="13"/>
      <c r="AA280" s="14">
        <f t="shared" si="13"/>
        <v>162697772173</v>
      </c>
      <c r="AB280" s="15">
        <f t="shared" si="14"/>
        <v>0</v>
      </c>
      <c r="AC280" s="4"/>
      <c r="AD280" s="4"/>
      <c r="AE280" s="4"/>
    </row>
    <row r="281" spans="1:39" ht="15" customHeight="1" x14ac:dyDescent="0.2">
      <c r="A281" s="17">
        <v>8001028385</v>
      </c>
      <c r="B281" s="17">
        <v>800102838</v>
      </c>
      <c r="C281" s="18">
        <v>118181000</v>
      </c>
      <c r="D281" s="20" t="s">
        <v>10</v>
      </c>
      <c r="E281" s="21" t="s">
        <v>1015</v>
      </c>
      <c r="F281" s="24">
        <v>14658862611</v>
      </c>
      <c r="G281" s="24">
        <v>301141508</v>
      </c>
      <c r="H281" s="24"/>
      <c r="I281" s="24"/>
      <c r="J281" s="23"/>
      <c r="K281" s="24">
        <v>28174877</v>
      </c>
      <c r="L281" s="24"/>
      <c r="M281" s="24"/>
      <c r="N281" s="24"/>
      <c r="O281" s="24"/>
      <c r="P281" s="24">
        <v>1066058657</v>
      </c>
      <c r="Q281" s="24"/>
      <c r="R281" s="24">
        <v>891589978</v>
      </c>
      <c r="S281" s="24">
        <v>900862585</v>
      </c>
      <c r="T281" s="23">
        <v>2242720899</v>
      </c>
      <c r="U281" s="23">
        <v>3192109340</v>
      </c>
      <c r="V281" s="23"/>
      <c r="W281" s="23"/>
      <c r="X281" s="23">
        <f>SUM(F281:W281)</f>
        <v>23281520455</v>
      </c>
      <c r="Y281" s="13">
        <v>23281520455</v>
      </c>
      <c r="Z281" s="13"/>
      <c r="AA281" s="14">
        <f t="shared" si="13"/>
        <v>23281520455</v>
      </c>
      <c r="AB281" s="15">
        <f t="shared" si="14"/>
        <v>0</v>
      </c>
      <c r="AC281" s="4"/>
      <c r="AD281" s="4"/>
      <c r="AE281" s="4"/>
    </row>
    <row r="282" spans="1:39" ht="15" customHeight="1" x14ac:dyDescent="0.2">
      <c r="A282" s="17">
        <v>8904800591</v>
      </c>
      <c r="B282" s="17">
        <v>890480059</v>
      </c>
      <c r="C282" s="18">
        <v>111313000</v>
      </c>
      <c r="D282" s="20" t="s">
        <v>24</v>
      </c>
      <c r="E282" s="21" t="s">
        <v>1030</v>
      </c>
      <c r="F282" s="24">
        <v>50929323922</v>
      </c>
      <c r="G282" s="24">
        <v>1818057671</v>
      </c>
      <c r="H282" s="24"/>
      <c r="I282" s="24"/>
      <c r="J282" s="23"/>
      <c r="K282" s="24">
        <v>839606782</v>
      </c>
      <c r="L282" s="24"/>
      <c r="M282" s="24"/>
      <c r="N282" s="24"/>
      <c r="O282" s="24"/>
      <c r="P282" s="24">
        <v>3779857699</v>
      </c>
      <c r="Q282" s="24">
        <v>195694682</v>
      </c>
      <c r="R282" s="24">
        <v>3168835990</v>
      </c>
      <c r="S282" s="24">
        <v>3031325327</v>
      </c>
      <c r="T282" s="23">
        <v>7951875634</v>
      </c>
      <c r="U282" s="23">
        <v>11096946522</v>
      </c>
      <c r="V282" s="23"/>
      <c r="W282" s="23"/>
      <c r="X282" s="23">
        <f>SUM(F282:W282)</f>
        <v>82811524229</v>
      </c>
      <c r="Y282" s="13">
        <v>82811524229</v>
      </c>
      <c r="Z282" s="13"/>
      <c r="AA282" s="14">
        <f t="shared" si="13"/>
        <v>82811524229</v>
      </c>
      <c r="AB282" s="15">
        <f t="shared" si="14"/>
        <v>0</v>
      </c>
      <c r="AC282" s="4"/>
      <c r="AD282" s="4"/>
      <c r="AE282" s="4"/>
    </row>
    <row r="283" spans="1:39" ht="15" customHeight="1" x14ac:dyDescent="0.2">
      <c r="A283" s="17">
        <v>8918004981</v>
      </c>
      <c r="B283" s="17">
        <v>891800498</v>
      </c>
      <c r="C283" s="18">
        <v>111515000</v>
      </c>
      <c r="D283" s="20" t="s">
        <v>30</v>
      </c>
      <c r="E283" s="21" t="s">
        <v>2051</v>
      </c>
      <c r="F283" s="24">
        <v>44282516780</v>
      </c>
      <c r="G283" s="24">
        <v>365155854</v>
      </c>
      <c r="H283" s="24">
        <v>3130139400</v>
      </c>
      <c r="I283" s="24"/>
      <c r="J283" s="23"/>
      <c r="K283" s="24">
        <v>1654907144</v>
      </c>
      <c r="L283" s="24"/>
      <c r="M283" s="24"/>
      <c r="N283" s="24"/>
      <c r="O283" s="24"/>
      <c r="P283" s="24">
        <v>3156410457</v>
      </c>
      <c r="Q283" s="24"/>
      <c r="R283" s="24"/>
      <c r="S283" s="24">
        <v>5970760005</v>
      </c>
      <c r="T283" s="23">
        <v>6640298499</v>
      </c>
      <c r="U283" s="23">
        <v>9530535587</v>
      </c>
      <c r="V283" s="23"/>
      <c r="W283" s="23"/>
      <c r="X283" s="23">
        <f>SUM(F283:W283)</f>
        <v>74730723726</v>
      </c>
      <c r="Y283" s="13">
        <v>74730723726</v>
      </c>
      <c r="Z283" s="13"/>
      <c r="AA283" s="14">
        <f t="shared" si="13"/>
        <v>74730723726</v>
      </c>
      <c r="AB283" s="15">
        <f t="shared" si="14"/>
        <v>0</v>
      </c>
      <c r="AC283" s="4"/>
      <c r="AD283" s="4"/>
      <c r="AE283" s="4"/>
    </row>
    <row r="284" spans="1:39" ht="15" customHeight="1" x14ac:dyDescent="0.2">
      <c r="A284" s="19">
        <v>8908010521</v>
      </c>
      <c r="B284" s="17">
        <v>890801052</v>
      </c>
      <c r="C284" s="18">
        <v>111717000</v>
      </c>
      <c r="D284" s="20" t="s">
        <v>25</v>
      </c>
      <c r="E284" s="21" t="s">
        <v>1034</v>
      </c>
      <c r="F284" s="24">
        <v>24424866270</v>
      </c>
      <c r="G284" s="24">
        <v>1217255598</v>
      </c>
      <c r="H284" s="24"/>
      <c r="I284" s="24"/>
      <c r="J284" s="23"/>
      <c r="K284" s="24"/>
      <c r="L284" s="24"/>
      <c r="M284" s="24"/>
      <c r="N284" s="24"/>
      <c r="O284" s="24"/>
      <c r="P284" s="24">
        <v>1826220613</v>
      </c>
      <c r="Q284" s="24"/>
      <c r="R284" s="24"/>
      <c r="S284" s="24">
        <v>3130614606</v>
      </c>
      <c r="T284" s="23">
        <v>3841911616</v>
      </c>
      <c r="U284" s="23">
        <v>5546470614</v>
      </c>
      <c r="V284" s="23"/>
      <c r="W284" s="23"/>
      <c r="X284" s="23">
        <f>SUM(F284:W284)</f>
        <v>39987339317</v>
      </c>
      <c r="Y284" s="13">
        <v>39987339317</v>
      </c>
      <c r="Z284" s="13"/>
      <c r="AA284" s="14">
        <f t="shared" si="13"/>
        <v>39987339317</v>
      </c>
      <c r="AB284" s="15">
        <f t="shared" si="14"/>
        <v>0</v>
      </c>
      <c r="AC284" s="4"/>
      <c r="AD284" s="4"/>
      <c r="AE284" s="4"/>
    </row>
    <row r="285" spans="1:39" ht="15" customHeight="1" x14ac:dyDescent="0.2">
      <c r="A285" s="17">
        <v>8920992166</v>
      </c>
      <c r="B285" s="17">
        <v>892099216</v>
      </c>
      <c r="C285" s="18">
        <v>118585000</v>
      </c>
      <c r="D285" s="20" t="s">
        <v>33</v>
      </c>
      <c r="E285" s="21" t="s">
        <v>1057</v>
      </c>
      <c r="F285" s="24">
        <v>11892346618</v>
      </c>
      <c r="G285" s="24">
        <v>1303310579</v>
      </c>
      <c r="H285" s="24"/>
      <c r="I285" s="24"/>
      <c r="J285" s="23"/>
      <c r="K285" s="24">
        <v>45070572</v>
      </c>
      <c r="L285" s="24"/>
      <c r="M285" s="24"/>
      <c r="N285" s="24"/>
      <c r="O285" s="24"/>
      <c r="P285" s="24">
        <v>877305131</v>
      </c>
      <c r="Q285" s="24">
        <v>584810549</v>
      </c>
      <c r="R285" s="24">
        <v>983773509</v>
      </c>
      <c r="S285" s="24"/>
      <c r="T285" s="23">
        <v>1845630668</v>
      </c>
      <c r="U285" s="23">
        <v>2310596563</v>
      </c>
      <c r="V285" s="23"/>
      <c r="W285" s="23"/>
      <c r="X285" s="23">
        <f>SUBTOTAL(9,F285:W285)</f>
        <v>19842844189</v>
      </c>
      <c r="Y285" s="13">
        <v>19842844189</v>
      </c>
      <c r="Z285" s="13"/>
      <c r="AA285" s="14">
        <f t="shared" si="13"/>
        <v>19842844189</v>
      </c>
      <c r="AB285" s="15">
        <f t="shared" si="14"/>
        <v>0</v>
      </c>
      <c r="AC285" s="4"/>
      <c r="AD285" s="4"/>
      <c r="AE285" s="4"/>
    </row>
    <row r="286" spans="1:39" ht="15" customHeight="1" x14ac:dyDescent="0.2">
      <c r="A286" s="17">
        <v>8001039356</v>
      </c>
      <c r="B286" s="17">
        <v>800103935</v>
      </c>
      <c r="C286" s="18">
        <v>112323000</v>
      </c>
      <c r="D286" s="20" t="s">
        <v>16</v>
      </c>
      <c r="E286" s="21" t="s">
        <v>1020</v>
      </c>
      <c r="F286" s="24">
        <v>56094783876</v>
      </c>
      <c r="G286" s="24">
        <v>364100688</v>
      </c>
      <c r="H286" s="24"/>
      <c r="I286" s="24"/>
      <c r="J286" s="23"/>
      <c r="K286" s="24">
        <v>479645245</v>
      </c>
      <c r="L286" s="24"/>
      <c r="M286" s="24"/>
      <c r="N286" s="24"/>
      <c r="O286" s="24"/>
      <c r="P286" s="24">
        <v>4130722559</v>
      </c>
      <c r="Q286" s="24"/>
      <c r="R286" s="24"/>
      <c r="S286" s="24">
        <v>6884782532</v>
      </c>
      <c r="T286" s="23">
        <v>8690007584</v>
      </c>
      <c r="U286" s="23">
        <v>9040091442</v>
      </c>
      <c r="V286" s="23"/>
      <c r="W286" s="23"/>
      <c r="X286" s="23">
        <f>SUM(F286:W286)</f>
        <v>85684133926</v>
      </c>
      <c r="Y286" s="13">
        <v>85684133926</v>
      </c>
      <c r="Z286" s="13"/>
      <c r="AA286" s="14">
        <f t="shared" si="13"/>
        <v>85684133926</v>
      </c>
      <c r="AB286" s="15">
        <f t="shared" si="14"/>
        <v>0</v>
      </c>
      <c r="AC286" s="4"/>
      <c r="AD286" s="4"/>
      <c r="AE286" s="4"/>
    </row>
    <row r="287" spans="1:39" s="10" customFormat="1" ht="15" customHeight="1" x14ac:dyDescent="0.2">
      <c r="A287" s="17">
        <v>8999991140</v>
      </c>
      <c r="B287" s="17">
        <v>899999114</v>
      </c>
      <c r="C287" s="18">
        <v>112525000</v>
      </c>
      <c r="D287" s="20" t="s">
        <v>38</v>
      </c>
      <c r="E287" s="22" t="s">
        <v>2215</v>
      </c>
      <c r="F287" s="24">
        <v>55858118483</v>
      </c>
      <c r="G287" s="24">
        <v>547853674</v>
      </c>
      <c r="H287" s="24"/>
      <c r="I287" s="24"/>
      <c r="J287" s="23"/>
      <c r="K287" s="24">
        <v>3226143161</v>
      </c>
      <c r="L287" s="24"/>
      <c r="M287" s="24"/>
      <c r="N287" s="24"/>
      <c r="O287" s="24"/>
      <c r="P287" s="24">
        <v>4106840835</v>
      </c>
      <c r="Q287" s="24">
        <v>3234150806</v>
      </c>
      <c r="R287" s="24"/>
      <c r="S287" s="24">
        <v>4035843330</v>
      </c>
      <c r="T287" s="23">
        <v>8639766407</v>
      </c>
      <c r="U287" s="23">
        <v>12820921121</v>
      </c>
      <c r="V287" s="23"/>
      <c r="W287" s="23"/>
      <c r="X287" s="23">
        <f>SUM(F287:W287)</f>
        <v>92469637817</v>
      </c>
      <c r="Y287" s="13">
        <v>92469637817</v>
      </c>
      <c r="Z287" s="13"/>
      <c r="AA287" s="14">
        <f t="shared" si="13"/>
        <v>92469637817</v>
      </c>
      <c r="AB287" s="15">
        <f t="shared" si="14"/>
        <v>0</v>
      </c>
      <c r="AC287" s="4"/>
      <c r="AD287" s="4"/>
      <c r="AE287" s="4"/>
      <c r="AF287"/>
      <c r="AG287"/>
      <c r="AH287"/>
      <c r="AI287"/>
      <c r="AJ287"/>
      <c r="AK287"/>
      <c r="AL287"/>
      <c r="AM287"/>
    </row>
    <row r="288" spans="1:39" ht="15" customHeight="1" x14ac:dyDescent="0.2">
      <c r="A288" s="17">
        <v>8920991490</v>
      </c>
      <c r="B288" s="17">
        <v>892099149</v>
      </c>
      <c r="C288" s="18">
        <v>119494000</v>
      </c>
      <c r="D288" s="20" t="s">
        <v>32</v>
      </c>
      <c r="E288" s="21" t="s">
        <v>1056</v>
      </c>
      <c r="F288" s="24">
        <v>2430336529</v>
      </c>
      <c r="G288" s="24">
        <v>1476882626</v>
      </c>
      <c r="H288" s="24">
        <v>580000000</v>
      </c>
      <c r="I288" s="24"/>
      <c r="J288" s="23"/>
      <c r="K288" s="24">
        <v>13521222</v>
      </c>
      <c r="L288" s="24"/>
      <c r="M288" s="24"/>
      <c r="N288" s="24"/>
      <c r="O288" s="24"/>
      <c r="P288" s="24">
        <v>128416931</v>
      </c>
      <c r="Q288" s="24"/>
      <c r="R288" s="24">
        <v>222358853</v>
      </c>
      <c r="S288" s="24"/>
      <c r="T288" s="23">
        <v>270157118</v>
      </c>
      <c r="U288" s="23">
        <v>8829645</v>
      </c>
      <c r="V288" s="23"/>
      <c r="W288" s="23"/>
      <c r="X288" s="23">
        <f>SUBTOTAL(9,F288:W288)</f>
        <v>5130502924</v>
      </c>
      <c r="Y288" s="13">
        <v>5130502924</v>
      </c>
      <c r="Z288" s="13"/>
      <c r="AA288" s="14">
        <f t="shared" si="13"/>
        <v>5130502924</v>
      </c>
      <c r="AB288" s="15">
        <f t="shared" si="14"/>
        <v>0</v>
      </c>
      <c r="AC288" s="4"/>
      <c r="AD288" s="4"/>
      <c r="AE288" s="4"/>
    </row>
    <row r="289" spans="1:39" ht="15" customHeight="1" x14ac:dyDescent="0.2">
      <c r="A289" s="17">
        <v>8001031961</v>
      </c>
      <c r="B289" s="17">
        <v>800103196</v>
      </c>
      <c r="C289" s="18">
        <v>119595000</v>
      </c>
      <c r="D289" s="20" t="s">
        <v>11</v>
      </c>
      <c r="E289" s="21" t="s">
        <v>1016</v>
      </c>
      <c r="F289" s="24">
        <v>4691675324</v>
      </c>
      <c r="G289" s="24">
        <v>941729017</v>
      </c>
      <c r="H289" s="24"/>
      <c r="I289" s="24"/>
      <c r="J289" s="23"/>
      <c r="K289" s="24"/>
      <c r="L289" s="24"/>
      <c r="M289" s="24"/>
      <c r="N289" s="24"/>
      <c r="O289" s="24"/>
      <c r="P289" s="24">
        <v>305920438</v>
      </c>
      <c r="Q289" s="24"/>
      <c r="R289" s="24">
        <v>529723988</v>
      </c>
      <c r="S289" s="24">
        <v>3438750</v>
      </c>
      <c r="T289" s="23">
        <v>643580121</v>
      </c>
      <c r="U289" s="23">
        <v>893700359</v>
      </c>
      <c r="V289" s="23">
        <v>684269770</v>
      </c>
      <c r="W289" s="23"/>
      <c r="X289" s="23">
        <f>SUM(F289:W289)</f>
        <v>8694037767</v>
      </c>
      <c r="Y289" s="13">
        <v>8694037767</v>
      </c>
      <c r="Z289" s="13"/>
      <c r="AA289" s="14">
        <f t="shared" si="13"/>
        <v>8694037767</v>
      </c>
      <c r="AB289" s="15">
        <f t="shared" si="14"/>
        <v>0</v>
      </c>
      <c r="AC289" s="4"/>
      <c r="AD289" s="4"/>
      <c r="AE289" s="4"/>
    </row>
    <row r="290" spans="1:39" ht="15" customHeight="1" x14ac:dyDescent="0.2">
      <c r="A290" s="17">
        <v>8921150151</v>
      </c>
      <c r="B290" s="17">
        <v>892115015</v>
      </c>
      <c r="C290" s="18">
        <v>114444000</v>
      </c>
      <c r="D290" s="20" t="s">
        <v>34</v>
      </c>
      <c r="E290" s="21" t="s">
        <v>1058</v>
      </c>
      <c r="F290" s="24">
        <v>17145058137</v>
      </c>
      <c r="G290" s="24">
        <v>608126819</v>
      </c>
      <c r="H290" s="24"/>
      <c r="I290" s="24"/>
      <c r="J290" s="23"/>
      <c r="K290" s="24">
        <v>119022872</v>
      </c>
      <c r="L290" s="24"/>
      <c r="M290" s="24"/>
      <c r="N290" s="24"/>
      <c r="O290" s="24"/>
      <c r="P290" s="24">
        <v>1226312216</v>
      </c>
      <c r="Q290" s="24"/>
      <c r="R290" s="24">
        <v>2125638990</v>
      </c>
      <c r="S290" s="24"/>
      <c r="T290" s="23">
        <v>2579854325</v>
      </c>
      <c r="U290" s="23">
        <v>3765235028</v>
      </c>
      <c r="V290" s="23">
        <v>4485546398</v>
      </c>
      <c r="W290" s="23"/>
      <c r="X290" s="23">
        <f>SUBTOTAL(9,F290:W290)</f>
        <v>32054794785</v>
      </c>
      <c r="Y290" s="13">
        <v>32054794785</v>
      </c>
      <c r="Z290" s="13"/>
      <c r="AA290" s="14">
        <f t="shared" si="13"/>
        <v>32054794785</v>
      </c>
      <c r="AB290" s="15">
        <f t="shared" si="14"/>
        <v>0</v>
      </c>
      <c r="AC290" s="4"/>
      <c r="AD290" s="4"/>
      <c r="AE290" s="4"/>
    </row>
    <row r="291" spans="1:39" ht="15" customHeight="1" x14ac:dyDescent="0.2">
      <c r="A291" s="17">
        <v>8001039238</v>
      </c>
      <c r="B291" s="17">
        <v>800103923</v>
      </c>
      <c r="C291" s="18">
        <v>115252000</v>
      </c>
      <c r="D291" s="20" t="s">
        <v>14</v>
      </c>
      <c r="E291" s="21" t="s">
        <v>1019</v>
      </c>
      <c r="F291" s="24">
        <v>48375615161</v>
      </c>
      <c r="G291" s="24">
        <v>442328431</v>
      </c>
      <c r="H291" s="24"/>
      <c r="I291" s="24"/>
      <c r="J291" s="23"/>
      <c r="K291" s="24">
        <v>876850060</v>
      </c>
      <c r="L291" s="24"/>
      <c r="M291" s="24"/>
      <c r="N291" s="24"/>
      <c r="O291" s="24"/>
      <c r="P291" s="24">
        <v>3437615487</v>
      </c>
      <c r="Q291" s="24"/>
      <c r="R291" s="24"/>
      <c r="S291" s="24">
        <v>5705980121</v>
      </c>
      <c r="T291" s="23">
        <v>7231883581</v>
      </c>
      <c r="U291" s="23">
        <v>10077800636</v>
      </c>
      <c r="V291" s="23"/>
      <c r="W291" s="23"/>
      <c r="X291" s="23">
        <f>SUM(F291:W291)</f>
        <v>76148073477</v>
      </c>
      <c r="Y291" s="13">
        <v>76148073477</v>
      </c>
      <c r="Z291" s="13"/>
      <c r="AA291" s="14">
        <f t="shared" si="13"/>
        <v>76148073477</v>
      </c>
      <c r="AB291" s="15">
        <f t="shared" si="14"/>
        <v>0</v>
      </c>
      <c r="AC291" s="4"/>
      <c r="AD291" s="4"/>
      <c r="AE291" s="4"/>
    </row>
    <row r="292" spans="1:39" ht="15" customHeight="1" x14ac:dyDescent="0.2">
      <c r="A292" s="17">
        <v>8001039277</v>
      </c>
      <c r="B292" s="17">
        <v>800103927</v>
      </c>
      <c r="C292" s="18">
        <v>115454000</v>
      </c>
      <c r="D292" s="20" t="s">
        <v>15</v>
      </c>
      <c r="E292" s="22" t="s">
        <v>2253</v>
      </c>
      <c r="F292" s="24">
        <v>36285845786</v>
      </c>
      <c r="G292" s="24">
        <v>287481197</v>
      </c>
      <c r="H292" s="24"/>
      <c r="I292" s="24"/>
      <c r="J292" s="23"/>
      <c r="K292" s="24">
        <v>987305681</v>
      </c>
      <c r="L292" s="24"/>
      <c r="M292" s="24"/>
      <c r="N292" s="24"/>
      <c r="O292" s="24"/>
      <c r="P292" s="24">
        <v>2646389768</v>
      </c>
      <c r="Q292" s="24">
        <v>2157160662</v>
      </c>
      <c r="R292" s="24">
        <v>2254655369</v>
      </c>
      <c r="S292" s="24"/>
      <c r="T292" s="23">
        <v>5567342474</v>
      </c>
      <c r="U292" s="23">
        <v>7763241102</v>
      </c>
      <c r="V292" s="23"/>
      <c r="W292" s="23"/>
      <c r="X292" s="23">
        <f>SUBTOTAL(9,F292:W292)</f>
        <v>57949422039</v>
      </c>
      <c r="Y292" s="13">
        <v>57949422039</v>
      </c>
      <c r="Z292" s="13"/>
      <c r="AA292" s="14">
        <f t="shared" si="13"/>
        <v>57949422039</v>
      </c>
      <c r="AB292" s="15">
        <f t="shared" si="14"/>
        <v>0</v>
      </c>
      <c r="AC292" s="4"/>
      <c r="AD292" s="4"/>
      <c r="AE292" s="4"/>
    </row>
    <row r="293" spans="1:39" ht="15" customHeight="1" x14ac:dyDescent="0.2">
      <c r="A293" s="17">
        <v>8914800857</v>
      </c>
      <c r="B293" s="17">
        <v>891480085</v>
      </c>
      <c r="C293" s="18">
        <v>116666000</v>
      </c>
      <c r="D293" s="20" t="s">
        <v>27</v>
      </c>
      <c r="E293" s="21" t="s">
        <v>1046</v>
      </c>
      <c r="F293" s="24">
        <v>12375117869</v>
      </c>
      <c r="G293" s="24">
        <v>189831218</v>
      </c>
      <c r="H293" s="24"/>
      <c r="I293" s="24"/>
      <c r="J293" s="23"/>
      <c r="K293" s="24">
        <v>483155011</v>
      </c>
      <c r="L293" s="24"/>
      <c r="M293" s="24"/>
      <c r="N293" s="24"/>
      <c r="O293" s="24"/>
      <c r="P293" s="24">
        <v>862094384</v>
      </c>
      <c r="Q293" s="24"/>
      <c r="R293" s="24"/>
      <c r="S293" s="24">
        <v>1504798662</v>
      </c>
      <c r="T293" s="23">
        <v>1813631060</v>
      </c>
      <c r="U293" s="23">
        <v>2658648277</v>
      </c>
      <c r="V293" s="23"/>
      <c r="W293" s="23"/>
      <c r="X293" s="23">
        <f>SUM(F293:W293)</f>
        <v>19887276481</v>
      </c>
      <c r="Y293" s="13">
        <v>19887276481</v>
      </c>
      <c r="Z293" s="13"/>
      <c r="AA293" s="14">
        <f t="shared" si="13"/>
        <v>19887276481</v>
      </c>
      <c r="AB293" s="15">
        <f t="shared" si="14"/>
        <v>0</v>
      </c>
      <c r="AC293" s="4"/>
      <c r="AD293" s="4"/>
      <c r="AE293" s="4"/>
    </row>
    <row r="294" spans="1:39" s="10" customFormat="1" ht="15" customHeight="1" x14ac:dyDescent="0.2">
      <c r="A294" s="17">
        <v>8924000382</v>
      </c>
      <c r="B294" s="17">
        <v>892400038</v>
      </c>
      <c r="C294" s="18">
        <v>118888000</v>
      </c>
      <c r="D294" s="20" t="s">
        <v>37</v>
      </c>
      <c r="E294" s="21" t="s">
        <v>1062</v>
      </c>
      <c r="F294" s="24">
        <v>2101953726</v>
      </c>
      <c r="G294" s="24">
        <v>121688561</v>
      </c>
      <c r="H294" s="24"/>
      <c r="I294" s="24"/>
      <c r="J294" s="23"/>
      <c r="K294" s="24">
        <v>76822407</v>
      </c>
      <c r="L294" s="24"/>
      <c r="M294" s="24"/>
      <c r="N294" s="24"/>
      <c r="O294" s="24"/>
      <c r="P294" s="24">
        <v>133331143</v>
      </c>
      <c r="Q294" s="24"/>
      <c r="R294" s="24">
        <v>233921243</v>
      </c>
      <c r="S294" s="24"/>
      <c r="T294" s="23">
        <v>280495393</v>
      </c>
      <c r="U294" s="23">
        <v>406816816</v>
      </c>
      <c r="V294" s="23"/>
      <c r="W294" s="23"/>
      <c r="X294" s="23">
        <f>SUBTOTAL(9,F294:W294)</f>
        <v>3355029289</v>
      </c>
      <c r="Y294" s="13">
        <v>3355029289</v>
      </c>
      <c r="Z294" s="13"/>
      <c r="AA294" s="14">
        <f t="shared" si="13"/>
        <v>3355029289</v>
      </c>
      <c r="AB294" s="15">
        <f t="shared" si="14"/>
        <v>0</v>
      </c>
      <c r="AC294"/>
      <c r="AD294"/>
      <c r="AE294"/>
      <c r="AF294"/>
      <c r="AG294"/>
      <c r="AH294"/>
      <c r="AI294"/>
      <c r="AJ294"/>
      <c r="AK294"/>
      <c r="AL294"/>
      <c r="AM294"/>
    </row>
    <row r="295" spans="1:39" ht="15" customHeight="1" x14ac:dyDescent="0.2">
      <c r="A295" s="17">
        <v>8902012356</v>
      </c>
      <c r="B295" s="17">
        <v>890201235</v>
      </c>
      <c r="C295" s="18">
        <v>116868000</v>
      </c>
      <c r="D295" s="20" t="s">
        <v>22</v>
      </c>
      <c r="E295" s="21" t="s">
        <v>2234</v>
      </c>
      <c r="F295" s="24">
        <v>42934267607</v>
      </c>
      <c r="G295" s="24">
        <v>352073546</v>
      </c>
      <c r="H295" s="24"/>
      <c r="I295" s="24"/>
      <c r="J295" s="23"/>
      <c r="K295" s="24">
        <v>1453311521</v>
      </c>
      <c r="L295" s="24"/>
      <c r="M295" s="24"/>
      <c r="N295" s="24"/>
      <c r="O295" s="24"/>
      <c r="P295" s="24">
        <v>3034887175</v>
      </c>
      <c r="Q295" s="24"/>
      <c r="R295" s="24">
        <v>2464329872</v>
      </c>
      <c r="S295" s="24">
        <v>2704850821</v>
      </c>
      <c r="T295" s="23">
        <v>6384643894</v>
      </c>
      <c r="U295" s="23">
        <v>8062619425</v>
      </c>
      <c r="V295" s="23"/>
      <c r="W295" s="23"/>
      <c r="X295" s="23">
        <f>SUM(F295:W295)</f>
        <v>67390983861</v>
      </c>
      <c r="Y295" s="13">
        <v>67390983861</v>
      </c>
      <c r="Z295" s="13"/>
      <c r="AA295" s="14">
        <f t="shared" si="13"/>
        <v>67390983861</v>
      </c>
      <c r="AB295" s="15">
        <f t="shared" si="14"/>
        <v>0</v>
      </c>
      <c r="AC295" s="4"/>
      <c r="AD295" s="4"/>
      <c r="AE295" s="4"/>
    </row>
    <row r="296" spans="1:39" ht="15" customHeight="1" x14ac:dyDescent="0.2">
      <c r="A296" s="17">
        <v>8922800211</v>
      </c>
      <c r="B296" s="17">
        <v>892280021</v>
      </c>
      <c r="C296" s="18">
        <v>117070000</v>
      </c>
      <c r="D296" s="20" t="s">
        <v>35</v>
      </c>
      <c r="E296" s="21" t="s">
        <v>1060</v>
      </c>
      <c r="F296" s="24">
        <v>36259326955</v>
      </c>
      <c r="G296" s="24">
        <v>277365812</v>
      </c>
      <c r="H296" s="24">
        <v>1303124700</v>
      </c>
      <c r="I296" s="24"/>
      <c r="J296" s="23"/>
      <c r="K296" s="24"/>
      <c r="L296" s="24"/>
      <c r="M296" s="24"/>
      <c r="N296" s="24"/>
      <c r="O296" s="24"/>
      <c r="P296" s="24">
        <v>2640295058</v>
      </c>
      <c r="Q296" s="24">
        <v>5140573</v>
      </c>
      <c r="R296" s="24"/>
      <c r="S296" s="24">
        <v>4480522389</v>
      </c>
      <c r="T296" s="23">
        <v>5554520728</v>
      </c>
      <c r="U296" s="23">
        <v>7958039099</v>
      </c>
      <c r="V296" s="23"/>
      <c r="W296" s="23"/>
      <c r="X296" s="23">
        <f>SUM(F296:W296)</f>
        <v>58478335314</v>
      </c>
      <c r="Y296" s="13">
        <v>58478335314</v>
      </c>
      <c r="Z296" s="13"/>
      <c r="AA296" s="14">
        <f t="shared" si="13"/>
        <v>58478335314</v>
      </c>
      <c r="AB296" s="15">
        <f t="shared" si="14"/>
        <v>0</v>
      </c>
      <c r="AC296" s="4"/>
      <c r="AD296" s="4"/>
      <c r="AE296" s="4"/>
    </row>
    <row r="297" spans="1:39" ht="15" customHeight="1" x14ac:dyDescent="0.2">
      <c r="A297" s="17">
        <v>8450000210</v>
      </c>
      <c r="B297" s="17">
        <v>845000021</v>
      </c>
      <c r="C297" s="18">
        <v>119797000</v>
      </c>
      <c r="D297" s="20" t="s">
        <v>18</v>
      </c>
      <c r="E297" s="21" t="s">
        <v>1022</v>
      </c>
      <c r="F297" s="24">
        <v>2028439731</v>
      </c>
      <c r="G297" s="24">
        <v>1398845804</v>
      </c>
      <c r="H297" s="24"/>
      <c r="I297" s="24"/>
      <c r="J297" s="23"/>
      <c r="K297" s="24">
        <v>7619139</v>
      </c>
      <c r="L297" s="24"/>
      <c r="M297" s="24"/>
      <c r="N297" s="24"/>
      <c r="O297" s="24"/>
      <c r="P297" s="24">
        <v>114188668</v>
      </c>
      <c r="Q297" s="24">
        <v>194209638</v>
      </c>
      <c r="R297" s="24"/>
      <c r="S297" s="24"/>
      <c r="T297" s="23">
        <v>240224411</v>
      </c>
      <c r="U297" s="23"/>
      <c r="V297" s="23"/>
      <c r="W297" s="23"/>
      <c r="X297" s="23">
        <f t="shared" ref="X297:X298" si="15">SUBTOTAL(9,F297:W297)</f>
        <v>3983527391</v>
      </c>
      <c r="Y297" s="13">
        <v>3983527391</v>
      </c>
      <c r="Z297" s="13"/>
      <c r="AA297" s="14">
        <f t="shared" si="13"/>
        <v>3983527391</v>
      </c>
      <c r="AB297" s="15">
        <f t="shared" si="14"/>
        <v>0</v>
      </c>
      <c r="AC297" s="4"/>
      <c r="AD297" s="4"/>
      <c r="AE297" s="4"/>
    </row>
    <row r="298" spans="1:39" ht="15" customHeight="1" x14ac:dyDescent="0.2">
      <c r="A298" s="17">
        <v>8000940678</v>
      </c>
      <c r="B298" s="17">
        <v>800094067</v>
      </c>
      <c r="C298" s="18">
        <v>119999000</v>
      </c>
      <c r="D298" s="20" t="s">
        <v>8</v>
      </c>
      <c r="E298" s="21" t="s">
        <v>1006</v>
      </c>
      <c r="F298" s="24">
        <v>3114165727</v>
      </c>
      <c r="G298" s="24">
        <v>848244859</v>
      </c>
      <c r="H298" s="24"/>
      <c r="I298" s="24"/>
      <c r="J298" s="23"/>
      <c r="K298" s="24">
        <v>25453071</v>
      </c>
      <c r="L298" s="24"/>
      <c r="M298" s="24"/>
      <c r="N298" s="24"/>
      <c r="O298" s="24"/>
      <c r="P298" s="24">
        <v>207474616</v>
      </c>
      <c r="Q298" s="24">
        <v>2374694</v>
      </c>
      <c r="R298" s="24">
        <v>358477760</v>
      </c>
      <c r="S298" s="24"/>
      <c r="T298" s="23">
        <v>436474722</v>
      </c>
      <c r="U298" s="23"/>
      <c r="V298" s="23"/>
      <c r="W298" s="23"/>
      <c r="X298" s="23">
        <f t="shared" si="15"/>
        <v>4992665449</v>
      </c>
      <c r="Y298" s="13">
        <v>4992665449</v>
      </c>
      <c r="Z298" s="13"/>
      <c r="AA298" s="14">
        <f t="shared" si="13"/>
        <v>4992665449</v>
      </c>
      <c r="AB298" s="15">
        <f t="shared" si="14"/>
        <v>0</v>
      </c>
      <c r="AC298" s="4"/>
      <c r="AD298" s="4"/>
      <c r="AE298" s="4"/>
    </row>
    <row r="299" spans="1:39" ht="15" customHeight="1" x14ac:dyDescent="0.2">
      <c r="A299" s="17">
        <v>8999993369</v>
      </c>
      <c r="B299" s="17">
        <v>899999336</v>
      </c>
      <c r="C299" s="18">
        <v>119191000</v>
      </c>
      <c r="D299" s="20" t="s">
        <v>2153</v>
      </c>
      <c r="E299" s="21" t="s">
        <v>1063</v>
      </c>
      <c r="F299" s="24">
        <v>2946088172</v>
      </c>
      <c r="G299" s="24">
        <v>1674759903</v>
      </c>
      <c r="H299" s="24">
        <v>1027542621</v>
      </c>
      <c r="I299" s="37">
        <v>160596810</v>
      </c>
      <c r="J299" s="23"/>
      <c r="K299" s="24"/>
      <c r="L299" s="24"/>
      <c r="M299" s="24"/>
      <c r="N299" s="24"/>
      <c r="O299" s="24"/>
      <c r="P299" s="24">
        <v>235687054</v>
      </c>
      <c r="Q299" s="24"/>
      <c r="R299" s="24">
        <v>213306321</v>
      </c>
      <c r="S299" s="24">
        <v>210445178</v>
      </c>
      <c r="T299" s="23">
        <v>517806731</v>
      </c>
      <c r="U299" s="23">
        <v>715272738</v>
      </c>
      <c r="V299" s="23">
        <v>740495863</v>
      </c>
      <c r="W299" s="23"/>
      <c r="X299" s="23">
        <f>SUM(F299:W299)</f>
        <v>8442001391</v>
      </c>
      <c r="Y299" s="13">
        <v>8442001391</v>
      </c>
      <c r="Z299" s="13"/>
      <c r="AA299" s="14">
        <f t="shared" si="13"/>
        <v>8442001391</v>
      </c>
      <c r="AB299" s="15">
        <f t="shared" si="14"/>
        <v>0</v>
      </c>
    </row>
    <row r="300" spans="1:39" ht="15" customHeight="1" x14ac:dyDescent="0.2">
      <c r="A300" s="17">
        <v>8901020061</v>
      </c>
      <c r="B300" s="17">
        <v>890102006</v>
      </c>
      <c r="C300" s="18">
        <v>110808000</v>
      </c>
      <c r="D300" s="20" t="s">
        <v>20</v>
      </c>
      <c r="E300" s="21" t="s">
        <v>1025</v>
      </c>
      <c r="F300" s="24">
        <v>24108414460</v>
      </c>
      <c r="G300" s="24">
        <v>332389569</v>
      </c>
      <c r="H300" s="24">
        <v>4547047490</v>
      </c>
      <c r="I300" s="24"/>
      <c r="J300" s="23"/>
      <c r="K300" s="24">
        <v>1035727087</v>
      </c>
      <c r="L300" s="24"/>
      <c r="M300" s="24"/>
      <c r="N300" s="24"/>
      <c r="O300" s="24"/>
      <c r="P300" s="24">
        <v>1771233783</v>
      </c>
      <c r="Q300" s="24">
        <v>3046841735</v>
      </c>
      <c r="R300" s="24"/>
      <c r="S300" s="24"/>
      <c r="T300" s="23">
        <v>3726233072</v>
      </c>
      <c r="U300" s="23">
        <v>5374940967</v>
      </c>
      <c r="V300" s="23"/>
      <c r="W300" s="23"/>
      <c r="X300" s="23">
        <f t="shared" ref="X300:X301" si="16">SUBTOTAL(9,F300:W300)</f>
        <v>43942828163</v>
      </c>
      <c r="Y300" s="13">
        <v>43942828163</v>
      </c>
      <c r="Z300" s="13"/>
      <c r="AA300" s="14">
        <f t="shared" si="13"/>
        <v>43942828163</v>
      </c>
      <c r="AB300" s="15">
        <f t="shared" si="14"/>
        <v>0</v>
      </c>
      <c r="AC300" s="4"/>
      <c r="AD300" s="4"/>
      <c r="AE300" s="4"/>
    </row>
    <row r="301" spans="1:39" ht="15" customHeight="1" x14ac:dyDescent="0.2">
      <c r="A301" s="17">
        <v>8000915944</v>
      </c>
      <c r="B301" s="17">
        <v>800091594</v>
      </c>
      <c r="C301" s="18">
        <v>111818000</v>
      </c>
      <c r="D301" s="20" t="s">
        <v>7</v>
      </c>
      <c r="E301" s="21" t="s">
        <v>1005</v>
      </c>
      <c r="F301" s="24">
        <v>14585419692</v>
      </c>
      <c r="G301" s="24">
        <v>270309757</v>
      </c>
      <c r="H301" s="24">
        <v>133831128</v>
      </c>
      <c r="I301" s="24"/>
      <c r="J301" s="23"/>
      <c r="K301" s="24"/>
      <c r="L301" s="24"/>
      <c r="M301" s="24"/>
      <c r="N301" s="24"/>
      <c r="O301" s="24"/>
      <c r="P301" s="24">
        <v>1042162973</v>
      </c>
      <c r="Q301" s="24">
        <v>1847204237</v>
      </c>
      <c r="R301" s="24"/>
      <c r="S301" s="24"/>
      <c r="T301" s="23">
        <v>2192450355</v>
      </c>
      <c r="U301" s="23">
        <v>3002119870</v>
      </c>
      <c r="V301" s="23"/>
      <c r="W301" s="23"/>
      <c r="X301" s="23">
        <f t="shared" si="16"/>
        <v>23073498012</v>
      </c>
      <c r="Y301" s="13">
        <v>23073498012</v>
      </c>
      <c r="Z301" s="13"/>
      <c r="AA301" s="14">
        <f t="shared" si="13"/>
        <v>23073498012</v>
      </c>
      <c r="AB301" s="15">
        <f t="shared" si="14"/>
        <v>0</v>
      </c>
      <c r="AC301" s="4"/>
      <c r="AD301" s="4"/>
      <c r="AE301" s="4"/>
    </row>
    <row r="302" spans="1:39" ht="15" customHeight="1" x14ac:dyDescent="0.2">
      <c r="A302" s="17">
        <v>8915800168</v>
      </c>
      <c r="B302" s="17">
        <v>891580016</v>
      </c>
      <c r="C302" s="18">
        <v>111919000</v>
      </c>
      <c r="D302" s="20" t="s">
        <v>28</v>
      </c>
      <c r="E302" s="21" t="s">
        <v>2211</v>
      </c>
      <c r="F302" s="24">
        <v>54010640552</v>
      </c>
      <c r="G302" s="24">
        <v>1686942546</v>
      </c>
      <c r="H302" s="24"/>
      <c r="I302" s="24"/>
      <c r="J302" s="23"/>
      <c r="K302" s="24">
        <v>843493750</v>
      </c>
      <c r="L302" s="24"/>
      <c r="M302" s="24"/>
      <c r="N302" s="24"/>
      <c r="O302" s="24"/>
      <c r="P302" s="24">
        <v>3931402269</v>
      </c>
      <c r="Q302" s="24">
        <v>6000000</v>
      </c>
      <c r="R302" s="24">
        <v>2955139832</v>
      </c>
      <c r="S302" s="24">
        <v>4003452854</v>
      </c>
      <c r="T302" s="23">
        <v>8270687524</v>
      </c>
      <c r="U302" s="23">
        <v>11544090227</v>
      </c>
      <c r="V302" s="23"/>
      <c r="W302" s="23"/>
      <c r="X302" s="23">
        <f>SUM(F302:W302)</f>
        <v>87251849554</v>
      </c>
      <c r="Y302" s="13">
        <v>87251849554</v>
      </c>
      <c r="Z302" s="13"/>
      <c r="AA302" s="14">
        <f t="shared" si="13"/>
        <v>87251849554</v>
      </c>
      <c r="AB302" s="15">
        <f t="shared" si="14"/>
        <v>0</v>
      </c>
      <c r="AC302" s="4"/>
      <c r="AD302" s="4"/>
      <c r="AE302" s="4"/>
    </row>
    <row r="303" spans="1:39" ht="15" customHeight="1" x14ac:dyDescent="0.2">
      <c r="A303" s="17">
        <v>8923999991</v>
      </c>
      <c r="B303" s="17">
        <v>892399999</v>
      </c>
      <c r="C303" s="18">
        <v>112020000</v>
      </c>
      <c r="D303" s="20" t="s">
        <v>36</v>
      </c>
      <c r="E303" s="21" t="s">
        <v>1061</v>
      </c>
      <c r="F303" s="24">
        <v>31084287217</v>
      </c>
      <c r="G303" s="24">
        <v>777839939</v>
      </c>
      <c r="H303" s="24">
        <v>3284183200</v>
      </c>
      <c r="I303" s="24"/>
      <c r="J303" s="23"/>
      <c r="K303" s="24">
        <v>193407178</v>
      </c>
      <c r="L303" s="24"/>
      <c r="M303" s="24"/>
      <c r="N303" s="24"/>
      <c r="O303" s="24"/>
      <c r="P303" s="24">
        <v>2268436034</v>
      </c>
      <c r="Q303" s="24"/>
      <c r="R303" s="24">
        <v>3964282398</v>
      </c>
      <c r="S303" s="24"/>
      <c r="T303" s="23">
        <v>4772222308</v>
      </c>
      <c r="U303" s="23">
        <v>4671281529</v>
      </c>
      <c r="V303" s="23"/>
      <c r="W303" s="23"/>
      <c r="X303" s="23">
        <f>SUBTOTAL(9,F303:W303)</f>
        <v>51015939803</v>
      </c>
      <c r="Y303" s="13">
        <v>51015939803</v>
      </c>
      <c r="Z303" s="13"/>
      <c r="AA303" s="14">
        <f t="shared" si="13"/>
        <v>51015939803</v>
      </c>
      <c r="AB303" s="15">
        <f t="shared" si="14"/>
        <v>0</v>
      </c>
      <c r="AC303" s="4"/>
      <c r="AD303" s="4"/>
      <c r="AE303" s="4"/>
    </row>
    <row r="304" spans="1:39" ht="15" customHeight="1" x14ac:dyDescent="0.2">
      <c r="A304" s="17">
        <v>8916800103</v>
      </c>
      <c r="B304" s="17">
        <v>891680010</v>
      </c>
      <c r="C304" s="18">
        <v>112727000</v>
      </c>
      <c r="D304" s="20" t="s">
        <v>29</v>
      </c>
      <c r="E304" s="21" t="s">
        <v>1047</v>
      </c>
      <c r="F304" s="24">
        <v>20168866288</v>
      </c>
      <c r="G304" s="24">
        <v>891473476</v>
      </c>
      <c r="H304" s="24">
        <v>1898322940</v>
      </c>
      <c r="I304" s="24"/>
      <c r="J304" s="23"/>
      <c r="K304" s="24">
        <v>524901521</v>
      </c>
      <c r="L304" s="24"/>
      <c r="M304" s="24"/>
      <c r="N304" s="24"/>
      <c r="O304" s="24"/>
      <c r="P304" s="24">
        <v>1478066957</v>
      </c>
      <c r="Q304" s="24">
        <v>747786611</v>
      </c>
      <c r="R304" s="24"/>
      <c r="S304" s="24">
        <v>2880701857</v>
      </c>
      <c r="T304" s="23">
        <v>3109483361</v>
      </c>
      <c r="U304" s="23">
        <v>3822283316</v>
      </c>
      <c r="V304" s="23">
        <v>4462106200</v>
      </c>
      <c r="W304" s="23"/>
      <c r="X304" s="23">
        <f>SUM(F304:W304)</f>
        <v>39983992527</v>
      </c>
      <c r="Y304" s="13">
        <v>39983992527</v>
      </c>
      <c r="Z304" s="13"/>
      <c r="AA304" s="14">
        <f t="shared" si="13"/>
        <v>39983992527</v>
      </c>
      <c r="AB304" s="15">
        <f t="shared" si="14"/>
        <v>0</v>
      </c>
      <c r="AC304" s="4"/>
      <c r="AD304" s="4"/>
      <c r="AE304" s="4"/>
    </row>
    <row r="305" spans="1:31" ht="15" customHeight="1" x14ac:dyDescent="0.2">
      <c r="A305" s="17">
        <v>8001039134</v>
      </c>
      <c r="B305" s="17">
        <v>800103913</v>
      </c>
      <c r="C305" s="18">
        <v>114141000</v>
      </c>
      <c r="D305" s="20" t="s">
        <v>12</v>
      </c>
      <c r="E305" s="21" t="s">
        <v>1017</v>
      </c>
      <c r="F305" s="24">
        <v>31562259579</v>
      </c>
      <c r="G305" s="24">
        <v>446560092</v>
      </c>
      <c r="H305" s="24"/>
      <c r="I305" s="24"/>
      <c r="J305" s="23"/>
      <c r="K305" s="24">
        <v>478328036</v>
      </c>
      <c r="L305" s="24"/>
      <c r="M305" s="24"/>
      <c r="N305" s="24"/>
      <c r="O305" s="24"/>
      <c r="P305" s="24">
        <v>2340470847</v>
      </c>
      <c r="Q305" s="24">
        <v>15482724</v>
      </c>
      <c r="R305" s="24">
        <v>1995172353</v>
      </c>
      <c r="S305" s="24">
        <v>2018562345</v>
      </c>
      <c r="T305" s="23">
        <v>4923765544</v>
      </c>
      <c r="U305" s="23">
        <v>7135759085</v>
      </c>
      <c r="V305" s="23">
        <v>8535540432</v>
      </c>
      <c r="W305" s="23"/>
      <c r="X305" s="23">
        <f>SUM(F305:W305)</f>
        <v>59451901037</v>
      </c>
      <c r="Y305" s="13">
        <v>59451901037</v>
      </c>
      <c r="Z305" s="13"/>
      <c r="AA305" s="14">
        <f t="shared" si="13"/>
        <v>59451901037</v>
      </c>
      <c r="AB305" s="15">
        <f t="shared" si="14"/>
        <v>0</v>
      </c>
      <c r="AC305" s="4"/>
      <c r="AD305" s="4"/>
      <c r="AE305" s="4"/>
    </row>
    <row r="306" spans="1:31" ht="15" customHeight="1" x14ac:dyDescent="0.2">
      <c r="A306" s="17">
        <v>8001039206</v>
      </c>
      <c r="B306" s="17">
        <v>800103920</v>
      </c>
      <c r="C306" s="18">
        <v>114747000</v>
      </c>
      <c r="D306" s="20" t="s">
        <v>13</v>
      </c>
      <c r="E306" s="21" t="s">
        <v>1018</v>
      </c>
      <c r="F306" s="24">
        <v>40612762322</v>
      </c>
      <c r="G306" s="24">
        <v>1696569352</v>
      </c>
      <c r="H306" s="24">
        <v>3108348500</v>
      </c>
      <c r="I306" s="24"/>
      <c r="J306" s="23"/>
      <c r="K306" s="24">
        <v>460906836</v>
      </c>
      <c r="L306" s="24"/>
      <c r="M306" s="24"/>
      <c r="N306" s="24"/>
      <c r="O306" s="24"/>
      <c r="P306" s="24">
        <v>3049954101</v>
      </c>
      <c r="Q306" s="24"/>
      <c r="R306" s="24"/>
      <c r="S306" s="24">
        <v>5527153409</v>
      </c>
      <c r="T306" s="23">
        <v>6416340940</v>
      </c>
      <c r="U306" s="23">
        <v>9420791039</v>
      </c>
      <c r="V306" s="23">
        <v>10449988560</v>
      </c>
      <c r="W306" s="23"/>
      <c r="X306" s="23">
        <f>SUM(F306:W306)</f>
        <v>80742815059</v>
      </c>
      <c r="Y306" s="13">
        <v>80742815059</v>
      </c>
      <c r="Z306" s="13"/>
      <c r="AA306" s="14">
        <f t="shared" si="13"/>
        <v>80742815059</v>
      </c>
      <c r="AB306" s="15">
        <f t="shared" si="14"/>
        <v>0</v>
      </c>
      <c r="AC306" s="4"/>
      <c r="AD306" s="4"/>
      <c r="AE306" s="4"/>
    </row>
    <row r="307" spans="1:31" ht="15" customHeight="1" x14ac:dyDescent="0.2">
      <c r="A307" s="17">
        <v>8920001488</v>
      </c>
      <c r="B307" s="17">
        <v>892000148</v>
      </c>
      <c r="C307" s="18">
        <v>115050000</v>
      </c>
      <c r="D307" s="20" t="s">
        <v>31</v>
      </c>
      <c r="E307" s="21" t="s">
        <v>1055</v>
      </c>
      <c r="F307" s="24">
        <v>19206259066</v>
      </c>
      <c r="G307" s="24">
        <v>918352065</v>
      </c>
      <c r="H307" s="24"/>
      <c r="I307" s="24"/>
      <c r="J307" s="23"/>
      <c r="K307" s="24">
        <v>244648755</v>
      </c>
      <c r="L307" s="24"/>
      <c r="M307" s="24"/>
      <c r="N307" s="24"/>
      <c r="O307" s="24"/>
      <c r="P307" s="24">
        <v>1426869214</v>
      </c>
      <c r="Q307" s="24">
        <v>2454767609</v>
      </c>
      <c r="R307" s="24"/>
      <c r="S307" s="24"/>
      <c r="T307" s="23">
        <v>3001776109</v>
      </c>
      <c r="U307" s="23">
        <v>3856050901</v>
      </c>
      <c r="V307" s="23"/>
      <c r="W307" s="23"/>
      <c r="X307" s="23">
        <f>SUBTOTAL(9,F307:W307)</f>
        <v>31108723719</v>
      </c>
      <c r="Y307" s="13">
        <v>31108723719</v>
      </c>
      <c r="Z307" s="13"/>
      <c r="AA307" s="14">
        <f t="shared" si="13"/>
        <v>31108723719</v>
      </c>
      <c r="AB307" s="15">
        <f t="shared" si="14"/>
        <v>0</v>
      </c>
      <c r="AC307" s="4"/>
      <c r="AD307" s="4"/>
      <c r="AE307" s="4"/>
    </row>
    <row r="308" spans="1:31" ht="15" customHeight="1" x14ac:dyDescent="0.2">
      <c r="A308" s="17">
        <v>8000941644</v>
      </c>
      <c r="B308" s="17">
        <v>800094164</v>
      </c>
      <c r="C308" s="18">
        <v>118686000</v>
      </c>
      <c r="D308" s="20" t="s">
        <v>9</v>
      </c>
      <c r="E308" s="21" t="s">
        <v>1007</v>
      </c>
      <c r="F308" s="24">
        <v>20103487065</v>
      </c>
      <c r="G308" s="24">
        <v>1306665706</v>
      </c>
      <c r="H308" s="24"/>
      <c r="I308" s="24"/>
      <c r="J308" s="23"/>
      <c r="K308" s="24">
        <v>95202677</v>
      </c>
      <c r="L308" s="24"/>
      <c r="M308" s="24"/>
      <c r="N308" s="24"/>
      <c r="O308" s="24"/>
      <c r="P308" s="24">
        <v>1420651121</v>
      </c>
      <c r="Q308" s="24"/>
      <c r="R308" s="24"/>
      <c r="S308" s="24">
        <v>2436898422</v>
      </c>
      <c r="T308" s="23">
        <v>2988694795</v>
      </c>
      <c r="U308" s="23">
        <v>4319753634</v>
      </c>
      <c r="V308" s="23">
        <v>5175905364</v>
      </c>
      <c r="W308" s="23"/>
      <c r="X308" s="23">
        <f>SUM(F308:W308)</f>
        <v>37847258784</v>
      </c>
      <c r="Y308" s="13">
        <v>37847258784</v>
      </c>
      <c r="Z308" s="13"/>
      <c r="AA308" s="14">
        <f t="shared" si="13"/>
        <v>37847258784</v>
      </c>
      <c r="AB308" s="15">
        <f t="shared" si="14"/>
        <v>0</v>
      </c>
      <c r="AC308" s="4"/>
      <c r="AD308" s="4"/>
      <c r="AE308" s="4"/>
    </row>
    <row r="309" spans="1:31" ht="15" customHeight="1" x14ac:dyDescent="0.2">
      <c r="A309" s="17">
        <v>8900016391</v>
      </c>
      <c r="B309" s="17">
        <v>890001639</v>
      </c>
      <c r="C309" s="18">
        <v>116363000</v>
      </c>
      <c r="D309" s="20" t="s">
        <v>19</v>
      </c>
      <c r="E309" s="21" t="s">
        <v>1024</v>
      </c>
      <c r="F309" s="24">
        <v>11822377791</v>
      </c>
      <c r="G309" s="24">
        <v>171425440</v>
      </c>
      <c r="H309" s="24"/>
      <c r="I309" s="24"/>
      <c r="J309" s="23"/>
      <c r="K309" s="24"/>
      <c r="L309" s="24"/>
      <c r="M309" s="24"/>
      <c r="N309" s="24"/>
      <c r="O309" s="24"/>
      <c r="P309" s="24">
        <v>818067201</v>
      </c>
      <c r="Q309" s="24"/>
      <c r="R309" s="24">
        <v>1396520456</v>
      </c>
      <c r="S309" s="24"/>
      <c r="T309" s="23">
        <v>1721008874</v>
      </c>
      <c r="U309" s="23">
        <v>2191130599</v>
      </c>
      <c r="V309" s="23">
        <v>2451383401</v>
      </c>
      <c r="W309" s="23"/>
      <c r="X309" s="23">
        <f t="shared" ref="X309:X311" si="17">SUBTOTAL(9,F309:W309)</f>
        <v>20571913762</v>
      </c>
      <c r="Y309" s="13">
        <v>20571913762</v>
      </c>
      <c r="Z309" s="13"/>
      <c r="AA309" s="14">
        <f t="shared" si="13"/>
        <v>20571913762</v>
      </c>
      <c r="AB309" s="15">
        <f t="shared" si="14"/>
        <v>0</v>
      </c>
      <c r="AC309" s="4"/>
      <c r="AD309" s="4"/>
      <c r="AE309" s="4"/>
    </row>
    <row r="310" spans="1:31" ht="15" customHeight="1" x14ac:dyDescent="0.2">
      <c r="A310" s="17">
        <v>8001136727</v>
      </c>
      <c r="B310" s="17">
        <v>800113672</v>
      </c>
      <c r="C310" s="18">
        <v>117373000</v>
      </c>
      <c r="D310" s="20" t="s">
        <v>17</v>
      </c>
      <c r="E310" s="21" t="s">
        <v>2217</v>
      </c>
      <c r="F310" s="24">
        <v>40007159514</v>
      </c>
      <c r="G310" s="24">
        <v>398141607</v>
      </c>
      <c r="H310" s="24">
        <v>7881047180</v>
      </c>
      <c r="I310" s="24"/>
      <c r="J310" s="23"/>
      <c r="K310" s="24">
        <v>2774194323</v>
      </c>
      <c r="L310" s="24"/>
      <c r="M310" s="24"/>
      <c r="N310" s="24"/>
      <c r="O310" s="24"/>
      <c r="P310" s="24">
        <v>2900670047</v>
      </c>
      <c r="Q310" s="24"/>
      <c r="R310" s="24">
        <v>4998968525</v>
      </c>
      <c r="S310" s="24"/>
      <c r="T310" s="23">
        <v>6102284612</v>
      </c>
      <c r="U310" s="23">
        <v>8073640482</v>
      </c>
      <c r="V310" s="23"/>
      <c r="W310" s="23"/>
      <c r="X310" s="23">
        <f t="shared" si="17"/>
        <v>73136106290</v>
      </c>
      <c r="Y310" s="13">
        <v>73136106290</v>
      </c>
      <c r="Z310" s="13"/>
      <c r="AA310" s="14">
        <f t="shared" si="13"/>
        <v>73136106290</v>
      </c>
      <c r="AB310" s="15">
        <f t="shared" si="14"/>
        <v>0</v>
      </c>
      <c r="AC310" s="4"/>
      <c r="AD310" s="4"/>
      <c r="AE310" s="4"/>
    </row>
    <row r="311" spans="1:31" ht="15" customHeight="1" x14ac:dyDescent="0.2">
      <c r="A311" s="17">
        <v>8903990295</v>
      </c>
      <c r="B311" s="17">
        <v>890399029</v>
      </c>
      <c r="C311" s="18">
        <v>117676000</v>
      </c>
      <c r="D311" s="20" t="s">
        <v>23</v>
      </c>
      <c r="E311" s="21" t="s">
        <v>2069</v>
      </c>
      <c r="F311" s="24">
        <v>35152703111</v>
      </c>
      <c r="G311" s="24">
        <v>266769790</v>
      </c>
      <c r="H311" s="24">
        <v>1507660824</v>
      </c>
      <c r="I311" s="24"/>
      <c r="J311" s="23"/>
      <c r="K311" s="24">
        <v>3274749369</v>
      </c>
      <c r="L311" s="24"/>
      <c r="M311" s="24"/>
      <c r="N311" s="24"/>
      <c r="O311" s="24"/>
      <c r="P311" s="24">
        <v>2320697564</v>
      </c>
      <c r="Q311" s="24"/>
      <c r="R311" s="24">
        <v>4008835565</v>
      </c>
      <c r="S311" s="24"/>
      <c r="T311" s="23">
        <v>4882167499</v>
      </c>
      <c r="U311" s="23">
        <v>7556363758</v>
      </c>
      <c r="V311" s="23">
        <v>8280711675</v>
      </c>
      <c r="W311" s="23"/>
      <c r="X311" s="23">
        <f t="shared" si="17"/>
        <v>67250659155</v>
      </c>
      <c r="Y311" s="13">
        <v>67250659155</v>
      </c>
      <c r="Z311" s="13"/>
      <c r="AA311" s="14">
        <f t="shared" si="13"/>
        <v>67250659155</v>
      </c>
      <c r="AB311" s="15">
        <f t="shared" si="14"/>
        <v>0</v>
      </c>
      <c r="AC311" s="4"/>
      <c r="AD311" s="4"/>
      <c r="AE311" s="4"/>
    </row>
    <row r="312" spans="1:31" ht="15" customHeight="1" x14ac:dyDescent="0.2">
      <c r="A312" s="17">
        <v>8250001341</v>
      </c>
      <c r="B312" s="17">
        <v>825000134</v>
      </c>
      <c r="C312" s="18">
        <v>219044090</v>
      </c>
      <c r="D312" s="20" t="s">
        <v>628</v>
      </c>
      <c r="E312" s="21" t="s">
        <v>1622</v>
      </c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3"/>
      <c r="U312" s="23"/>
      <c r="V312" s="23"/>
      <c r="W312" s="24"/>
      <c r="X312" s="23"/>
      <c r="Y312" s="13"/>
      <c r="Z312" s="13"/>
      <c r="AA312" s="14">
        <f t="shared" si="13"/>
        <v>0</v>
      </c>
      <c r="AB312" s="15">
        <f t="shared" si="14"/>
        <v>0</v>
      </c>
    </row>
    <row r="313" spans="1:31" ht="15" customHeight="1" x14ac:dyDescent="0.2">
      <c r="A313" s="17">
        <v>8250001667</v>
      </c>
      <c r="B313" s="17">
        <v>825000166</v>
      </c>
      <c r="C313" s="18">
        <v>219844098</v>
      </c>
      <c r="D313" s="20" t="s">
        <v>629</v>
      </c>
      <c r="E313" s="21" t="s">
        <v>1623</v>
      </c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3"/>
      <c r="U313" s="23"/>
      <c r="V313" s="23"/>
      <c r="W313" s="24"/>
      <c r="X313" s="23"/>
      <c r="Y313" s="13"/>
      <c r="Z313" s="13"/>
      <c r="AA313" s="14">
        <f t="shared" si="13"/>
        <v>0</v>
      </c>
      <c r="AB313" s="15">
        <f t="shared" si="14"/>
        <v>0</v>
      </c>
    </row>
    <row r="314" spans="1:31" ht="15" customHeight="1" x14ac:dyDescent="0.2">
      <c r="A314" s="17">
        <v>8904801844</v>
      </c>
      <c r="B314" s="17">
        <v>890480184</v>
      </c>
      <c r="C314" s="18">
        <v>210113001</v>
      </c>
      <c r="D314" s="20" t="s">
        <v>2112</v>
      </c>
      <c r="E314" s="21" t="s">
        <v>2235</v>
      </c>
      <c r="F314" s="24"/>
      <c r="G314" s="24"/>
      <c r="H314" s="24"/>
      <c r="I314" s="24"/>
      <c r="J314" s="24"/>
      <c r="K314" s="24"/>
      <c r="L314" s="24">
        <v>28734793241</v>
      </c>
      <c r="M314" s="24">
        <v>306752522</v>
      </c>
      <c r="N314" s="24"/>
      <c r="O314" s="24"/>
      <c r="P314" s="24">
        <v>1964100777</v>
      </c>
      <c r="Q314" s="24"/>
      <c r="R314" s="24"/>
      <c r="S314" s="24">
        <v>3632850158</v>
      </c>
      <c r="T314" s="23">
        <v>4131977009</v>
      </c>
      <c r="U314" s="23">
        <v>6100743973</v>
      </c>
      <c r="V314" s="23"/>
      <c r="W314" s="24"/>
      <c r="X314" s="23">
        <f>SUM(F314:W314)</f>
        <v>44871217680</v>
      </c>
      <c r="Y314" s="13">
        <v>44871217680</v>
      </c>
      <c r="Z314" s="13"/>
      <c r="AA314" s="14">
        <f t="shared" si="13"/>
        <v>44871217680</v>
      </c>
      <c r="AB314" s="15">
        <f t="shared" si="14"/>
        <v>0</v>
      </c>
    </row>
    <row r="315" spans="1:31" ht="15" customHeight="1" x14ac:dyDescent="0.2">
      <c r="A315" s="17">
        <v>8917800094</v>
      </c>
      <c r="B315" s="17">
        <v>891780009</v>
      </c>
      <c r="C315" s="18">
        <v>210147001</v>
      </c>
      <c r="D315" s="20" t="s">
        <v>2113</v>
      </c>
      <c r="E315" s="21" t="s">
        <v>1049</v>
      </c>
      <c r="F315" s="24"/>
      <c r="G315" s="24"/>
      <c r="H315" s="24"/>
      <c r="I315" s="24"/>
      <c r="J315" s="24"/>
      <c r="K315" s="24"/>
      <c r="L315" s="24">
        <v>16457468218</v>
      </c>
      <c r="M315" s="24">
        <v>222953351</v>
      </c>
      <c r="N315" s="24">
        <v>4272759007</v>
      </c>
      <c r="O315" s="24"/>
      <c r="P315" s="24">
        <v>1149735669</v>
      </c>
      <c r="Q315" s="24"/>
      <c r="R315" s="24">
        <v>38465211</v>
      </c>
      <c r="S315" s="24">
        <v>2279502900</v>
      </c>
      <c r="T315" s="23">
        <v>2418756413</v>
      </c>
      <c r="U315" s="23">
        <v>4065907215</v>
      </c>
      <c r="V315" s="23">
        <v>4696285417</v>
      </c>
      <c r="W315" s="24"/>
      <c r="X315" s="23">
        <f>SUM(F315:W315)</f>
        <v>35601833401</v>
      </c>
      <c r="Y315" s="13">
        <v>35601833401</v>
      </c>
      <c r="Z315" s="13"/>
      <c r="AA315" s="14">
        <f t="shared" si="13"/>
        <v>35601833401</v>
      </c>
      <c r="AB315" s="15">
        <f t="shared" si="14"/>
        <v>0</v>
      </c>
    </row>
    <row r="316" spans="1:31" ht="15" customHeight="1" x14ac:dyDescent="0.2">
      <c r="A316" s="17">
        <v>8901020181</v>
      </c>
      <c r="B316" s="17">
        <v>890102018</v>
      </c>
      <c r="C316" s="18">
        <v>210108001</v>
      </c>
      <c r="D316" s="20" t="s">
        <v>21</v>
      </c>
      <c r="E316" s="21" t="s">
        <v>2028</v>
      </c>
      <c r="F316" s="24"/>
      <c r="G316" s="24"/>
      <c r="H316" s="24"/>
      <c r="I316" s="24"/>
      <c r="J316" s="24"/>
      <c r="K316" s="24"/>
      <c r="L316" s="24">
        <v>37641868558</v>
      </c>
      <c r="M316" s="24">
        <v>3555739575</v>
      </c>
      <c r="N316" s="24"/>
      <c r="O316" s="24"/>
      <c r="P316" s="24">
        <v>2911391250</v>
      </c>
      <c r="Q316" s="24"/>
      <c r="R316" s="24"/>
      <c r="S316" s="24">
        <v>4978389119</v>
      </c>
      <c r="T316" s="23">
        <v>6124839342</v>
      </c>
      <c r="U316" s="23">
        <v>8901193470</v>
      </c>
      <c r="V316" s="23"/>
      <c r="W316" s="24"/>
      <c r="X316" s="23">
        <f>SUM(F316:W316)</f>
        <v>64113421314</v>
      </c>
      <c r="Y316" s="13">
        <v>64113421314</v>
      </c>
      <c r="Z316" s="13"/>
      <c r="AA316" s="14">
        <f t="shared" si="13"/>
        <v>64113421314</v>
      </c>
      <c r="AB316" s="15">
        <f t="shared" si="14"/>
        <v>0</v>
      </c>
      <c r="AC316" s="9"/>
    </row>
    <row r="317" spans="1:31" ht="15" customHeight="1" x14ac:dyDescent="0.2">
      <c r="A317" s="17">
        <v>8907020263</v>
      </c>
      <c r="B317" s="17">
        <v>890702026</v>
      </c>
      <c r="C317" s="18">
        <v>213673236</v>
      </c>
      <c r="D317" s="20" t="s">
        <v>2174</v>
      </c>
      <c r="E317" s="21" t="s">
        <v>1909</v>
      </c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3"/>
      <c r="U317" s="23"/>
      <c r="V317" s="23"/>
      <c r="W317" s="24"/>
      <c r="X317" s="23"/>
      <c r="Y317" s="13"/>
      <c r="Z317" s="13"/>
      <c r="AA317" s="14">
        <f t="shared" si="13"/>
        <v>0</v>
      </c>
      <c r="AB317" s="15">
        <f t="shared" si="14"/>
        <v>0</v>
      </c>
    </row>
    <row r="318" spans="1:31" ht="15" customHeight="1" x14ac:dyDescent="0.2">
      <c r="A318" s="17">
        <v>8909840438</v>
      </c>
      <c r="B318" s="17">
        <v>890984043</v>
      </c>
      <c r="C318" s="18">
        <v>213705237</v>
      </c>
      <c r="D318" s="20" t="s">
        <v>79</v>
      </c>
      <c r="E318" s="21" t="s">
        <v>1101</v>
      </c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3"/>
      <c r="U318" s="23"/>
      <c r="V318" s="23"/>
      <c r="W318" s="24"/>
      <c r="X318" s="23"/>
      <c r="Y318" s="13"/>
      <c r="Z318" s="13"/>
      <c r="AA318" s="14">
        <f t="shared" si="13"/>
        <v>0</v>
      </c>
      <c r="AB318" s="15">
        <f t="shared" si="14"/>
        <v>0</v>
      </c>
    </row>
    <row r="319" spans="1:31" ht="15" customHeight="1" x14ac:dyDescent="0.2">
      <c r="A319" s="17">
        <v>8000993106</v>
      </c>
      <c r="B319" s="17">
        <v>800099310</v>
      </c>
      <c r="C319" s="18">
        <v>217066170</v>
      </c>
      <c r="D319" s="20" t="s">
        <v>2115</v>
      </c>
      <c r="E319" s="21" t="s">
        <v>1014</v>
      </c>
      <c r="F319" s="24"/>
      <c r="G319" s="24"/>
      <c r="H319" s="24"/>
      <c r="I319" s="24"/>
      <c r="J319" s="24"/>
      <c r="K319" s="24"/>
      <c r="L319" s="24">
        <v>6234343293</v>
      </c>
      <c r="M319" s="24">
        <v>354634303</v>
      </c>
      <c r="N319" s="24"/>
      <c r="O319" s="24"/>
      <c r="P319" s="24">
        <v>470233366</v>
      </c>
      <c r="Q319" s="24"/>
      <c r="R319" s="24">
        <v>584025995</v>
      </c>
      <c r="S319" s="24">
        <v>189070771</v>
      </c>
      <c r="T319" s="23">
        <v>989253445</v>
      </c>
      <c r="U319" s="23">
        <v>1117585234</v>
      </c>
      <c r="V319" s="23">
        <v>1626220882</v>
      </c>
      <c r="W319" s="24"/>
      <c r="X319" s="23">
        <f>SUM(F319:W319)</f>
        <v>11565367289</v>
      </c>
      <c r="Y319" s="13">
        <v>11565367289</v>
      </c>
      <c r="Z319" s="13"/>
      <c r="AA319" s="14">
        <f t="shared" si="13"/>
        <v>11565367289</v>
      </c>
      <c r="AB319" s="15">
        <f t="shared" si="14"/>
        <v>0</v>
      </c>
    </row>
    <row r="320" spans="1:31" ht="15" customHeight="1" x14ac:dyDescent="0.2">
      <c r="A320" s="17">
        <v>8918551381</v>
      </c>
      <c r="B320" s="17">
        <v>891855138</v>
      </c>
      <c r="C320" s="18">
        <v>213815238</v>
      </c>
      <c r="D320" s="20" t="s">
        <v>2116</v>
      </c>
      <c r="E320" s="21" t="s">
        <v>2054</v>
      </c>
      <c r="F320" s="24"/>
      <c r="G320" s="24"/>
      <c r="H320" s="24"/>
      <c r="I320" s="24"/>
      <c r="J320" s="24"/>
      <c r="K320" s="24"/>
      <c r="L320" s="24">
        <v>4451419709</v>
      </c>
      <c r="M320" s="24">
        <v>165116119</v>
      </c>
      <c r="N320" s="24"/>
      <c r="O320" s="24"/>
      <c r="P320" s="24">
        <v>315591091</v>
      </c>
      <c r="Q320" s="24"/>
      <c r="R320" s="24"/>
      <c r="S320" s="24">
        <v>556105543</v>
      </c>
      <c r="T320" s="23">
        <v>663924759</v>
      </c>
      <c r="U320" s="23">
        <v>980626937</v>
      </c>
      <c r="V320" s="23"/>
      <c r="W320" s="24"/>
      <c r="X320" s="23">
        <f>SUM(F320:W320)</f>
        <v>7132784158</v>
      </c>
      <c r="Y320" s="13">
        <v>7132784158</v>
      </c>
      <c r="Z320" s="13"/>
      <c r="AA320" s="14">
        <f t="shared" si="13"/>
        <v>7132784158</v>
      </c>
      <c r="AB320" s="15">
        <f t="shared" si="14"/>
        <v>0</v>
      </c>
    </row>
    <row r="321" spans="1:31" ht="15" customHeight="1" x14ac:dyDescent="0.2">
      <c r="A321" s="17">
        <v>8000992376</v>
      </c>
      <c r="B321" s="17">
        <v>800099237</v>
      </c>
      <c r="C321" s="18">
        <v>213954239</v>
      </c>
      <c r="D321" s="20" t="s">
        <v>757</v>
      </c>
      <c r="E321" s="21" t="s">
        <v>1748</v>
      </c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3"/>
      <c r="U321" s="23"/>
      <c r="V321" s="23"/>
      <c r="W321" s="24"/>
      <c r="X321" s="23"/>
      <c r="Y321" s="13"/>
      <c r="Z321" s="13"/>
      <c r="AA321" s="14">
        <f t="shared" si="13"/>
        <v>0</v>
      </c>
      <c r="AB321" s="15">
        <f t="shared" si="14"/>
        <v>0</v>
      </c>
    </row>
    <row r="322" spans="1:31" ht="15" customHeight="1" x14ac:dyDescent="0.2">
      <c r="A322" s="17">
        <v>8909836647</v>
      </c>
      <c r="B322" s="17">
        <v>890983664</v>
      </c>
      <c r="C322" s="18">
        <v>214005240</v>
      </c>
      <c r="D322" s="20" t="s">
        <v>80</v>
      </c>
      <c r="E322" s="21" t="s">
        <v>1102</v>
      </c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3"/>
      <c r="U322" s="23"/>
      <c r="V322" s="23"/>
      <c r="W322" s="24"/>
      <c r="X322" s="23"/>
      <c r="Y322" s="13"/>
      <c r="Z322" s="13"/>
      <c r="AA322" s="14">
        <f t="shared" si="13"/>
        <v>0</v>
      </c>
      <c r="AB322" s="15">
        <f t="shared" si="14"/>
        <v>0</v>
      </c>
    </row>
    <row r="323" spans="1:31" ht="15" customHeight="1" x14ac:dyDescent="0.2">
      <c r="A323" s="17">
        <v>8001005184</v>
      </c>
      <c r="B323" s="17">
        <v>800100518</v>
      </c>
      <c r="C323" s="18">
        <v>214376243</v>
      </c>
      <c r="D323" s="20" t="s">
        <v>918</v>
      </c>
      <c r="E323" s="21" t="s">
        <v>1949</v>
      </c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3"/>
      <c r="U323" s="23"/>
      <c r="V323" s="23"/>
      <c r="W323" s="24"/>
      <c r="X323" s="23"/>
      <c r="Y323" s="13"/>
      <c r="Z323" s="13"/>
      <c r="AA323" s="14">
        <f t="shared" si="13"/>
        <v>0</v>
      </c>
      <c r="AB323" s="15">
        <f t="shared" si="14"/>
        <v>0</v>
      </c>
    </row>
    <row r="324" spans="1:31" ht="15" customHeight="1" x14ac:dyDescent="0.2">
      <c r="A324" s="17">
        <v>8909842212</v>
      </c>
      <c r="B324" s="17">
        <v>890984221</v>
      </c>
      <c r="C324" s="18">
        <v>215005250</v>
      </c>
      <c r="D324" s="20" t="s">
        <v>81</v>
      </c>
      <c r="E324" s="21" t="s">
        <v>1103</v>
      </c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3"/>
      <c r="U324" s="23"/>
      <c r="V324" s="23"/>
      <c r="W324" s="24"/>
      <c r="X324" s="23"/>
      <c r="Y324" s="13"/>
      <c r="Z324" s="13"/>
      <c r="AA324" s="14">
        <f t="shared" si="13"/>
        <v>0</v>
      </c>
      <c r="AB324" s="15">
        <f t="shared" si="14"/>
        <v>0</v>
      </c>
    </row>
    <row r="325" spans="1:31" ht="15" customHeight="1" x14ac:dyDescent="0.2">
      <c r="A325" s="17">
        <v>8917800442</v>
      </c>
      <c r="B325" s="17">
        <v>891780044</v>
      </c>
      <c r="C325" s="18">
        <v>214547245</v>
      </c>
      <c r="D325" s="20" t="s">
        <v>641</v>
      </c>
      <c r="E325" s="21" t="s">
        <v>1635</v>
      </c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3"/>
      <c r="U325" s="23"/>
      <c r="V325" s="23"/>
      <c r="W325" s="24"/>
      <c r="X325" s="23"/>
      <c r="Y325" s="13"/>
      <c r="Z325" s="13"/>
      <c r="AA325" s="14">
        <f t="shared" ref="AA325:AA388" si="18">+Y325+Z325</f>
        <v>0</v>
      </c>
      <c r="AB325" s="15">
        <f t="shared" ref="AB325:AB388" si="19">+X325-AA325</f>
        <v>0</v>
      </c>
    </row>
    <row r="326" spans="1:31" ht="15" customHeight="1" x14ac:dyDescent="0.2">
      <c r="A326" s="17">
        <v>8001005152</v>
      </c>
      <c r="B326" s="17">
        <v>800100515</v>
      </c>
      <c r="C326" s="18">
        <v>214676246</v>
      </c>
      <c r="D326" s="20" t="s">
        <v>919</v>
      </c>
      <c r="E326" s="21" t="s">
        <v>1950</v>
      </c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3"/>
      <c r="U326" s="23"/>
      <c r="V326" s="23"/>
      <c r="W326" s="24"/>
      <c r="X326" s="23"/>
      <c r="Y326" s="13"/>
      <c r="Z326" s="13"/>
      <c r="AA326" s="14">
        <f t="shared" si="18"/>
        <v>0</v>
      </c>
      <c r="AB326" s="15">
        <f t="shared" si="19"/>
        <v>0</v>
      </c>
    </row>
    <row r="327" spans="1:31" ht="15" customHeight="1" x14ac:dyDescent="0.2">
      <c r="A327" s="17">
        <v>8920990011</v>
      </c>
      <c r="B327" s="17">
        <v>892099001</v>
      </c>
      <c r="C327" s="18">
        <v>214550245</v>
      </c>
      <c r="D327" s="20" t="s">
        <v>667</v>
      </c>
      <c r="E327" s="21" t="s">
        <v>1663</v>
      </c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3"/>
      <c r="U327" s="23"/>
      <c r="V327" s="23"/>
      <c r="W327" s="24"/>
      <c r="X327" s="23"/>
      <c r="Y327" s="13"/>
      <c r="Z327" s="13"/>
      <c r="AA327" s="14">
        <f t="shared" si="18"/>
        <v>0</v>
      </c>
      <c r="AB327" s="15">
        <f t="shared" si="19"/>
        <v>0</v>
      </c>
    </row>
    <row r="328" spans="1:31" ht="15" customHeight="1" x14ac:dyDescent="0.2">
      <c r="A328" s="17">
        <v>8904800221</v>
      </c>
      <c r="B328" s="17">
        <v>890480022</v>
      </c>
      <c r="C328" s="18">
        <v>214413244</v>
      </c>
      <c r="D328" s="20" t="s">
        <v>187</v>
      </c>
      <c r="E328" s="21" t="s">
        <v>1205</v>
      </c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3"/>
      <c r="U328" s="23"/>
      <c r="V328" s="23"/>
      <c r="W328" s="24"/>
      <c r="X328" s="23"/>
      <c r="Y328" s="13"/>
      <c r="Z328" s="13"/>
      <c r="AA328" s="14">
        <f t="shared" si="18"/>
        <v>0</v>
      </c>
      <c r="AB328" s="15">
        <f t="shared" si="19"/>
        <v>0</v>
      </c>
      <c r="AC328" s="4"/>
      <c r="AD328" s="4"/>
      <c r="AE328" s="4"/>
    </row>
    <row r="329" spans="1:31" ht="15" customHeight="1" x14ac:dyDescent="0.2">
      <c r="A329" s="17">
        <v>8902708596</v>
      </c>
      <c r="B329" s="17">
        <v>890270859</v>
      </c>
      <c r="C329" s="18">
        <v>213568235</v>
      </c>
      <c r="D329" s="20" t="s">
        <v>2095</v>
      </c>
      <c r="E329" s="21" t="s">
        <v>2061</v>
      </c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3"/>
      <c r="U329" s="23"/>
      <c r="V329" s="23"/>
      <c r="W329" s="24"/>
      <c r="X329" s="23"/>
      <c r="Y329" s="13"/>
      <c r="Z329" s="13"/>
      <c r="AA329" s="14">
        <f t="shared" si="18"/>
        <v>0</v>
      </c>
      <c r="AB329" s="15">
        <f t="shared" si="19"/>
        <v>0</v>
      </c>
    </row>
    <row r="330" spans="1:31" ht="15" customHeight="1" x14ac:dyDescent="0.2">
      <c r="A330" s="17">
        <v>8916800619</v>
      </c>
      <c r="B330" s="17">
        <v>891680061</v>
      </c>
      <c r="C330" s="18">
        <v>214527245</v>
      </c>
      <c r="D330" s="67" t="s">
        <v>574</v>
      </c>
      <c r="E330" s="21" t="s">
        <v>1572</v>
      </c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3"/>
      <c r="U330" s="23"/>
      <c r="V330" s="23"/>
      <c r="W330" s="24"/>
      <c r="X330" s="23"/>
      <c r="Y330" s="13"/>
      <c r="Z330" s="13"/>
      <c r="AA330" s="14">
        <f t="shared" si="18"/>
        <v>0</v>
      </c>
      <c r="AB330" s="15">
        <f t="shared" si="19"/>
        <v>0</v>
      </c>
      <c r="AC330" s="4"/>
      <c r="AD330" s="4"/>
      <c r="AE330" s="4"/>
    </row>
    <row r="331" spans="1:31" ht="15" customHeight="1" x14ac:dyDescent="0.2">
      <c r="A331" s="17">
        <v>8000992383</v>
      </c>
      <c r="B331" s="17">
        <v>800099238</v>
      </c>
      <c r="C331" s="18">
        <v>214554245</v>
      </c>
      <c r="D331" s="20" t="s">
        <v>758</v>
      </c>
      <c r="E331" s="21" t="s">
        <v>1749</v>
      </c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3"/>
      <c r="U331" s="23"/>
      <c r="V331" s="23"/>
      <c r="W331" s="24"/>
      <c r="X331" s="23"/>
      <c r="Y331" s="13"/>
      <c r="Z331" s="13"/>
      <c r="AA331" s="14">
        <f t="shared" si="18"/>
        <v>0</v>
      </c>
      <c r="AB331" s="15">
        <f t="shared" si="19"/>
        <v>0</v>
      </c>
    </row>
    <row r="332" spans="1:31" ht="15" customHeight="1" x14ac:dyDescent="0.2">
      <c r="A332" s="17">
        <v>8920992782</v>
      </c>
      <c r="B332" s="17">
        <v>892099278</v>
      </c>
      <c r="C332" s="18">
        <v>215150251</v>
      </c>
      <c r="D332" s="20" t="s">
        <v>668</v>
      </c>
      <c r="E332" s="21" t="s">
        <v>2239</v>
      </c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3"/>
      <c r="U332" s="23"/>
      <c r="V332" s="23"/>
      <c r="W332" s="24"/>
      <c r="X332" s="23"/>
      <c r="Y332" s="13"/>
      <c r="Z332" s="13"/>
      <c r="AA332" s="14">
        <f t="shared" si="18"/>
        <v>0</v>
      </c>
      <c r="AB332" s="15">
        <f t="shared" si="19"/>
        <v>0</v>
      </c>
    </row>
    <row r="333" spans="1:31" ht="15" customHeight="1" x14ac:dyDescent="0.2">
      <c r="A333" s="17">
        <v>8001005335</v>
      </c>
      <c r="B333" s="17">
        <v>800100533</v>
      </c>
      <c r="C333" s="18">
        <v>214876248</v>
      </c>
      <c r="D333" s="20" t="s">
        <v>920</v>
      </c>
      <c r="E333" s="21" t="s">
        <v>1951</v>
      </c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3"/>
      <c r="U333" s="23"/>
      <c r="V333" s="23"/>
      <c r="W333" s="24"/>
      <c r="X333" s="23"/>
      <c r="Y333" s="13"/>
      <c r="Z333" s="13"/>
      <c r="AA333" s="14">
        <f t="shared" si="18"/>
        <v>0</v>
      </c>
      <c r="AB333" s="15">
        <f t="shared" si="19"/>
        <v>0</v>
      </c>
    </row>
    <row r="334" spans="1:31" ht="15" customHeight="1" x14ac:dyDescent="0.2">
      <c r="A334" s="17">
        <v>8000990767</v>
      </c>
      <c r="B334" s="17">
        <v>800099076</v>
      </c>
      <c r="C334" s="18">
        <v>215052250</v>
      </c>
      <c r="D334" s="20" t="s">
        <v>702</v>
      </c>
      <c r="E334" s="21" t="s">
        <v>1697</v>
      </c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3"/>
      <c r="U334" s="23"/>
      <c r="V334" s="23"/>
      <c r="W334" s="24"/>
      <c r="X334" s="23"/>
      <c r="Y334" s="13"/>
      <c r="Z334" s="13"/>
      <c r="AA334" s="14">
        <f t="shared" si="18"/>
        <v>0</v>
      </c>
      <c r="AB334" s="15">
        <f t="shared" si="19"/>
        <v>0</v>
      </c>
    </row>
    <row r="335" spans="1:31" ht="15" customHeight="1" x14ac:dyDescent="0.2">
      <c r="A335" s="17">
        <v>8918578440</v>
      </c>
      <c r="B335" s="17">
        <v>891857844</v>
      </c>
      <c r="C335" s="18">
        <v>214415244</v>
      </c>
      <c r="D335" s="20" t="s">
        <v>243</v>
      </c>
      <c r="E335" s="21" t="s">
        <v>1263</v>
      </c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3"/>
      <c r="U335" s="23"/>
      <c r="V335" s="23"/>
      <c r="W335" s="24"/>
      <c r="X335" s="23"/>
      <c r="Y335" s="13"/>
      <c r="Z335" s="13"/>
      <c r="AA335" s="14">
        <f t="shared" si="18"/>
        <v>0</v>
      </c>
      <c r="AB335" s="15">
        <f t="shared" si="19"/>
        <v>0</v>
      </c>
      <c r="AC335" s="4"/>
      <c r="AD335" s="4"/>
      <c r="AE335" s="4"/>
    </row>
    <row r="336" spans="1:31" ht="15" customHeight="1" x14ac:dyDescent="0.2">
      <c r="A336" s="17">
        <v>8906801620</v>
      </c>
      <c r="B336" s="17">
        <v>890680162</v>
      </c>
      <c r="C336" s="18">
        <v>214525245</v>
      </c>
      <c r="D336" s="20" t="s">
        <v>478</v>
      </c>
      <c r="E336" s="21" t="s">
        <v>1487</v>
      </c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3"/>
      <c r="U336" s="23"/>
      <c r="V336" s="23"/>
      <c r="W336" s="24"/>
      <c r="X336" s="23"/>
      <c r="Y336" s="13"/>
      <c r="Z336" s="13"/>
      <c r="AA336" s="14">
        <f t="shared" si="18"/>
        <v>0</v>
      </c>
      <c r="AB336" s="15">
        <f t="shared" si="19"/>
        <v>0</v>
      </c>
    </row>
    <row r="337" spans="1:31" ht="15" customHeight="1" x14ac:dyDescent="0.2">
      <c r="A337" s="17">
        <v>8000965875</v>
      </c>
      <c r="B337" s="17">
        <v>800096587</v>
      </c>
      <c r="C337" s="18">
        <v>213820238</v>
      </c>
      <c r="D337" s="20" t="s">
        <v>417</v>
      </c>
      <c r="E337" s="21" t="s">
        <v>2055</v>
      </c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3"/>
      <c r="U337" s="23"/>
      <c r="V337" s="23"/>
      <c r="W337" s="24"/>
      <c r="X337" s="23"/>
      <c r="Y337" s="13"/>
      <c r="Z337" s="13"/>
      <c r="AA337" s="14">
        <f t="shared" si="18"/>
        <v>0</v>
      </c>
      <c r="AB337" s="15">
        <f t="shared" si="19"/>
        <v>0</v>
      </c>
    </row>
    <row r="338" spans="1:31" ht="15" customHeight="1" x14ac:dyDescent="0.2">
      <c r="A338" s="17">
        <v>8000957609</v>
      </c>
      <c r="B338" s="17">
        <v>800095760</v>
      </c>
      <c r="C338" s="18">
        <v>214718247</v>
      </c>
      <c r="D338" s="20" t="s">
        <v>361</v>
      </c>
      <c r="E338" s="21" t="s">
        <v>1376</v>
      </c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3"/>
      <c r="U338" s="23"/>
      <c r="V338" s="23"/>
      <c r="W338" s="24"/>
      <c r="X338" s="23"/>
      <c r="Y338" s="13"/>
      <c r="Z338" s="13"/>
      <c r="AA338" s="14">
        <f t="shared" si="18"/>
        <v>0</v>
      </c>
      <c r="AB338" s="15">
        <f t="shared" si="19"/>
        <v>0</v>
      </c>
    </row>
    <row r="339" spans="1:31" ht="15" customHeight="1" x14ac:dyDescent="0.2">
      <c r="A339" s="17">
        <v>8002554436</v>
      </c>
      <c r="B339" s="17">
        <v>800255443</v>
      </c>
      <c r="C339" s="18">
        <v>217050270</v>
      </c>
      <c r="D339" s="20" t="s">
        <v>669</v>
      </c>
      <c r="E339" s="21" t="s">
        <v>1664</v>
      </c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3"/>
      <c r="U339" s="23"/>
      <c r="V339" s="23"/>
      <c r="W339" s="24"/>
      <c r="X339" s="23"/>
      <c r="Y339" s="13"/>
      <c r="Z339" s="13"/>
      <c r="AA339" s="14">
        <f t="shared" si="18"/>
        <v>0</v>
      </c>
      <c r="AB339" s="15">
        <f t="shared" si="19"/>
        <v>0</v>
      </c>
    </row>
    <row r="340" spans="1:31" ht="15" customHeight="1" x14ac:dyDescent="0.2">
      <c r="A340" s="17">
        <v>8919012235</v>
      </c>
      <c r="B340" s="17">
        <v>891901223</v>
      </c>
      <c r="C340" s="18">
        <v>215076250</v>
      </c>
      <c r="D340" s="20" t="s">
        <v>921</v>
      </c>
      <c r="E340" s="21" t="s">
        <v>1952</v>
      </c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3"/>
      <c r="U340" s="23"/>
      <c r="V340" s="23"/>
      <c r="W340" s="24"/>
      <c r="X340" s="23"/>
      <c r="Y340" s="13"/>
      <c r="Z340" s="13"/>
      <c r="AA340" s="14">
        <f t="shared" si="18"/>
        <v>0</v>
      </c>
      <c r="AB340" s="15">
        <f t="shared" si="19"/>
        <v>0</v>
      </c>
    </row>
    <row r="341" spans="1:31" ht="15" customHeight="1" x14ac:dyDescent="0.2">
      <c r="A341" s="17">
        <v>8000310732</v>
      </c>
      <c r="B341" s="17">
        <v>800031073</v>
      </c>
      <c r="C341" s="18">
        <v>214815248</v>
      </c>
      <c r="D341" s="20" t="s">
        <v>244</v>
      </c>
      <c r="E341" s="21" t="s">
        <v>1264</v>
      </c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3"/>
      <c r="U341" s="23"/>
      <c r="V341" s="23"/>
      <c r="W341" s="24"/>
      <c r="X341" s="23"/>
      <c r="Y341" s="13"/>
      <c r="Z341" s="13"/>
      <c r="AA341" s="14">
        <f t="shared" si="18"/>
        <v>0</v>
      </c>
      <c r="AB341" s="15">
        <f t="shared" si="19"/>
        <v>0</v>
      </c>
      <c r="AC341" s="4"/>
      <c r="AD341" s="4"/>
      <c r="AE341" s="4"/>
    </row>
    <row r="342" spans="1:31" ht="15" customHeight="1" x14ac:dyDescent="0.2">
      <c r="A342" s="17">
        <v>8904812958</v>
      </c>
      <c r="B342" s="17">
        <v>890481295</v>
      </c>
      <c r="C342" s="18">
        <v>214813248</v>
      </c>
      <c r="D342" s="20" t="s">
        <v>188</v>
      </c>
      <c r="E342" s="21" t="s">
        <v>1206</v>
      </c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3"/>
      <c r="U342" s="23"/>
      <c r="V342" s="23"/>
      <c r="W342" s="24"/>
      <c r="X342" s="23"/>
      <c r="Y342" s="13"/>
      <c r="Z342" s="13"/>
      <c r="AA342" s="14">
        <f t="shared" si="18"/>
        <v>0</v>
      </c>
      <c r="AB342" s="15">
        <f t="shared" si="19"/>
        <v>0</v>
      </c>
      <c r="AC342" s="4"/>
      <c r="AD342" s="4"/>
      <c r="AE342" s="4"/>
    </row>
    <row r="343" spans="1:31" ht="15" customHeight="1" x14ac:dyDescent="0.2">
      <c r="A343" s="17">
        <v>8000927880</v>
      </c>
      <c r="B343" s="17">
        <v>800092788</v>
      </c>
      <c r="C343" s="18">
        <v>211044110</v>
      </c>
      <c r="D343" s="20" t="s">
        <v>630</v>
      </c>
      <c r="E343" s="21" t="s">
        <v>1624</v>
      </c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3"/>
      <c r="U343" s="23"/>
      <c r="V343" s="23"/>
      <c r="W343" s="24"/>
      <c r="X343" s="23"/>
      <c r="Y343" s="13"/>
      <c r="Z343" s="13"/>
      <c r="AA343" s="14">
        <f t="shared" si="18"/>
        <v>0</v>
      </c>
      <c r="AB343" s="15">
        <f t="shared" si="19"/>
        <v>0</v>
      </c>
    </row>
    <row r="344" spans="1:31" ht="15" customHeight="1" x14ac:dyDescent="0.2">
      <c r="A344" s="17">
        <v>8000965922</v>
      </c>
      <c r="B344" s="17">
        <v>800096592</v>
      </c>
      <c r="C344" s="18">
        <v>215020250</v>
      </c>
      <c r="D344" s="20" t="s">
        <v>418</v>
      </c>
      <c r="E344" s="21" t="s">
        <v>1428</v>
      </c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3"/>
      <c r="U344" s="23"/>
      <c r="V344" s="23"/>
      <c r="W344" s="24"/>
      <c r="X344" s="23"/>
      <c r="Y344" s="13"/>
      <c r="Z344" s="13"/>
      <c r="AA344" s="14">
        <f t="shared" si="18"/>
        <v>0</v>
      </c>
      <c r="AB344" s="15">
        <f t="shared" si="19"/>
        <v>0</v>
      </c>
    </row>
    <row r="345" spans="1:31" ht="15" customHeight="1" x14ac:dyDescent="0.2">
      <c r="A345" s="17">
        <v>8000957630</v>
      </c>
      <c r="B345" s="17">
        <v>800095763</v>
      </c>
      <c r="C345" s="18">
        <v>215618256</v>
      </c>
      <c r="D345" s="20" t="s">
        <v>362</v>
      </c>
      <c r="E345" s="21" t="s">
        <v>1377</v>
      </c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3"/>
      <c r="U345" s="23"/>
      <c r="V345" s="23"/>
      <c r="W345" s="24"/>
      <c r="X345" s="23"/>
      <c r="Y345" s="13"/>
      <c r="Z345" s="13"/>
      <c r="AA345" s="14">
        <f t="shared" si="18"/>
        <v>0</v>
      </c>
      <c r="AB345" s="15">
        <f t="shared" si="19"/>
        <v>0</v>
      </c>
    </row>
    <row r="346" spans="1:31" ht="15" customHeight="1" x14ac:dyDescent="0.2">
      <c r="A346" s="17">
        <v>8140022435</v>
      </c>
      <c r="B346" s="17">
        <v>814002243</v>
      </c>
      <c r="C346" s="18">
        <v>215452254</v>
      </c>
      <c r="D346" s="20" t="s">
        <v>1001</v>
      </c>
      <c r="E346" s="21" t="s">
        <v>1698</v>
      </c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3"/>
      <c r="U346" s="23"/>
      <c r="V346" s="23"/>
      <c r="W346" s="24"/>
      <c r="X346" s="23"/>
      <c r="Y346" s="13"/>
      <c r="Z346" s="13"/>
      <c r="AA346" s="14">
        <f t="shared" si="18"/>
        <v>0</v>
      </c>
      <c r="AB346" s="15">
        <f t="shared" si="19"/>
        <v>0</v>
      </c>
    </row>
    <row r="347" spans="1:31" ht="15" customHeight="1" x14ac:dyDescent="0.2">
      <c r="A347" s="17">
        <v>8060014398</v>
      </c>
      <c r="B347" s="17">
        <v>806001439</v>
      </c>
      <c r="C347" s="18">
        <v>216813268</v>
      </c>
      <c r="D347" s="20" t="s">
        <v>999</v>
      </c>
      <c r="E347" s="21" t="s">
        <v>1207</v>
      </c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3"/>
      <c r="U347" s="23"/>
      <c r="V347" s="23"/>
      <c r="W347" s="24"/>
      <c r="X347" s="23"/>
      <c r="Y347" s="13"/>
      <c r="Z347" s="13"/>
      <c r="AA347" s="14">
        <f t="shared" si="18"/>
        <v>0</v>
      </c>
      <c r="AB347" s="15">
        <f t="shared" si="19"/>
        <v>0</v>
      </c>
      <c r="AC347" s="4"/>
      <c r="AD347" s="4"/>
      <c r="AE347" s="4"/>
    </row>
    <row r="348" spans="1:31" ht="15" customHeight="1" x14ac:dyDescent="0.2">
      <c r="A348" s="17">
        <v>8999994604</v>
      </c>
      <c r="B348" s="17">
        <v>899999460</v>
      </c>
      <c r="C348" s="18">
        <v>215825258</v>
      </c>
      <c r="D348" s="20" t="s">
        <v>1000</v>
      </c>
      <c r="E348" s="21" t="s">
        <v>1488</v>
      </c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3"/>
      <c r="U348" s="23"/>
      <c r="V348" s="23"/>
      <c r="W348" s="24"/>
      <c r="X348" s="23"/>
      <c r="Y348" s="13"/>
      <c r="Z348" s="13"/>
      <c r="AA348" s="14">
        <f t="shared" si="18"/>
        <v>0</v>
      </c>
      <c r="AB348" s="15">
        <f t="shared" si="19"/>
        <v>0</v>
      </c>
    </row>
    <row r="349" spans="1:31" ht="15" customHeight="1" x14ac:dyDescent="0.2">
      <c r="A349" s="17">
        <v>8002139673</v>
      </c>
      <c r="B349" s="17">
        <v>800213967</v>
      </c>
      <c r="C349" s="18">
        <v>215068250</v>
      </c>
      <c r="D349" s="20" t="s">
        <v>1002</v>
      </c>
      <c r="E349" s="21" t="s">
        <v>1819</v>
      </c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3"/>
      <c r="U349" s="23"/>
      <c r="V349" s="23"/>
      <c r="W349" s="24"/>
      <c r="X349" s="23"/>
      <c r="Y349" s="13"/>
      <c r="Z349" s="13"/>
      <c r="AA349" s="14">
        <f t="shared" si="18"/>
        <v>0</v>
      </c>
      <c r="AB349" s="15">
        <f t="shared" si="19"/>
        <v>0</v>
      </c>
    </row>
    <row r="350" spans="1:31" ht="15" customHeight="1" x14ac:dyDescent="0.2">
      <c r="A350" s="17">
        <v>8917800499</v>
      </c>
      <c r="B350" s="17">
        <v>891780049</v>
      </c>
      <c r="C350" s="18">
        <v>215847258</v>
      </c>
      <c r="D350" s="20" t="s">
        <v>642</v>
      </c>
      <c r="E350" s="21" t="s">
        <v>1636</v>
      </c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3"/>
      <c r="U350" s="23"/>
      <c r="V350" s="23"/>
      <c r="W350" s="24"/>
      <c r="X350" s="23"/>
      <c r="Y350" s="13"/>
      <c r="Z350" s="13"/>
      <c r="AA350" s="14">
        <f t="shared" si="18"/>
        <v>0</v>
      </c>
      <c r="AB350" s="15">
        <f t="shared" si="19"/>
        <v>0</v>
      </c>
    </row>
    <row r="351" spans="1:31" ht="15" customHeight="1" x14ac:dyDescent="0.2">
      <c r="A351" s="17">
        <v>8902081990</v>
      </c>
      <c r="B351" s="17">
        <v>890208199</v>
      </c>
      <c r="C351" s="18">
        <v>215568255</v>
      </c>
      <c r="D351" s="20" t="s">
        <v>832</v>
      </c>
      <c r="E351" s="21" t="s">
        <v>1820</v>
      </c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3"/>
      <c r="U351" s="23"/>
      <c r="V351" s="23"/>
      <c r="W351" s="24"/>
      <c r="X351" s="23"/>
      <c r="Y351" s="13"/>
      <c r="Z351" s="13"/>
      <c r="AA351" s="14">
        <f t="shared" si="18"/>
        <v>0</v>
      </c>
      <c r="AB351" s="15">
        <f t="shared" si="19"/>
        <v>0</v>
      </c>
    </row>
    <row r="352" spans="1:31" ht="15" customHeight="1" x14ac:dyDescent="0.2">
      <c r="A352" s="17">
        <v>8190009259</v>
      </c>
      <c r="B352" s="17">
        <v>819000925</v>
      </c>
      <c r="C352" s="18">
        <v>216847268</v>
      </c>
      <c r="D352" s="20" t="s">
        <v>643</v>
      </c>
      <c r="E352" s="21" t="s">
        <v>1637</v>
      </c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3"/>
      <c r="U352" s="23"/>
      <c r="V352" s="23"/>
      <c r="W352" s="24"/>
      <c r="X352" s="23"/>
      <c r="Y352" s="13"/>
      <c r="Z352" s="13"/>
      <c r="AA352" s="14">
        <f t="shared" si="18"/>
        <v>0</v>
      </c>
      <c r="AB352" s="15">
        <f t="shared" si="19"/>
        <v>0</v>
      </c>
    </row>
    <row r="353" spans="1:31" ht="15" customHeight="1" x14ac:dyDescent="0.2">
      <c r="A353" s="17">
        <v>8001914271</v>
      </c>
      <c r="B353" s="17">
        <v>800191427</v>
      </c>
      <c r="C353" s="18">
        <v>212595025</v>
      </c>
      <c r="D353" s="20" t="s">
        <v>988</v>
      </c>
      <c r="E353" s="21" t="s">
        <v>2014</v>
      </c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3"/>
      <c r="U353" s="23"/>
      <c r="V353" s="23"/>
      <c r="W353" s="24"/>
      <c r="X353" s="23"/>
      <c r="Y353" s="13"/>
      <c r="Z353" s="13"/>
      <c r="AA353" s="14">
        <f t="shared" si="18"/>
        <v>0</v>
      </c>
      <c r="AB353" s="15">
        <f t="shared" si="19"/>
        <v>0</v>
      </c>
    </row>
    <row r="354" spans="1:31" ht="15" customHeight="1" x14ac:dyDescent="0.2">
      <c r="A354" s="17">
        <v>8230025955</v>
      </c>
      <c r="B354" s="17">
        <v>823002595</v>
      </c>
      <c r="C354" s="18">
        <v>213370233</v>
      </c>
      <c r="D354" s="20" t="s">
        <v>892</v>
      </c>
      <c r="E354" s="21" t="s">
        <v>1878</v>
      </c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3"/>
      <c r="U354" s="23"/>
      <c r="V354" s="23"/>
      <c r="W354" s="24"/>
      <c r="X354" s="23"/>
      <c r="Y354" s="13"/>
      <c r="Z354" s="13"/>
      <c r="AA354" s="14">
        <f t="shared" si="18"/>
        <v>0</v>
      </c>
      <c r="AB354" s="15">
        <f t="shared" si="19"/>
        <v>0</v>
      </c>
    </row>
    <row r="355" spans="1:31" ht="15" customHeight="1" x14ac:dyDescent="0.2">
      <c r="A355" s="17">
        <v>8320023184</v>
      </c>
      <c r="B355" s="17">
        <v>832002318</v>
      </c>
      <c r="C355" s="18">
        <v>216025260</v>
      </c>
      <c r="D355" s="20" t="s">
        <v>479</v>
      </c>
      <c r="E355" s="21" t="s">
        <v>1489</v>
      </c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3"/>
      <c r="U355" s="23"/>
      <c r="V355" s="23"/>
      <c r="W355" s="24"/>
      <c r="X355" s="23"/>
      <c r="Y355" s="13"/>
      <c r="Z355" s="13"/>
      <c r="AA355" s="14">
        <f t="shared" si="18"/>
        <v>0</v>
      </c>
      <c r="AB355" s="15">
        <f t="shared" si="19"/>
        <v>0</v>
      </c>
    </row>
    <row r="356" spans="1:31" ht="15" customHeight="1" x14ac:dyDescent="0.2">
      <c r="A356" s="17">
        <v>8000990799</v>
      </c>
      <c r="B356" s="17">
        <v>800099079</v>
      </c>
      <c r="C356" s="18">
        <v>215652256</v>
      </c>
      <c r="D356" s="20" t="s">
        <v>703</v>
      </c>
      <c r="E356" s="21" t="s">
        <v>1699</v>
      </c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3"/>
      <c r="U356" s="23"/>
      <c r="V356" s="23"/>
      <c r="W356" s="24"/>
      <c r="X356" s="23"/>
      <c r="Y356" s="13"/>
      <c r="Z356" s="13"/>
      <c r="AA356" s="14">
        <f t="shared" si="18"/>
        <v>0</v>
      </c>
      <c r="AB356" s="15">
        <f t="shared" si="19"/>
        <v>0</v>
      </c>
    </row>
    <row r="357" spans="1:31" ht="15" customHeight="1" x14ac:dyDescent="0.2">
      <c r="A357" s="17">
        <v>8909838138</v>
      </c>
      <c r="B357" s="17">
        <v>890983813</v>
      </c>
      <c r="C357" s="18">
        <v>219705697</v>
      </c>
      <c r="D357" s="20" t="s">
        <v>136</v>
      </c>
      <c r="E357" s="21" t="s">
        <v>1154</v>
      </c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3"/>
      <c r="U357" s="23"/>
      <c r="V357" s="23"/>
      <c r="W357" s="24"/>
      <c r="X357" s="23"/>
      <c r="Y357" s="13"/>
      <c r="Z357" s="13"/>
      <c r="AA357" s="14">
        <f t="shared" si="18"/>
        <v>0</v>
      </c>
      <c r="AB357" s="15">
        <f t="shared" si="19"/>
        <v>0</v>
      </c>
    </row>
    <row r="358" spans="1:31" ht="15" customHeight="1" x14ac:dyDescent="0.2">
      <c r="A358" s="17">
        <v>8000990807</v>
      </c>
      <c r="B358" s="17">
        <v>800099080</v>
      </c>
      <c r="C358" s="18">
        <v>215852258</v>
      </c>
      <c r="D358" s="20" t="s">
        <v>704</v>
      </c>
      <c r="E358" s="21" t="s">
        <v>1700</v>
      </c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3"/>
      <c r="U358" s="23"/>
      <c r="V358" s="23"/>
      <c r="W358" s="24"/>
      <c r="X358" s="23"/>
      <c r="Y358" s="13"/>
      <c r="Z358" s="13"/>
      <c r="AA358" s="14">
        <f t="shared" si="18"/>
        <v>0</v>
      </c>
      <c r="AB358" s="15">
        <f t="shared" si="19"/>
        <v>0</v>
      </c>
    </row>
    <row r="359" spans="1:31" ht="15" customHeight="1" x14ac:dyDescent="0.2">
      <c r="A359" s="17">
        <v>8915009786</v>
      </c>
      <c r="B359" s="17">
        <v>891500978</v>
      </c>
      <c r="C359" s="18">
        <v>215619256</v>
      </c>
      <c r="D359" s="20" t="s">
        <v>378</v>
      </c>
      <c r="E359" s="21" t="s">
        <v>2062</v>
      </c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3"/>
      <c r="U359" s="23"/>
      <c r="V359" s="23"/>
      <c r="W359" s="24"/>
      <c r="X359" s="23"/>
      <c r="Y359" s="13"/>
      <c r="Z359" s="13"/>
      <c r="AA359" s="14">
        <f t="shared" si="18"/>
        <v>0</v>
      </c>
      <c r="AB359" s="15">
        <f t="shared" si="19"/>
        <v>0</v>
      </c>
    </row>
    <row r="360" spans="1:31" ht="15" customHeight="1" x14ac:dyDescent="0.2">
      <c r="A360" s="17">
        <v>8000990846</v>
      </c>
      <c r="B360" s="17">
        <v>800099084</v>
      </c>
      <c r="C360" s="18">
        <v>216052260</v>
      </c>
      <c r="D360" s="20" t="s">
        <v>705</v>
      </c>
      <c r="E360" s="21" t="s">
        <v>1701</v>
      </c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3"/>
      <c r="U360" s="23"/>
      <c r="V360" s="23"/>
      <c r="W360" s="24"/>
      <c r="X360" s="23"/>
      <c r="Y360" s="13"/>
      <c r="Z360" s="13"/>
      <c r="AA360" s="14">
        <f t="shared" si="18"/>
        <v>0</v>
      </c>
      <c r="AB360" s="15">
        <f t="shared" si="19"/>
        <v>0</v>
      </c>
      <c r="AC360" s="4"/>
      <c r="AD360" s="4"/>
      <c r="AE360" s="4"/>
    </row>
    <row r="361" spans="1:31" ht="15" customHeight="1" x14ac:dyDescent="0.2">
      <c r="A361" s="17">
        <v>8001389593</v>
      </c>
      <c r="B361" s="17">
        <v>800138959</v>
      </c>
      <c r="C361" s="18">
        <v>215054250</v>
      </c>
      <c r="D361" s="20" t="s">
        <v>759</v>
      </c>
      <c r="E361" s="21" t="s">
        <v>1750</v>
      </c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3"/>
      <c r="U361" s="23"/>
      <c r="V361" s="23"/>
      <c r="W361" s="24"/>
      <c r="X361" s="23"/>
      <c r="Y361" s="13"/>
      <c r="Z361" s="13"/>
      <c r="AA361" s="14">
        <f t="shared" si="18"/>
        <v>0</v>
      </c>
      <c r="AB361" s="15">
        <f t="shared" si="19"/>
        <v>0</v>
      </c>
      <c r="AC361" s="4"/>
      <c r="AD361" s="4"/>
      <c r="AE361" s="4"/>
    </row>
    <row r="362" spans="1:31" ht="15" customHeight="1" x14ac:dyDescent="0.2">
      <c r="A362" s="17">
        <v>8000398039</v>
      </c>
      <c r="B362" s="17">
        <v>800039803</v>
      </c>
      <c r="C362" s="18">
        <v>216154261</v>
      </c>
      <c r="D362" s="20" t="s">
        <v>760</v>
      </c>
      <c r="E362" s="21" t="s">
        <v>1751</v>
      </c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3"/>
      <c r="U362" s="23"/>
      <c r="V362" s="23"/>
      <c r="W362" s="24"/>
      <c r="X362" s="23"/>
      <c r="Y362" s="13"/>
      <c r="Z362" s="13"/>
      <c r="AA362" s="14">
        <f t="shared" si="18"/>
        <v>0</v>
      </c>
      <c r="AB362" s="15">
        <f t="shared" si="19"/>
        <v>0</v>
      </c>
    </row>
    <row r="363" spans="1:31" ht="15" customHeight="1" x14ac:dyDescent="0.2">
      <c r="A363" s="17">
        <v>8911801328</v>
      </c>
      <c r="B363" s="17">
        <v>891180132</v>
      </c>
      <c r="C363" s="18">
        <v>214441244</v>
      </c>
      <c r="D363" s="20" t="s">
        <v>597</v>
      </c>
      <c r="E363" s="21" t="s">
        <v>1594</v>
      </c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3"/>
      <c r="U363" s="23"/>
      <c r="V363" s="23"/>
      <c r="W363" s="24"/>
      <c r="X363" s="23"/>
      <c r="Y363" s="13"/>
      <c r="Z363" s="13"/>
      <c r="AA363" s="14">
        <f t="shared" si="18"/>
        <v>0</v>
      </c>
      <c r="AB363" s="15">
        <f t="shared" si="19"/>
        <v>0</v>
      </c>
    </row>
    <row r="364" spans="1:31" ht="15" customHeight="1" x14ac:dyDescent="0.2">
      <c r="A364" s="17">
        <v>8902051141</v>
      </c>
      <c r="B364" s="17">
        <v>890205114</v>
      </c>
      <c r="C364" s="18">
        <v>216468264</v>
      </c>
      <c r="D364" s="20" t="s">
        <v>833</v>
      </c>
      <c r="E364" s="21" t="s">
        <v>1821</v>
      </c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3"/>
      <c r="U364" s="23"/>
      <c r="V364" s="23"/>
      <c r="W364" s="24"/>
      <c r="X364" s="23"/>
      <c r="Y364" s="13"/>
      <c r="Z364" s="13"/>
      <c r="AA364" s="14">
        <f t="shared" si="18"/>
        <v>0</v>
      </c>
      <c r="AB364" s="15">
        <f t="shared" si="19"/>
        <v>0</v>
      </c>
    </row>
    <row r="365" spans="1:31" ht="15" customHeight="1" x14ac:dyDescent="0.2">
      <c r="A365" s="17">
        <v>8902096663</v>
      </c>
      <c r="B365" s="17">
        <v>890209666</v>
      </c>
      <c r="C365" s="18">
        <v>216668266</v>
      </c>
      <c r="D365" s="20" t="s">
        <v>834</v>
      </c>
      <c r="E365" s="21" t="s">
        <v>1822</v>
      </c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3"/>
      <c r="U365" s="23"/>
      <c r="V365" s="23"/>
      <c r="W365" s="24"/>
      <c r="X365" s="23"/>
      <c r="Y365" s="13"/>
      <c r="Z365" s="13"/>
      <c r="AA365" s="14">
        <f t="shared" si="18"/>
        <v>0</v>
      </c>
      <c r="AB365" s="15">
        <f t="shared" si="19"/>
        <v>0</v>
      </c>
    </row>
    <row r="366" spans="1:31" ht="15" customHeight="1" x14ac:dyDescent="0.2">
      <c r="A366" s="17">
        <v>8909820682</v>
      </c>
      <c r="B366" s="17">
        <v>890982068</v>
      </c>
      <c r="C366" s="18">
        <v>216405264</v>
      </c>
      <c r="D366" s="20" t="s">
        <v>82</v>
      </c>
      <c r="E366" s="21" t="s">
        <v>1104</v>
      </c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3"/>
      <c r="U366" s="23"/>
      <c r="V366" s="23"/>
      <c r="W366" s="24"/>
      <c r="X366" s="23"/>
      <c r="Y366" s="13"/>
      <c r="Z366" s="13"/>
      <c r="AA366" s="14">
        <f t="shared" si="18"/>
        <v>0</v>
      </c>
      <c r="AB366" s="15">
        <f t="shared" si="19"/>
        <v>0</v>
      </c>
    </row>
    <row r="367" spans="1:31" ht="15" customHeight="1" x14ac:dyDescent="0.2">
      <c r="A367" s="17">
        <v>8909071065</v>
      </c>
      <c r="B367" s="17">
        <v>890907106</v>
      </c>
      <c r="C367" s="18">
        <v>216605266</v>
      </c>
      <c r="D367" s="20" t="s">
        <v>2117</v>
      </c>
      <c r="E367" s="21" t="s">
        <v>1038</v>
      </c>
      <c r="F367" s="24"/>
      <c r="G367" s="24"/>
      <c r="H367" s="24"/>
      <c r="I367" s="24"/>
      <c r="J367" s="24"/>
      <c r="K367" s="24"/>
      <c r="L367" s="24">
        <v>3586813887</v>
      </c>
      <c r="M367" s="24">
        <v>284068491</v>
      </c>
      <c r="N367" s="24">
        <v>94640825</v>
      </c>
      <c r="O367" s="24"/>
      <c r="P367" s="24">
        <v>273426177</v>
      </c>
      <c r="Q367" s="24"/>
      <c r="R367" s="24"/>
      <c r="S367" s="24">
        <v>657790972</v>
      </c>
      <c r="T367" s="23">
        <v>575220319</v>
      </c>
      <c r="U367" s="23">
        <v>841133578</v>
      </c>
      <c r="V367" s="23"/>
      <c r="W367" s="24"/>
      <c r="X367" s="23">
        <f>SUM(F367:W367)</f>
        <v>6313094249</v>
      </c>
      <c r="Y367" s="13">
        <v>6313094249</v>
      </c>
      <c r="Z367" s="13"/>
      <c r="AA367" s="14">
        <f t="shared" si="18"/>
        <v>6313094249</v>
      </c>
      <c r="AB367" s="15">
        <f>+X367-AA367</f>
        <v>0</v>
      </c>
    </row>
    <row r="368" spans="1:31" ht="15" customHeight="1" x14ac:dyDescent="0.2">
      <c r="A368" s="17">
        <v>8907020270</v>
      </c>
      <c r="B368" s="17">
        <v>890702027</v>
      </c>
      <c r="C368" s="18">
        <v>216873268</v>
      </c>
      <c r="D368" s="20" t="s">
        <v>2175</v>
      </c>
      <c r="E368" s="21" t="s">
        <v>2029</v>
      </c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3"/>
      <c r="U368" s="23"/>
      <c r="V368" s="23"/>
      <c r="W368" s="24"/>
      <c r="X368" s="23"/>
      <c r="Y368" s="13"/>
      <c r="Z368" s="13"/>
      <c r="AA368" s="14">
        <f t="shared" si="18"/>
        <v>0</v>
      </c>
      <c r="AB368" s="15">
        <f t="shared" si="19"/>
        <v>0</v>
      </c>
    </row>
    <row r="369" spans="1:31" ht="15" customHeight="1" x14ac:dyDescent="0.2">
      <c r="A369" s="17">
        <v>8999993281</v>
      </c>
      <c r="B369" s="17">
        <v>899999328</v>
      </c>
      <c r="C369" s="18">
        <v>216925269</v>
      </c>
      <c r="D369" s="20" t="s">
        <v>480</v>
      </c>
      <c r="E369" s="21" t="s">
        <v>1490</v>
      </c>
      <c r="F369" s="24"/>
      <c r="G369" s="24"/>
      <c r="H369" s="24"/>
      <c r="I369" s="24"/>
      <c r="J369" s="24"/>
      <c r="K369" s="24"/>
      <c r="L369" s="24">
        <v>3956373384</v>
      </c>
      <c r="M369" s="24">
        <v>43515283</v>
      </c>
      <c r="N369" s="24"/>
      <c r="O369" s="24"/>
      <c r="P369" s="24">
        <v>288207319</v>
      </c>
      <c r="Q369" s="24"/>
      <c r="R369" s="24">
        <v>501504146</v>
      </c>
      <c r="S369" s="24"/>
      <c r="T369" s="23">
        <v>606316148</v>
      </c>
      <c r="U369" s="23">
        <v>874916339</v>
      </c>
      <c r="V369" s="23">
        <v>1059273927</v>
      </c>
      <c r="W369" s="24"/>
      <c r="X369" s="23">
        <f t="shared" ref="X369:X375" si="20">SUBTOTAL(9,F369:W369)</f>
        <v>7330106546</v>
      </c>
      <c r="Y369" s="13">
        <v>7330106546</v>
      </c>
      <c r="Z369" s="13"/>
      <c r="AA369" s="14">
        <f t="shared" si="18"/>
        <v>7330106546</v>
      </c>
      <c r="AB369" s="15">
        <f>+X369-AA369</f>
        <v>0</v>
      </c>
    </row>
    <row r="370" spans="1:31" ht="15" customHeight="1" x14ac:dyDescent="0.2">
      <c r="A370" s="17">
        <v>8001000549</v>
      </c>
      <c r="B370" s="17">
        <v>800100054</v>
      </c>
      <c r="C370" s="18">
        <v>217073270</v>
      </c>
      <c r="D370" s="20" t="s">
        <v>2176</v>
      </c>
      <c r="E370" s="21" t="s">
        <v>1910</v>
      </c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3"/>
      <c r="U370" s="23"/>
      <c r="V370" s="23"/>
      <c r="W370" s="24"/>
      <c r="X370" s="23"/>
      <c r="Y370" s="13"/>
      <c r="Z370" s="13"/>
      <c r="AA370" s="14">
        <f t="shared" si="18"/>
        <v>0</v>
      </c>
      <c r="AB370" s="15">
        <f t="shared" si="19"/>
        <v>0</v>
      </c>
    </row>
    <row r="371" spans="1:31" ht="15" customHeight="1" x14ac:dyDescent="0.2">
      <c r="A371" s="17">
        <v>8908011449</v>
      </c>
      <c r="B371" s="17">
        <v>890801144</v>
      </c>
      <c r="C371" s="18">
        <v>217217272</v>
      </c>
      <c r="D371" s="20" t="s">
        <v>337</v>
      </c>
      <c r="E371" s="21" t="s">
        <v>1353</v>
      </c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3"/>
      <c r="U371" s="23"/>
      <c r="V371" s="23"/>
      <c r="W371" s="24"/>
      <c r="X371" s="23"/>
      <c r="Y371" s="13"/>
      <c r="Z371" s="13"/>
      <c r="AA371" s="14">
        <f t="shared" si="18"/>
        <v>0</v>
      </c>
      <c r="AB371" s="15">
        <f t="shared" si="19"/>
        <v>0</v>
      </c>
    </row>
    <row r="372" spans="1:31" ht="15" customHeight="1" x14ac:dyDescent="0.2">
      <c r="A372" s="17">
        <v>8900013395</v>
      </c>
      <c r="B372" s="17">
        <v>890001339</v>
      </c>
      <c r="C372" s="18">
        <v>217263272</v>
      </c>
      <c r="D372" s="20" t="s">
        <v>789</v>
      </c>
      <c r="E372" s="21" t="s">
        <v>1779</v>
      </c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3"/>
      <c r="U372" s="23"/>
      <c r="V372" s="23"/>
      <c r="W372" s="24"/>
      <c r="X372" s="23"/>
      <c r="Y372" s="13"/>
      <c r="Z372" s="13"/>
      <c r="AA372" s="14">
        <f t="shared" si="18"/>
        <v>0</v>
      </c>
      <c r="AB372" s="15">
        <f t="shared" si="19"/>
        <v>0</v>
      </c>
    </row>
    <row r="373" spans="1:31" ht="15" customHeight="1" x14ac:dyDescent="0.2">
      <c r="A373" s="17">
        <v>8918562880</v>
      </c>
      <c r="B373" s="17">
        <v>891856288</v>
      </c>
      <c r="C373" s="18">
        <v>217215272</v>
      </c>
      <c r="D373" s="20" t="s">
        <v>245</v>
      </c>
      <c r="E373" s="21" t="s">
        <v>1265</v>
      </c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3"/>
      <c r="U373" s="23"/>
      <c r="V373" s="23"/>
      <c r="W373" s="24"/>
      <c r="X373" s="23"/>
      <c r="Y373" s="13"/>
      <c r="Z373" s="13"/>
      <c r="AA373" s="14">
        <f t="shared" si="18"/>
        <v>0</v>
      </c>
      <c r="AB373" s="15">
        <f t="shared" si="19"/>
        <v>0</v>
      </c>
      <c r="AC373" s="4"/>
      <c r="AD373" s="4"/>
      <c r="AE373" s="4"/>
    </row>
    <row r="374" spans="1:31" ht="15" customHeight="1" x14ac:dyDescent="0.2">
      <c r="A374" s="17">
        <v>8001000556</v>
      </c>
      <c r="B374" s="17">
        <v>800100055</v>
      </c>
      <c r="C374" s="18">
        <v>217573275</v>
      </c>
      <c r="D374" s="20" t="s">
        <v>2177</v>
      </c>
      <c r="E374" s="21" t="s">
        <v>1911</v>
      </c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3"/>
      <c r="U374" s="23"/>
      <c r="V374" s="23"/>
      <c r="W374" s="24"/>
      <c r="X374" s="23"/>
      <c r="Y374" s="13"/>
      <c r="Z374" s="13"/>
      <c r="AA374" s="14">
        <f t="shared" si="18"/>
        <v>0</v>
      </c>
      <c r="AB374" s="15">
        <f t="shared" si="19"/>
        <v>0</v>
      </c>
    </row>
    <row r="375" spans="1:31" ht="15" customHeight="1" x14ac:dyDescent="0.2">
      <c r="A375" s="17">
        <v>8000957282</v>
      </c>
      <c r="B375" s="17">
        <v>800095728</v>
      </c>
      <c r="C375" s="18">
        <v>210118001</v>
      </c>
      <c r="D375" s="20" t="s">
        <v>2123</v>
      </c>
      <c r="E375" s="21" t="s">
        <v>1009</v>
      </c>
      <c r="F375" s="24"/>
      <c r="G375" s="24"/>
      <c r="H375" s="24"/>
      <c r="I375" s="24"/>
      <c r="J375" s="24"/>
      <c r="K375" s="24"/>
      <c r="L375" s="24">
        <v>7702181300</v>
      </c>
      <c r="M375" s="24">
        <v>253921141</v>
      </c>
      <c r="N375" s="24">
        <v>2669105735</v>
      </c>
      <c r="O375" s="24"/>
      <c r="P375" s="24">
        <v>547424317</v>
      </c>
      <c r="Q375" s="24">
        <v>915121978</v>
      </c>
      <c r="R375" s="24"/>
      <c r="S375" s="24"/>
      <c r="T375" s="23">
        <v>1151643906</v>
      </c>
      <c r="U375" s="23">
        <v>1395392631</v>
      </c>
      <c r="V375" s="23"/>
      <c r="W375" s="24"/>
      <c r="X375" s="23">
        <f t="shared" si="20"/>
        <v>14634791008</v>
      </c>
      <c r="Y375" s="13">
        <v>14634791008</v>
      </c>
      <c r="Z375" s="13"/>
      <c r="AA375" s="14">
        <f t="shared" si="18"/>
        <v>14634791008</v>
      </c>
      <c r="AB375" s="15">
        <f>+X375-AA375</f>
        <v>0</v>
      </c>
    </row>
    <row r="376" spans="1:31" ht="15" customHeight="1" x14ac:dyDescent="0.2">
      <c r="A376" s="17">
        <v>8001884921</v>
      </c>
      <c r="B376" s="17">
        <v>800188492</v>
      </c>
      <c r="C376" s="18">
        <v>219019290</v>
      </c>
      <c r="D376" s="20" t="s">
        <v>379</v>
      </c>
      <c r="E376" s="21" t="s">
        <v>1393</v>
      </c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3"/>
      <c r="U376" s="23"/>
      <c r="V376" s="23"/>
      <c r="W376" s="24"/>
      <c r="X376" s="23"/>
      <c r="Y376" s="13"/>
      <c r="Z376" s="13"/>
      <c r="AA376" s="14">
        <f t="shared" si="18"/>
        <v>0</v>
      </c>
      <c r="AB376" s="15">
        <f t="shared" si="19"/>
        <v>0</v>
      </c>
    </row>
    <row r="377" spans="1:31" ht="15" customHeight="1" x14ac:dyDescent="0.2">
      <c r="A377" s="17">
        <v>8000263681</v>
      </c>
      <c r="B377" s="17">
        <v>800026368</v>
      </c>
      <c r="C377" s="18">
        <v>217615276</v>
      </c>
      <c r="D377" s="20" t="s">
        <v>246</v>
      </c>
      <c r="E377" s="21" t="s">
        <v>1266</v>
      </c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3"/>
      <c r="U377" s="23"/>
      <c r="V377" s="23"/>
      <c r="W377" s="24"/>
      <c r="X377" s="23"/>
      <c r="Y377" s="13"/>
      <c r="Z377" s="13"/>
      <c r="AA377" s="14">
        <f t="shared" si="18"/>
        <v>0</v>
      </c>
      <c r="AB377" s="15">
        <f t="shared" si="19"/>
        <v>0</v>
      </c>
      <c r="AC377" s="4"/>
      <c r="AD377" s="4"/>
      <c r="AE377" s="4"/>
    </row>
    <row r="378" spans="1:31" ht="15" customHeight="1" x14ac:dyDescent="0.2">
      <c r="A378" s="17">
        <v>8902096402</v>
      </c>
      <c r="B378" s="17">
        <v>890209640</v>
      </c>
      <c r="C378" s="18">
        <v>217168271</v>
      </c>
      <c r="D378" s="20" t="s">
        <v>835</v>
      </c>
      <c r="E378" s="21" t="s">
        <v>1823</v>
      </c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3"/>
      <c r="U378" s="23"/>
      <c r="V378" s="23"/>
      <c r="W378" s="24"/>
      <c r="X378" s="23"/>
      <c r="Y378" s="13"/>
      <c r="Z378" s="13"/>
      <c r="AA378" s="14">
        <f t="shared" si="18"/>
        <v>0</v>
      </c>
      <c r="AB378" s="15">
        <f t="shared" si="19"/>
        <v>0</v>
      </c>
    </row>
    <row r="379" spans="1:31" ht="15" customHeight="1" x14ac:dyDescent="0.2">
      <c r="A379" s="17">
        <v>8902051768</v>
      </c>
      <c r="B379" s="17">
        <v>890205176</v>
      </c>
      <c r="C379" s="18">
        <v>217668276</v>
      </c>
      <c r="D379" s="20" t="s">
        <v>2124</v>
      </c>
      <c r="E379" s="21" t="s">
        <v>1028</v>
      </c>
      <c r="F379" s="24"/>
      <c r="G379" s="24"/>
      <c r="H379" s="24"/>
      <c r="I379" s="24"/>
      <c r="J379" s="24"/>
      <c r="K379" s="24"/>
      <c r="L379" s="24">
        <v>6693675140</v>
      </c>
      <c r="M379" s="24">
        <v>170292841</v>
      </c>
      <c r="N379" s="24">
        <v>722196168</v>
      </c>
      <c r="O379" s="24"/>
      <c r="P379" s="24">
        <v>511457136</v>
      </c>
      <c r="Q379" s="24"/>
      <c r="R379" s="24"/>
      <c r="S379" s="24">
        <v>901134246</v>
      </c>
      <c r="T379" s="23">
        <v>1075977950</v>
      </c>
      <c r="U379" s="23">
        <v>1687450156</v>
      </c>
      <c r="V379" s="23">
        <v>1547987381</v>
      </c>
      <c r="W379" s="24"/>
      <c r="X379" s="23">
        <f>SUM(F379:W379)</f>
        <v>13310171018</v>
      </c>
      <c r="Y379" s="13">
        <v>13310171018</v>
      </c>
      <c r="Z379" s="13"/>
      <c r="AA379" s="14">
        <f t="shared" si="18"/>
        <v>13310171018</v>
      </c>
      <c r="AB379" s="15">
        <f>+X379-AA379</f>
        <v>0</v>
      </c>
    </row>
    <row r="380" spans="1:31" ht="15" customHeight="1" x14ac:dyDescent="0.2">
      <c r="A380" s="17">
        <v>8001005191</v>
      </c>
      <c r="B380" s="17">
        <v>800100519</v>
      </c>
      <c r="C380" s="18">
        <v>217576275</v>
      </c>
      <c r="D380" s="20" t="s">
        <v>922</v>
      </c>
      <c r="E380" s="21" t="s">
        <v>1953</v>
      </c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3"/>
      <c r="U380" s="23"/>
      <c r="V380" s="23"/>
      <c r="W380" s="24"/>
      <c r="X380" s="23"/>
      <c r="Y380" s="13"/>
      <c r="Z380" s="13"/>
      <c r="AA380" s="14">
        <f t="shared" si="18"/>
        <v>0</v>
      </c>
      <c r="AB380" s="15">
        <f t="shared" si="19"/>
        <v>0</v>
      </c>
    </row>
    <row r="381" spans="1:31" ht="15" customHeight="1" x14ac:dyDescent="0.2">
      <c r="A381" s="17">
        <v>8999993645</v>
      </c>
      <c r="B381" s="17">
        <v>899999364</v>
      </c>
      <c r="C381" s="18">
        <v>217925279</v>
      </c>
      <c r="D381" s="20" t="s">
        <v>481</v>
      </c>
      <c r="E381" s="21" t="s">
        <v>1491</v>
      </c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3"/>
      <c r="U381" s="23"/>
      <c r="V381" s="23"/>
      <c r="W381" s="24"/>
      <c r="X381" s="23"/>
      <c r="Y381" s="13"/>
      <c r="Z381" s="13"/>
      <c r="AA381" s="14">
        <f t="shared" si="18"/>
        <v>0</v>
      </c>
      <c r="AB381" s="15">
        <f t="shared" si="19"/>
        <v>0</v>
      </c>
    </row>
    <row r="382" spans="1:31" ht="15" customHeight="1" x14ac:dyDescent="0.2">
      <c r="A382" s="17">
        <v>8921700083</v>
      </c>
      <c r="B382" s="17">
        <v>892170008</v>
      </c>
      <c r="C382" s="18">
        <v>217944279</v>
      </c>
      <c r="D382" s="20" t="s">
        <v>631</v>
      </c>
      <c r="E382" s="21" t="s">
        <v>1625</v>
      </c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3"/>
      <c r="U382" s="23"/>
      <c r="V382" s="23"/>
      <c r="W382" s="24"/>
      <c r="X382" s="23"/>
      <c r="Y382" s="13"/>
      <c r="Z382" s="13"/>
      <c r="AA382" s="14">
        <f t="shared" si="18"/>
        <v>0</v>
      </c>
      <c r="AB382" s="15">
        <f t="shared" si="19"/>
        <v>0</v>
      </c>
    </row>
    <row r="383" spans="1:31" ht="15" customHeight="1" x14ac:dyDescent="0.2">
      <c r="A383" s="17">
        <v>8001360694</v>
      </c>
      <c r="B383" s="17">
        <v>800136069</v>
      </c>
      <c r="C383" s="18">
        <v>210081300</v>
      </c>
      <c r="D383" s="20" t="s">
        <v>947</v>
      </c>
      <c r="E383" s="21" t="s">
        <v>1978</v>
      </c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3"/>
      <c r="U383" s="23"/>
      <c r="V383" s="23"/>
      <c r="W383" s="24"/>
      <c r="X383" s="23"/>
      <c r="Y383" s="13"/>
      <c r="Z383" s="13"/>
      <c r="AA383" s="14">
        <f t="shared" si="18"/>
        <v>0</v>
      </c>
      <c r="AB383" s="15">
        <f t="shared" si="19"/>
        <v>0</v>
      </c>
    </row>
    <row r="384" spans="1:31" ht="15" customHeight="1" x14ac:dyDescent="0.2">
      <c r="A384" s="17">
        <v>8999994201</v>
      </c>
      <c r="B384" s="17">
        <v>899999420</v>
      </c>
      <c r="C384" s="18">
        <v>218125281</v>
      </c>
      <c r="D384" s="20" t="s">
        <v>482</v>
      </c>
      <c r="E384" s="21" t="s">
        <v>1492</v>
      </c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3"/>
      <c r="U384" s="23"/>
      <c r="V384" s="23"/>
      <c r="W384" s="24"/>
      <c r="X384" s="23"/>
      <c r="Y384" s="13"/>
      <c r="Z384" s="13"/>
      <c r="AA384" s="14">
        <f t="shared" si="18"/>
        <v>0</v>
      </c>
      <c r="AB384" s="15">
        <f t="shared" si="19"/>
        <v>0</v>
      </c>
    </row>
    <row r="385" spans="1:31" ht="15" customHeight="1" x14ac:dyDescent="0.2">
      <c r="A385" s="17">
        <v>8000990853</v>
      </c>
      <c r="B385" s="17">
        <v>800099085</v>
      </c>
      <c r="C385" s="18">
        <v>212052520</v>
      </c>
      <c r="D385" s="20" t="s">
        <v>726</v>
      </c>
      <c r="E385" s="21" t="s">
        <v>1721</v>
      </c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3"/>
      <c r="U385" s="23"/>
      <c r="V385" s="23"/>
      <c r="W385" s="24"/>
      <c r="X385" s="23"/>
      <c r="Y385" s="13"/>
      <c r="Z385" s="13"/>
      <c r="AA385" s="14">
        <f t="shared" si="18"/>
        <v>0</v>
      </c>
      <c r="AB385" s="15">
        <f t="shared" si="19"/>
        <v>0</v>
      </c>
    </row>
    <row r="386" spans="1:31" ht="15" customHeight="1" x14ac:dyDescent="0.2">
      <c r="A386" s="17">
        <v>8909808481</v>
      </c>
      <c r="B386" s="17">
        <v>890980848</v>
      </c>
      <c r="C386" s="18">
        <v>218205282</v>
      </c>
      <c r="D386" s="20" t="s">
        <v>83</v>
      </c>
      <c r="E386" s="21" t="s">
        <v>1105</v>
      </c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3"/>
      <c r="U386" s="23"/>
      <c r="V386" s="23"/>
      <c r="W386" s="24"/>
      <c r="X386" s="23"/>
      <c r="Y386" s="13"/>
      <c r="Z386" s="13"/>
      <c r="AA386" s="14">
        <f t="shared" si="18"/>
        <v>0</v>
      </c>
      <c r="AB386" s="15">
        <f t="shared" si="19"/>
        <v>0</v>
      </c>
    </row>
    <row r="387" spans="1:31" ht="15" customHeight="1" x14ac:dyDescent="0.2">
      <c r="A387" s="17">
        <v>8001000563</v>
      </c>
      <c r="B387" s="17">
        <v>800100056</v>
      </c>
      <c r="C387" s="18">
        <v>218373283</v>
      </c>
      <c r="D387" s="20" t="s">
        <v>2178</v>
      </c>
      <c r="E387" s="21" t="s">
        <v>1912</v>
      </c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3"/>
      <c r="U387" s="23"/>
      <c r="V387" s="23"/>
      <c r="W387" s="24"/>
      <c r="X387" s="23"/>
      <c r="Y387" s="13"/>
      <c r="Z387" s="13"/>
      <c r="AA387" s="14">
        <f t="shared" si="18"/>
        <v>0</v>
      </c>
      <c r="AB387" s="15">
        <f t="shared" si="19"/>
        <v>0</v>
      </c>
    </row>
    <row r="388" spans="1:31" ht="15" customHeight="1" x14ac:dyDescent="0.2">
      <c r="A388" s="17">
        <v>8909837068</v>
      </c>
      <c r="B388" s="17">
        <v>890983706</v>
      </c>
      <c r="C388" s="18">
        <v>218405284</v>
      </c>
      <c r="D388" s="20" t="s">
        <v>84</v>
      </c>
      <c r="E388" s="21" t="s">
        <v>1106</v>
      </c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3"/>
      <c r="U388" s="23"/>
      <c r="V388" s="23"/>
      <c r="W388" s="24"/>
      <c r="X388" s="23"/>
      <c r="Y388" s="13"/>
      <c r="Z388" s="13"/>
      <c r="AA388" s="14">
        <f t="shared" si="18"/>
        <v>0</v>
      </c>
      <c r="AB388" s="15">
        <f t="shared" si="19"/>
        <v>0</v>
      </c>
    </row>
    <row r="389" spans="1:31" ht="15" customHeight="1" x14ac:dyDescent="0.2">
      <c r="A389" s="17">
        <v>8920991831</v>
      </c>
      <c r="B389" s="17">
        <v>892099183</v>
      </c>
      <c r="C389" s="18">
        <v>218750287</v>
      </c>
      <c r="D389" s="20" t="s">
        <v>670</v>
      </c>
      <c r="E389" s="21" t="s">
        <v>1665</v>
      </c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3"/>
      <c r="U389" s="23"/>
      <c r="V389" s="23"/>
      <c r="W389" s="24"/>
      <c r="X389" s="23"/>
      <c r="Y389" s="13"/>
      <c r="Z389" s="13"/>
      <c r="AA389" s="14">
        <f t="shared" ref="AA389:AA452" si="21">+Y389+Z389</f>
        <v>0</v>
      </c>
      <c r="AB389" s="15">
        <f t="shared" ref="AB389:AB452" si="22">+X389-AA389</f>
        <v>0</v>
      </c>
    </row>
    <row r="390" spans="1:31" ht="15" customHeight="1" x14ac:dyDescent="0.2">
      <c r="A390" s="17">
        <v>8917800451</v>
      </c>
      <c r="B390" s="17">
        <v>891780045</v>
      </c>
      <c r="C390" s="18">
        <v>218847288</v>
      </c>
      <c r="D390" s="20" t="s">
        <v>644</v>
      </c>
      <c r="E390" s="21" t="s">
        <v>1638</v>
      </c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3"/>
      <c r="U390" s="23"/>
      <c r="V390" s="23"/>
      <c r="W390" s="24"/>
      <c r="X390" s="23"/>
      <c r="Y390" s="13"/>
      <c r="Z390" s="13"/>
      <c r="AA390" s="14">
        <f t="shared" si="21"/>
        <v>0</v>
      </c>
      <c r="AB390" s="15">
        <f t="shared" si="22"/>
        <v>0</v>
      </c>
    </row>
    <row r="391" spans="1:31" ht="15" customHeight="1" x14ac:dyDescent="0.2">
      <c r="A391" s="17">
        <v>8000990892</v>
      </c>
      <c r="B391" s="17">
        <v>800099089</v>
      </c>
      <c r="C391" s="18">
        <v>218752287</v>
      </c>
      <c r="D391" s="20" t="s">
        <v>706</v>
      </c>
      <c r="E391" s="21" t="s">
        <v>1702</v>
      </c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3"/>
      <c r="U391" s="23"/>
      <c r="V391" s="23"/>
      <c r="W391" s="24"/>
      <c r="X391" s="23"/>
      <c r="Y391" s="13"/>
      <c r="Z391" s="13"/>
      <c r="AA391" s="14">
        <f t="shared" si="21"/>
        <v>0</v>
      </c>
      <c r="AB391" s="15">
        <f t="shared" si="22"/>
        <v>0</v>
      </c>
    </row>
    <row r="392" spans="1:31" ht="15" customHeight="1" x14ac:dyDescent="0.2">
      <c r="A392" s="17">
        <v>8999994335</v>
      </c>
      <c r="B392" s="17">
        <v>899999433</v>
      </c>
      <c r="C392" s="18">
        <v>218625286</v>
      </c>
      <c r="D392" s="20" t="s">
        <v>483</v>
      </c>
      <c r="E392" s="21" t="s">
        <v>1493</v>
      </c>
      <c r="F392" s="24"/>
      <c r="G392" s="24"/>
      <c r="H392" s="24"/>
      <c r="I392" s="24"/>
      <c r="J392" s="24"/>
      <c r="K392" s="24"/>
      <c r="L392" s="24">
        <v>1890590353</v>
      </c>
      <c r="M392" s="24">
        <v>176756360</v>
      </c>
      <c r="N392" s="24"/>
      <c r="O392" s="24"/>
      <c r="P392" s="24">
        <v>143723304</v>
      </c>
      <c r="Q392" s="24"/>
      <c r="R392" s="24">
        <v>250869806</v>
      </c>
      <c r="S392" s="24"/>
      <c r="T392" s="23">
        <v>302357900</v>
      </c>
      <c r="U392" s="23">
        <v>414263876</v>
      </c>
      <c r="V392" s="23">
        <v>64195448</v>
      </c>
      <c r="W392" s="24"/>
      <c r="X392" s="23">
        <f t="shared" ref="X392" si="23">SUBTOTAL(9,F392:W392)</f>
        <v>3242757047</v>
      </c>
      <c r="Y392" s="13">
        <v>3242757047</v>
      </c>
      <c r="Z392" s="13"/>
      <c r="AA392" s="14">
        <f t="shared" si="21"/>
        <v>3242757047</v>
      </c>
      <c r="AB392" s="15">
        <f>+X392-AA392</f>
        <v>0</v>
      </c>
    </row>
    <row r="393" spans="1:31" ht="15" customHeight="1" x14ac:dyDescent="0.2">
      <c r="A393" s="17">
        <v>8999993233</v>
      </c>
      <c r="B393" s="17">
        <v>899999323</v>
      </c>
      <c r="C393" s="18">
        <v>218825288</v>
      </c>
      <c r="D393" s="20" t="s">
        <v>484</v>
      </c>
      <c r="E393" s="21" t="s">
        <v>1494</v>
      </c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3"/>
      <c r="U393" s="23"/>
      <c r="V393" s="23"/>
      <c r="W393" s="24"/>
      <c r="X393" s="23"/>
      <c r="Y393" s="13"/>
      <c r="Z393" s="13"/>
      <c r="AA393" s="14">
        <f t="shared" si="21"/>
        <v>0</v>
      </c>
      <c r="AB393" s="15">
        <f t="shared" si="22"/>
        <v>0</v>
      </c>
    </row>
    <row r="394" spans="1:31" ht="15" customHeight="1" x14ac:dyDescent="0.2">
      <c r="A394" s="17">
        <v>8906800084</v>
      </c>
      <c r="B394" s="17">
        <v>890680008</v>
      </c>
      <c r="C394" s="18">
        <v>219025290</v>
      </c>
      <c r="D394" s="20" t="s">
        <v>2125</v>
      </c>
      <c r="E394" s="21" t="s">
        <v>1032</v>
      </c>
      <c r="F394" s="24"/>
      <c r="G394" s="24"/>
      <c r="H394" s="24"/>
      <c r="I394" s="24"/>
      <c r="J394" s="24"/>
      <c r="K394" s="24"/>
      <c r="L394" s="24">
        <v>4310278752</v>
      </c>
      <c r="M394" s="24">
        <v>110964925</v>
      </c>
      <c r="N394" s="24"/>
      <c r="O394" s="24"/>
      <c r="P394" s="24">
        <v>323897645</v>
      </c>
      <c r="Q394" s="24"/>
      <c r="R394" s="24"/>
      <c r="S394" s="24">
        <v>555955159</v>
      </c>
      <c r="T394" s="23">
        <v>681399671</v>
      </c>
      <c r="U394" s="23">
        <v>987671038</v>
      </c>
      <c r="V394" s="23"/>
      <c r="W394" s="24"/>
      <c r="X394" s="23">
        <f>SUM(F394:W394)</f>
        <v>6970167190</v>
      </c>
      <c r="Y394" s="13">
        <v>6970167190</v>
      </c>
      <c r="Z394" s="13"/>
      <c r="AA394" s="14">
        <f t="shared" si="21"/>
        <v>6970167190</v>
      </c>
      <c r="AB394" s="15">
        <f>+X394-AA394</f>
        <v>0</v>
      </c>
    </row>
    <row r="395" spans="1:31" ht="15" customHeight="1" x14ac:dyDescent="0.2">
      <c r="A395" s="17">
        <v>8000946717</v>
      </c>
      <c r="B395" s="17">
        <v>800094671</v>
      </c>
      <c r="C395" s="18">
        <v>219325293</v>
      </c>
      <c r="D395" s="20" t="s">
        <v>485</v>
      </c>
      <c r="E395" s="21" t="s">
        <v>1495</v>
      </c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3"/>
      <c r="U395" s="23"/>
      <c r="V395" s="23"/>
      <c r="W395" s="24"/>
      <c r="X395" s="23"/>
      <c r="Y395" s="13"/>
      <c r="Z395" s="13"/>
      <c r="AA395" s="14">
        <f t="shared" si="21"/>
        <v>0</v>
      </c>
      <c r="AB395" s="15">
        <f t="shared" si="22"/>
        <v>0</v>
      </c>
    </row>
    <row r="396" spans="1:31" ht="15" customHeight="1" x14ac:dyDescent="0.2">
      <c r="A396" s="17">
        <v>8999994191</v>
      </c>
      <c r="B396" s="17">
        <v>899999419</v>
      </c>
      <c r="C396" s="18">
        <v>219525295</v>
      </c>
      <c r="D396" s="20" t="s">
        <v>486</v>
      </c>
      <c r="E396" s="21" t="s">
        <v>1496</v>
      </c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3"/>
      <c r="U396" s="23"/>
      <c r="V396" s="23"/>
      <c r="W396" s="24"/>
      <c r="X396" s="23"/>
      <c r="Y396" s="13"/>
      <c r="Z396" s="13"/>
      <c r="AA396" s="14">
        <f t="shared" si="21"/>
        <v>0</v>
      </c>
      <c r="AB396" s="15">
        <f t="shared" si="22"/>
        <v>0</v>
      </c>
      <c r="AC396" s="4"/>
      <c r="AD396" s="4"/>
      <c r="AE396" s="4"/>
    </row>
    <row r="397" spans="1:31" ht="15" customHeight="1" x14ac:dyDescent="0.2">
      <c r="A397" s="17">
        <v>8000200459</v>
      </c>
      <c r="B397" s="17">
        <v>800020045</v>
      </c>
      <c r="C397" s="18">
        <v>219315293</v>
      </c>
      <c r="D397" s="20" t="s">
        <v>247</v>
      </c>
      <c r="E397" s="21" t="s">
        <v>1267</v>
      </c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3"/>
      <c r="U397" s="23"/>
      <c r="V397" s="23"/>
      <c r="W397" s="24"/>
      <c r="X397" s="23"/>
      <c r="Y397" s="13"/>
      <c r="Z397" s="13"/>
      <c r="AA397" s="14">
        <f t="shared" si="21"/>
        <v>0</v>
      </c>
      <c r="AB397" s="15">
        <f t="shared" si="22"/>
        <v>0</v>
      </c>
    </row>
    <row r="398" spans="1:31" ht="15" customHeight="1" x14ac:dyDescent="0.2">
      <c r="A398" s="17">
        <v>8999993312</v>
      </c>
      <c r="B398" s="17">
        <v>899999331</v>
      </c>
      <c r="C398" s="18">
        <v>219725297</v>
      </c>
      <c r="D398" s="20" t="s">
        <v>487</v>
      </c>
      <c r="E398" s="21" t="s">
        <v>1497</v>
      </c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3"/>
      <c r="U398" s="23"/>
      <c r="V398" s="23"/>
      <c r="W398" s="24"/>
      <c r="X398" s="23"/>
      <c r="Y398" s="13"/>
      <c r="Z398" s="13"/>
      <c r="AA398" s="14">
        <f t="shared" si="21"/>
        <v>0</v>
      </c>
      <c r="AB398" s="15">
        <f t="shared" si="22"/>
        <v>0</v>
      </c>
    </row>
    <row r="399" spans="1:31" ht="15" customHeight="1" x14ac:dyDescent="0.2">
      <c r="A399" s="17">
        <v>8902067224</v>
      </c>
      <c r="B399" s="17">
        <v>890206722</v>
      </c>
      <c r="C399" s="18">
        <v>219668296</v>
      </c>
      <c r="D399" s="20" t="s">
        <v>836</v>
      </c>
      <c r="E399" s="21" t="s">
        <v>1824</v>
      </c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3"/>
      <c r="U399" s="23"/>
      <c r="V399" s="23"/>
      <c r="W399" s="24"/>
      <c r="X399" s="23"/>
      <c r="Y399" s="13"/>
      <c r="Z399" s="13"/>
      <c r="AA399" s="14">
        <f t="shared" si="21"/>
        <v>0</v>
      </c>
      <c r="AB399" s="15">
        <f t="shared" si="22"/>
        <v>0</v>
      </c>
    </row>
    <row r="400" spans="1:31" ht="15" customHeight="1" x14ac:dyDescent="0.2">
      <c r="A400" s="17">
        <v>8901024720</v>
      </c>
      <c r="B400" s="17">
        <v>890102472</v>
      </c>
      <c r="C400" s="18">
        <v>219608296</v>
      </c>
      <c r="D400" s="20" t="s">
        <v>160</v>
      </c>
      <c r="E400" s="21" t="s">
        <v>1176</v>
      </c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3"/>
      <c r="U400" s="23"/>
      <c r="V400" s="23"/>
      <c r="W400" s="24"/>
      <c r="X400" s="23"/>
      <c r="Y400" s="13"/>
      <c r="Z400" s="13"/>
      <c r="AA400" s="14">
        <f t="shared" si="21"/>
        <v>0</v>
      </c>
      <c r="AB400" s="15">
        <f t="shared" si="22"/>
        <v>0</v>
      </c>
    </row>
    <row r="401" spans="1:31" ht="15" customHeight="1" x14ac:dyDescent="0.2">
      <c r="A401" s="17">
        <v>8000498260</v>
      </c>
      <c r="B401" s="17">
        <v>800049826</v>
      </c>
      <c r="C401" s="18">
        <v>213570235</v>
      </c>
      <c r="D401" s="20" t="s">
        <v>893</v>
      </c>
      <c r="E401" s="21" t="s">
        <v>1879</v>
      </c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3"/>
      <c r="U401" s="23"/>
      <c r="V401" s="23"/>
      <c r="W401" s="24"/>
      <c r="X401" s="23"/>
      <c r="Y401" s="13"/>
      <c r="Z401" s="13"/>
      <c r="AA401" s="14">
        <f t="shared" si="21"/>
        <v>0</v>
      </c>
      <c r="AB401" s="15">
        <f t="shared" si="22"/>
        <v>0</v>
      </c>
    </row>
    <row r="402" spans="1:31" ht="15" customHeight="1" x14ac:dyDescent="0.2">
      <c r="A402" s="17">
        <v>8000946842</v>
      </c>
      <c r="B402" s="17">
        <v>800094684</v>
      </c>
      <c r="C402" s="18">
        <v>219925299</v>
      </c>
      <c r="D402" s="20" t="s">
        <v>488</v>
      </c>
      <c r="E402" s="21" t="s">
        <v>1498</v>
      </c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3"/>
      <c r="U402" s="23"/>
      <c r="V402" s="23"/>
      <c r="W402" s="24"/>
      <c r="X402" s="23"/>
      <c r="Y402" s="13"/>
      <c r="Z402" s="13"/>
      <c r="AA402" s="14">
        <f t="shared" si="21"/>
        <v>0</v>
      </c>
      <c r="AB402" s="15">
        <f t="shared" si="22"/>
        <v>0</v>
      </c>
    </row>
    <row r="403" spans="1:31" ht="15" customHeight="1" x14ac:dyDescent="0.2">
      <c r="A403" s="17">
        <v>8000965954</v>
      </c>
      <c r="B403" s="17">
        <v>800096595</v>
      </c>
      <c r="C403" s="18">
        <v>219520295</v>
      </c>
      <c r="D403" s="20" t="s">
        <v>419</v>
      </c>
      <c r="E403" s="21" t="s">
        <v>1429</v>
      </c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3"/>
      <c r="U403" s="23"/>
      <c r="V403" s="23"/>
      <c r="W403" s="24"/>
      <c r="X403" s="23"/>
      <c r="Y403" s="13"/>
      <c r="Z403" s="13"/>
      <c r="AA403" s="14">
        <f t="shared" si="21"/>
        <v>0</v>
      </c>
      <c r="AB403" s="15">
        <f t="shared" si="22"/>
        <v>0</v>
      </c>
    </row>
    <row r="404" spans="1:31" ht="15" customHeight="1" x14ac:dyDescent="0.2">
      <c r="A404" s="17">
        <v>8000996917</v>
      </c>
      <c r="B404" s="17">
        <v>800099691</v>
      </c>
      <c r="C404" s="18">
        <v>219868298</v>
      </c>
      <c r="D404" s="20" t="s">
        <v>837</v>
      </c>
      <c r="E404" s="21" t="s">
        <v>1825</v>
      </c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3"/>
      <c r="U404" s="23"/>
      <c r="V404" s="23"/>
      <c r="W404" s="24"/>
      <c r="X404" s="23"/>
      <c r="Y404" s="13"/>
      <c r="Z404" s="13"/>
      <c r="AA404" s="14">
        <f t="shared" si="21"/>
        <v>0</v>
      </c>
      <c r="AB404" s="15">
        <f t="shared" si="22"/>
        <v>0</v>
      </c>
      <c r="AC404" s="4"/>
      <c r="AD404" s="4"/>
      <c r="AE404" s="4"/>
    </row>
    <row r="405" spans="1:31" ht="15" customHeight="1" x14ac:dyDescent="0.2">
      <c r="A405" s="17">
        <v>8918577641</v>
      </c>
      <c r="B405" s="17">
        <v>891857764</v>
      </c>
      <c r="C405" s="18">
        <v>219615296</v>
      </c>
      <c r="D405" s="20" t="s">
        <v>248</v>
      </c>
      <c r="E405" s="21" t="s">
        <v>1268</v>
      </c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3"/>
      <c r="U405" s="23"/>
      <c r="V405" s="23"/>
      <c r="W405" s="24"/>
      <c r="X405" s="23"/>
      <c r="Y405" s="13"/>
      <c r="Z405" s="13"/>
      <c r="AA405" s="14">
        <f t="shared" si="21"/>
        <v>0</v>
      </c>
      <c r="AB405" s="15">
        <f t="shared" si="22"/>
        <v>0</v>
      </c>
      <c r="AC405" s="4"/>
      <c r="AD405" s="4"/>
      <c r="AE405" s="4"/>
    </row>
    <row r="406" spans="1:31" ht="15" customHeight="1" x14ac:dyDescent="0.2">
      <c r="A406" s="17">
        <v>8000256088</v>
      </c>
      <c r="B406" s="17">
        <v>800025608</v>
      </c>
      <c r="C406" s="18">
        <v>219915299</v>
      </c>
      <c r="D406" s="20" t="s">
        <v>249</v>
      </c>
      <c r="E406" s="21" t="s">
        <v>1269</v>
      </c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3"/>
      <c r="U406" s="23"/>
      <c r="V406" s="23"/>
      <c r="W406" s="24"/>
      <c r="X406" s="23"/>
      <c r="Y406" s="13"/>
      <c r="Z406" s="13"/>
      <c r="AA406" s="14">
        <f t="shared" si="21"/>
        <v>0</v>
      </c>
      <c r="AB406" s="15">
        <f t="shared" si="22"/>
        <v>0</v>
      </c>
    </row>
    <row r="407" spans="1:31" ht="15" customHeight="1" x14ac:dyDescent="0.2">
      <c r="A407" s="17">
        <v>8911800226</v>
      </c>
      <c r="B407" s="17">
        <v>891180022</v>
      </c>
      <c r="C407" s="18">
        <v>219841298</v>
      </c>
      <c r="D407" s="20" t="s">
        <v>598</v>
      </c>
      <c r="E407" s="21" t="s">
        <v>1595</v>
      </c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3"/>
      <c r="U407" s="23"/>
      <c r="V407" s="23"/>
      <c r="W407" s="24"/>
      <c r="X407" s="23"/>
      <c r="Y407" s="13"/>
      <c r="Z407" s="13"/>
      <c r="AA407" s="14">
        <f t="shared" si="21"/>
        <v>0</v>
      </c>
      <c r="AB407" s="15">
        <f t="shared" si="22"/>
        <v>0</v>
      </c>
    </row>
    <row r="408" spans="1:31" ht="15" customHeight="1" x14ac:dyDescent="0.2">
      <c r="A408" s="17">
        <v>8900008646</v>
      </c>
      <c r="B408" s="17">
        <v>890000864</v>
      </c>
      <c r="C408" s="18">
        <v>210263302</v>
      </c>
      <c r="D408" s="20" t="s">
        <v>790</v>
      </c>
      <c r="E408" s="21" t="s">
        <v>1780</v>
      </c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3"/>
      <c r="U408" s="23"/>
      <c r="V408" s="23"/>
      <c r="W408" s="24"/>
      <c r="X408" s="23"/>
      <c r="Y408" s="13"/>
      <c r="Z408" s="13"/>
      <c r="AA408" s="14">
        <f t="shared" si="21"/>
        <v>0</v>
      </c>
      <c r="AB408" s="15">
        <f t="shared" si="22"/>
        <v>0</v>
      </c>
    </row>
    <row r="409" spans="1:31" ht="15" customHeight="1" x14ac:dyDescent="0.2">
      <c r="A409" s="17">
        <v>8911801761</v>
      </c>
      <c r="B409" s="17">
        <v>891180176</v>
      </c>
      <c r="C409" s="18">
        <v>210641306</v>
      </c>
      <c r="D409" s="20" t="s">
        <v>599</v>
      </c>
      <c r="E409" s="21" t="s">
        <v>1596</v>
      </c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3"/>
      <c r="U409" s="23"/>
      <c r="V409" s="23"/>
      <c r="W409" s="24"/>
      <c r="X409" s="23"/>
      <c r="Y409" s="13"/>
      <c r="Z409" s="13"/>
      <c r="AA409" s="14">
        <f t="shared" si="21"/>
        <v>0</v>
      </c>
      <c r="AB409" s="15">
        <f t="shared" si="22"/>
        <v>0</v>
      </c>
    </row>
    <row r="410" spans="1:31" ht="15" customHeight="1" x14ac:dyDescent="0.2">
      <c r="A410" s="17">
        <v>8001005201</v>
      </c>
      <c r="B410" s="17">
        <v>800100520</v>
      </c>
      <c r="C410" s="18">
        <v>210676306</v>
      </c>
      <c r="D410" s="20" t="s">
        <v>923</v>
      </c>
      <c r="E410" s="21" t="s">
        <v>1954</v>
      </c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3"/>
      <c r="U410" s="23"/>
      <c r="V410" s="23"/>
      <c r="W410" s="24"/>
      <c r="X410" s="23"/>
      <c r="Y410" s="13"/>
      <c r="Z410" s="13"/>
      <c r="AA410" s="14">
        <f t="shared" si="21"/>
        <v>0</v>
      </c>
      <c r="AB410" s="15">
        <f t="shared" si="22"/>
        <v>0</v>
      </c>
    </row>
    <row r="411" spans="1:31" ht="15" customHeight="1" x14ac:dyDescent="0.2">
      <c r="A411" s="17">
        <v>8909837867</v>
      </c>
      <c r="B411" s="17">
        <v>890983786</v>
      </c>
      <c r="C411" s="18">
        <v>210605306</v>
      </c>
      <c r="D411" s="20" t="s">
        <v>85</v>
      </c>
      <c r="E411" s="21" t="s">
        <v>1107</v>
      </c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3"/>
      <c r="U411" s="23"/>
      <c r="V411" s="23"/>
      <c r="W411" s="24"/>
      <c r="X411" s="23"/>
      <c r="Y411" s="13"/>
      <c r="Z411" s="13"/>
      <c r="AA411" s="14">
        <f t="shared" si="21"/>
        <v>0</v>
      </c>
      <c r="AB411" s="15">
        <f t="shared" si="22"/>
        <v>0</v>
      </c>
    </row>
    <row r="412" spans="1:31" ht="15" customHeight="1" x14ac:dyDescent="0.2">
      <c r="A412" s="17">
        <v>8909808071</v>
      </c>
      <c r="B412" s="17">
        <v>890980807</v>
      </c>
      <c r="C412" s="18">
        <v>210805308</v>
      </c>
      <c r="D412" s="20" t="s">
        <v>86</v>
      </c>
      <c r="E412" s="21" t="s">
        <v>1108</v>
      </c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3"/>
      <c r="U412" s="23"/>
      <c r="V412" s="23"/>
      <c r="W412" s="24"/>
      <c r="X412" s="23"/>
      <c r="Y412" s="13"/>
      <c r="Z412" s="13"/>
      <c r="AA412" s="14">
        <f t="shared" si="21"/>
        <v>0</v>
      </c>
      <c r="AB412" s="15">
        <f t="shared" si="22"/>
        <v>0</v>
      </c>
    </row>
    <row r="413" spans="1:31" ht="15" customHeight="1" x14ac:dyDescent="0.2">
      <c r="A413" s="17">
        <v>8906803784</v>
      </c>
      <c r="B413" s="17">
        <v>890680378</v>
      </c>
      <c r="C413" s="18">
        <v>210725307</v>
      </c>
      <c r="D413" s="20" t="s">
        <v>2126</v>
      </c>
      <c r="E413" s="21" t="s">
        <v>1033</v>
      </c>
      <c r="F413" s="24"/>
      <c r="G413" s="24"/>
      <c r="H413" s="24"/>
      <c r="I413" s="24"/>
      <c r="J413" s="24"/>
      <c r="K413" s="24"/>
      <c r="L413" s="24">
        <v>2883186227</v>
      </c>
      <c r="M413" s="24">
        <v>59548158</v>
      </c>
      <c r="N413" s="24"/>
      <c r="O413" s="24"/>
      <c r="P413" s="24">
        <v>200416739</v>
      </c>
      <c r="Q413" s="24"/>
      <c r="R413" s="24"/>
      <c r="S413" s="24">
        <v>348258155</v>
      </c>
      <c r="T413" s="23">
        <v>421626715</v>
      </c>
      <c r="U413" s="23">
        <v>210266379</v>
      </c>
      <c r="V413" s="23"/>
      <c r="W413" s="24"/>
      <c r="X413" s="23">
        <f>SUM(F413:W413)</f>
        <v>4123302373</v>
      </c>
      <c r="Y413" s="13">
        <v>4123302373</v>
      </c>
      <c r="Z413" s="13"/>
      <c r="AA413" s="14">
        <f t="shared" si="21"/>
        <v>4123302373</v>
      </c>
      <c r="AB413" s="15">
        <f t="shared" si="22"/>
        <v>0</v>
      </c>
    </row>
    <row r="414" spans="1:31" ht="15" customHeight="1" x14ac:dyDescent="0.2">
      <c r="A414" s="17">
        <v>8902048026</v>
      </c>
      <c r="B414" s="17">
        <v>890204802</v>
      </c>
      <c r="C414" s="18">
        <v>210768307</v>
      </c>
      <c r="D414" s="20" t="s">
        <v>2127</v>
      </c>
      <c r="E414" s="21" t="s">
        <v>1027</v>
      </c>
      <c r="F414" s="24"/>
      <c r="G414" s="24"/>
      <c r="H414" s="24"/>
      <c r="I414" s="24"/>
      <c r="J414" s="24"/>
      <c r="K414" s="24"/>
      <c r="L414" s="24">
        <v>5178868824</v>
      </c>
      <c r="M414" s="24">
        <v>261790858</v>
      </c>
      <c r="N414" s="24"/>
      <c r="O414" s="24"/>
      <c r="P414" s="24">
        <v>393005262</v>
      </c>
      <c r="Q414" s="24">
        <v>9818012</v>
      </c>
      <c r="R414" s="24">
        <v>662743400</v>
      </c>
      <c r="S414" s="24"/>
      <c r="T414" s="23">
        <v>826784821</v>
      </c>
      <c r="U414" s="23">
        <v>898276589</v>
      </c>
      <c r="V414" s="23"/>
      <c r="W414" s="24"/>
      <c r="X414" s="23">
        <f t="shared" ref="X414:X473" si="24">SUBTOTAL(9,F414:W414)</f>
        <v>8231287766</v>
      </c>
      <c r="Y414" s="13">
        <v>8231287766</v>
      </c>
      <c r="Z414" s="13"/>
      <c r="AA414" s="14">
        <f t="shared" si="21"/>
        <v>8231287766</v>
      </c>
      <c r="AB414" s="15">
        <f t="shared" si="22"/>
        <v>0</v>
      </c>
    </row>
    <row r="415" spans="1:31" ht="15" customHeight="1" x14ac:dyDescent="0.2">
      <c r="A415" s="17">
        <v>8909839381</v>
      </c>
      <c r="B415" s="17">
        <v>890983938</v>
      </c>
      <c r="C415" s="18">
        <v>211005310</v>
      </c>
      <c r="D415" s="20" t="s">
        <v>87</v>
      </c>
      <c r="E415" s="21" t="s">
        <v>1109</v>
      </c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3"/>
      <c r="U415" s="23"/>
      <c r="V415" s="23"/>
      <c r="W415" s="24"/>
      <c r="X415" s="23"/>
      <c r="Y415" s="13"/>
      <c r="Z415" s="13"/>
      <c r="AA415" s="14">
        <f t="shared" si="21"/>
        <v>0</v>
      </c>
      <c r="AB415" s="15">
        <f t="shared" si="22"/>
        <v>0</v>
      </c>
    </row>
    <row r="416" spans="1:31" ht="15" customHeight="1" x14ac:dyDescent="0.2">
      <c r="A416" s="17">
        <v>8000965979</v>
      </c>
      <c r="B416" s="17">
        <v>800096597</v>
      </c>
      <c r="C416" s="18">
        <v>211020310</v>
      </c>
      <c r="D416" s="20" t="s">
        <v>420</v>
      </c>
      <c r="E416" s="21" t="s">
        <v>1430</v>
      </c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3"/>
      <c r="U416" s="23"/>
      <c r="V416" s="23"/>
      <c r="W416" s="24"/>
      <c r="X416" s="23"/>
      <c r="Y416" s="13"/>
      <c r="Z416" s="13"/>
      <c r="AA416" s="14">
        <f t="shared" si="21"/>
        <v>0</v>
      </c>
      <c r="AB416" s="15">
        <f t="shared" si="22"/>
        <v>0</v>
      </c>
    </row>
    <row r="417" spans="1:31" ht="15" customHeight="1" x14ac:dyDescent="0.2">
      <c r="A417" s="17">
        <v>8905014041</v>
      </c>
      <c r="B417" s="17">
        <v>890501404</v>
      </c>
      <c r="C417" s="18">
        <v>211354313</v>
      </c>
      <c r="D417" s="20" t="s">
        <v>761</v>
      </c>
      <c r="E417" s="21" t="s">
        <v>1752</v>
      </c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3"/>
      <c r="U417" s="23"/>
      <c r="V417" s="23"/>
      <c r="W417" s="24"/>
      <c r="X417" s="23"/>
      <c r="Y417" s="13"/>
      <c r="Z417" s="13"/>
      <c r="AA417" s="14">
        <f t="shared" si="21"/>
        <v>0</v>
      </c>
      <c r="AB417" s="15">
        <f t="shared" si="22"/>
        <v>0</v>
      </c>
    </row>
    <row r="418" spans="1:31" ht="15" customHeight="1" x14ac:dyDescent="0.2">
      <c r="A418" s="17">
        <v>8909837281</v>
      </c>
      <c r="B418" s="17">
        <v>890983728</v>
      </c>
      <c r="C418" s="18">
        <v>211305313</v>
      </c>
      <c r="D418" s="20" t="s">
        <v>88</v>
      </c>
      <c r="E418" s="21" t="s">
        <v>1110</v>
      </c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3"/>
      <c r="U418" s="23"/>
      <c r="V418" s="23"/>
      <c r="W418" s="24"/>
      <c r="X418" s="23"/>
      <c r="Y418" s="13"/>
      <c r="Z418" s="13"/>
      <c r="AA418" s="14">
        <f t="shared" si="21"/>
        <v>0</v>
      </c>
      <c r="AB418" s="15">
        <f t="shared" si="22"/>
        <v>0</v>
      </c>
      <c r="AC418" s="4"/>
      <c r="AD418" s="4"/>
      <c r="AE418" s="4"/>
    </row>
    <row r="419" spans="1:31" ht="15" customHeight="1" x14ac:dyDescent="0.2">
      <c r="A419" s="17">
        <v>8320009921</v>
      </c>
      <c r="B419" s="17">
        <v>832000992</v>
      </c>
      <c r="C419" s="18">
        <v>211225312</v>
      </c>
      <c r="D419" s="20" t="s">
        <v>489</v>
      </c>
      <c r="E419" s="21" t="s">
        <v>1499</v>
      </c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3"/>
      <c r="U419" s="23"/>
      <c r="V419" s="23"/>
      <c r="W419" s="24"/>
      <c r="X419" s="23"/>
      <c r="Y419" s="13"/>
      <c r="Z419" s="13"/>
      <c r="AA419" s="14">
        <f t="shared" si="21"/>
        <v>0</v>
      </c>
      <c r="AB419" s="15">
        <f t="shared" si="22"/>
        <v>0</v>
      </c>
      <c r="AC419" s="4"/>
      <c r="AD419" s="4"/>
      <c r="AE419" s="4"/>
    </row>
    <row r="420" spans="1:31" ht="15" customHeight="1" x14ac:dyDescent="0.2">
      <c r="A420" s="17">
        <v>8920992435</v>
      </c>
      <c r="B420" s="17">
        <v>892099243</v>
      </c>
      <c r="C420" s="18">
        <v>211350313</v>
      </c>
      <c r="D420" s="20" t="s">
        <v>671</v>
      </c>
      <c r="E420" s="21" t="s">
        <v>1666</v>
      </c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3"/>
      <c r="U420" s="23"/>
      <c r="V420" s="23"/>
      <c r="W420" s="24"/>
      <c r="X420" s="23"/>
      <c r="Y420" s="13"/>
      <c r="Z420" s="13"/>
      <c r="AA420" s="14">
        <f t="shared" si="21"/>
        <v>0</v>
      </c>
      <c r="AB420" s="15">
        <f t="shared" si="22"/>
        <v>0</v>
      </c>
      <c r="AC420" s="4"/>
      <c r="AD420" s="4"/>
      <c r="AE420" s="4"/>
    </row>
    <row r="421" spans="1:31" ht="15" customHeight="1" x14ac:dyDescent="0.2">
      <c r="A421" s="17">
        <v>8000126311</v>
      </c>
      <c r="B421" s="17">
        <v>800012631</v>
      </c>
      <c r="C421" s="18">
        <v>211715317</v>
      </c>
      <c r="D421" s="20" t="s">
        <v>250</v>
      </c>
      <c r="E421" s="21" t="s">
        <v>1270</v>
      </c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3"/>
      <c r="U421" s="23"/>
      <c r="V421" s="23"/>
      <c r="W421" s="24"/>
      <c r="X421" s="23"/>
      <c r="Y421" s="13"/>
      <c r="Z421" s="13"/>
      <c r="AA421" s="14">
        <f t="shared" si="21"/>
        <v>0</v>
      </c>
      <c r="AB421" s="15">
        <f t="shared" si="22"/>
        <v>0</v>
      </c>
    </row>
    <row r="422" spans="1:31" ht="15" customHeight="1" x14ac:dyDescent="0.2">
      <c r="A422" s="17">
        <v>8902054391</v>
      </c>
      <c r="B422" s="17">
        <v>890205439</v>
      </c>
      <c r="C422" s="18">
        <v>214568245</v>
      </c>
      <c r="D422" s="20" t="s">
        <v>831</v>
      </c>
      <c r="E422" s="21" t="s">
        <v>1818</v>
      </c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3"/>
      <c r="U422" s="23"/>
      <c r="V422" s="23"/>
      <c r="W422" s="24"/>
      <c r="X422" s="23"/>
      <c r="Y422" s="13"/>
      <c r="Z422" s="13"/>
      <c r="AA422" s="14">
        <f t="shared" si="21"/>
        <v>0</v>
      </c>
      <c r="AB422" s="15">
        <f t="shared" si="22"/>
        <v>0</v>
      </c>
    </row>
    <row r="423" spans="1:31" ht="15" customHeight="1" x14ac:dyDescent="0.2">
      <c r="A423" s="17">
        <v>8913800897</v>
      </c>
      <c r="B423" s="17">
        <v>891380089</v>
      </c>
      <c r="C423" s="18">
        <v>211876318</v>
      </c>
      <c r="D423" s="20" t="s">
        <v>924</v>
      </c>
      <c r="E423" s="21" t="s">
        <v>1955</v>
      </c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3"/>
      <c r="U423" s="23"/>
      <c r="V423" s="23"/>
      <c r="W423" s="24"/>
      <c r="X423" s="23"/>
      <c r="Y423" s="13"/>
      <c r="Z423" s="13"/>
      <c r="AA423" s="14">
        <f t="shared" si="21"/>
        <v>0</v>
      </c>
      <c r="AB423" s="15">
        <f t="shared" si="22"/>
        <v>0</v>
      </c>
    </row>
    <row r="424" spans="1:31" ht="15" customHeight="1" x14ac:dyDescent="0.2">
      <c r="A424" s="17">
        <v>8902083600</v>
      </c>
      <c r="B424" s="17">
        <v>890208360</v>
      </c>
      <c r="C424" s="18">
        <v>211868318</v>
      </c>
      <c r="D424" s="20" t="s">
        <v>838</v>
      </c>
      <c r="E424" s="21" t="s">
        <v>1826</v>
      </c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3"/>
      <c r="U424" s="23"/>
      <c r="V424" s="23"/>
      <c r="W424" s="24"/>
      <c r="X424" s="23"/>
      <c r="Y424" s="13"/>
      <c r="Z424" s="13"/>
      <c r="AA424" s="14">
        <f t="shared" si="21"/>
        <v>0</v>
      </c>
      <c r="AB424" s="15">
        <f t="shared" si="22"/>
        <v>0</v>
      </c>
    </row>
    <row r="425" spans="1:31" ht="15" customHeight="1" x14ac:dyDescent="0.2">
      <c r="A425" s="17">
        <v>9001271830</v>
      </c>
      <c r="B425" s="17">
        <v>900127183</v>
      </c>
      <c r="C425" s="18">
        <v>923270346</v>
      </c>
      <c r="D425" s="20" t="s">
        <v>380</v>
      </c>
      <c r="E425" s="21" t="s">
        <v>2034</v>
      </c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3"/>
      <c r="U425" s="23"/>
      <c r="V425" s="23"/>
      <c r="W425" s="24"/>
      <c r="X425" s="23"/>
      <c r="Y425" s="13"/>
      <c r="Z425" s="13"/>
      <c r="AA425" s="14">
        <f t="shared" si="21"/>
        <v>0</v>
      </c>
      <c r="AB425" s="15">
        <f t="shared" si="22"/>
        <v>0</v>
      </c>
    </row>
    <row r="426" spans="1:31" ht="15" customHeight="1" x14ac:dyDescent="0.2">
      <c r="A426" s="17">
        <v>8999993620</v>
      </c>
      <c r="B426" s="17">
        <v>899999362</v>
      </c>
      <c r="C426" s="18">
        <v>211725317</v>
      </c>
      <c r="D426" s="20" t="s">
        <v>490</v>
      </c>
      <c r="E426" s="21" t="s">
        <v>2246</v>
      </c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3"/>
      <c r="U426" s="23"/>
      <c r="V426" s="23"/>
      <c r="W426" s="24"/>
      <c r="X426" s="23"/>
      <c r="Y426" s="13"/>
      <c r="Z426" s="13"/>
      <c r="AA426" s="14">
        <f t="shared" si="21"/>
        <v>0</v>
      </c>
      <c r="AB426" s="15">
        <f t="shared" si="22"/>
        <v>0</v>
      </c>
    </row>
    <row r="427" spans="1:31" ht="15" customHeight="1" x14ac:dyDescent="0.2">
      <c r="A427" s="17">
        <v>8000156891</v>
      </c>
      <c r="B427" s="17">
        <v>800015689</v>
      </c>
      <c r="C427" s="18">
        <v>211752317</v>
      </c>
      <c r="D427" s="20" t="s">
        <v>707</v>
      </c>
      <c r="E427" s="21" t="s">
        <v>1703</v>
      </c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3"/>
      <c r="U427" s="23"/>
      <c r="V427" s="23"/>
      <c r="W427" s="24"/>
      <c r="X427" s="23"/>
      <c r="Y427" s="13"/>
      <c r="Z427" s="13"/>
      <c r="AA427" s="14">
        <f t="shared" si="21"/>
        <v>0</v>
      </c>
      <c r="AB427" s="15">
        <f t="shared" si="22"/>
        <v>0</v>
      </c>
    </row>
    <row r="428" spans="1:31" ht="15" customHeight="1" x14ac:dyDescent="0.2">
      <c r="A428" s="17">
        <v>8909811622</v>
      </c>
      <c r="B428" s="17">
        <v>890981162</v>
      </c>
      <c r="C428" s="18">
        <v>211505315</v>
      </c>
      <c r="D428" s="20" t="s">
        <v>89</v>
      </c>
      <c r="E428" s="21" t="s">
        <v>1111</v>
      </c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3"/>
      <c r="U428" s="23"/>
      <c r="V428" s="23"/>
      <c r="W428" s="24"/>
      <c r="X428" s="23"/>
      <c r="Y428" s="13"/>
      <c r="Z428" s="13"/>
      <c r="AA428" s="14">
        <f t="shared" si="21"/>
        <v>0</v>
      </c>
      <c r="AB428" s="15">
        <f t="shared" si="22"/>
        <v>0</v>
      </c>
      <c r="AC428" s="4"/>
      <c r="AD428" s="4"/>
      <c r="AE428" s="4"/>
    </row>
    <row r="429" spans="1:31" ht="15" customHeight="1" x14ac:dyDescent="0.2">
      <c r="A429" s="17">
        <v>8911801779</v>
      </c>
      <c r="B429" s="17">
        <v>891180177</v>
      </c>
      <c r="C429" s="18">
        <v>211941319</v>
      </c>
      <c r="D429" s="20" t="s">
        <v>600</v>
      </c>
      <c r="E429" s="21" t="s">
        <v>1597</v>
      </c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3"/>
      <c r="U429" s="23"/>
      <c r="V429" s="23"/>
      <c r="W429" s="24"/>
      <c r="X429" s="23"/>
      <c r="Y429" s="13"/>
      <c r="Z429" s="13"/>
      <c r="AA429" s="14">
        <f t="shared" si="21"/>
        <v>0</v>
      </c>
      <c r="AB429" s="15">
        <f t="shared" si="22"/>
        <v>0</v>
      </c>
      <c r="AC429" s="4"/>
      <c r="AD429" s="4"/>
      <c r="AE429" s="4"/>
    </row>
    <row r="430" spans="1:31" ht="15" customHeight="1" x14ac:dyDescent="0.2">
      <c r="A430" s="17">
        <v>8000996949</v>
      </c>
      <c r="B430" s="17">
        <v>800099694</v>
      </c>
      <c r="C430" s="18">
        <v>212068320</v>
      </c>
      <c r="D430" s="20" t="s">
        <v>839</v>
      </c>
      <c r="E430" s="21" t="s">
        <v>1827</v>
      </c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3"/>
      <c r="U430" s="23"/>
      <c r="V430" s="23"/>
      <c r="W430" s="24"/>
      <c r="X430" s="23"/>
      <c r="Y430" s="13"/>
      <c r="Z430" s="13"/>
      <c r="AA430" s="14">
        <f t="shared" si="21"/>
        <v>0</v>
      </c>
      <c r="AB430" s="15">
        <f t="shared" si="22"/>
        <v>0</v>
      </c>
    </row>
    <row r="431" spans="1:31" ht="15" customHeight="1" x14ac:dyDescent="0.2">
      <c r="A431" s="17">
        <v>8999997014</v>
      </c>
      <c r="B431" s="17">
        <v>899999701</v>
      </c>
      <c r="C431" s="18">
        <v>212025320</v>
      </c>
      <c r="D431" s="20" t="s">
        <v>491</v>
      </c>
      <c r="E431" s="21" t="s">
        <v>1500</v>
      </c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3"/>
      <c r="U431" s="23"/>
      <c r="V431" s="23"/>
      <c r="W431" s="24"/>
      <c r="X431" s="23"/>
      <c r="Y431" s="13"/>
      <c r="Z431" s="13"/>
      <c r="AA431" s="14">
        <f t="shared" si="21"/>
        <v>0</v>
      </c>
      <c r="AB431" s="15">
        <f t="shared" si="22"/>
        <v>0</v>
      </c>
    </row>
    <row r="432" spans="1:31" ht="15" customHeight="1" x14ac:dyDescent="0.2">
      <c r="A432" s="17">
        <v>8000990900</v>
      </c>
      <c r="B432" s="17">
        <v>800099090</v>
      </c>
      <c r="C432" s="18">
        <v>212052320</v>
      </c>
      <c r="D432" s="20" t="s">
        <v>708</v>
      </c>
      <c r="E432" s="21" t="s">
        <v>1704</v>
      </c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3"/>
      <c r="U432" s="23"/>
      <c r="V432" s="23"/>
      <c r="W432" s="24"/>
      <c r="X432" s="23"/>
      <c r="Y432" s="13"/>
      <c r="Z432" s="13"/>
      <c r="AA432" s="14">
        <f t="shared" si="21"/>
        <v>0</v>
      </c>
      <c r="AB432" s="15">
        <f t="shared" si="22"/>
        <v>0</v>
      </c>
    </row>
    <row r="433" spans="1:31" ht="15" customHeight="1" x14ac:dyDescent="0.2">
      <c r="A433" s="17">
        <v>8000836727</v>
      </c>
      <c r="B433" s="17">
        <v>800083672</v>
      </c>
      <c r="C433" s="18">
        <v>212352323</v>
      </c>
      <c r="D433" s="20" t="s">
        <v>709</v>
      </c>
      <c r="E433" s="21" t="s">
        <v>1705</v>
      </c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3"/>
      <c r="U433" s="23"/>
      <c r="V433" s="23"/>
      <c r="W433" s="24"/>
      <c r="X433" s="23"/>
      <c r="Y433" s="13"/>
      <c r="Z433" s="13"/>
      <c r="AA433" s="14">
        <f t="shared" si="21"/>
        <v>0</v>
      </c>
      <c r="AB433" s="15">
        <f t="shared" si="22"/>
        <v>0</v>
      </c>
    </row>
    <row r="434" spans="1:31" ht="15" customHeight="1" x14ac:dyDescent="0.2">
      <c r="A434" s="17">
        <v>8917800474</v>
      </c>
      <c r="B434" s="17">
        <v>891780047</v>
      </c>
      <c r="C434" s="18">
        <v>211847318</v>
      </c>
      <c r="D434" s="20" t="s">
        <v>645</v>
      </c>
      <c r="E434" s="21" t="s">
        <v>1639</v>
      </c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3"/>
      <c r="U434" s="23"/>
      <c r="V434" s="23"/>
      <c r="W434" s="24"/>
      <c r="X434" s="23"/>
      <c r="Y434" s="13"/>
      <c r="Z434" s="13"/>
      <c r="AA434" s="14">
        <f t="shared" si="21"/>
        <v>0</v>
      </c>
      <c r="AB434" s="15">
        <f t="shared" si="22"/>
        <v>0</v>
      </c>
      <c r="AC434" s="4"/>
      <c r="AD434" s="4"/>
      <c r="AE434" s="4"/>
    </row>
    <row r="435" spans="1:31" ht="15" customHeight="1" x14ac:dyDescent="0.2">
      <c r="A435" s="17">
        <v>8000981936</v>
      </c>
      <c r="B435" s="17">
        <v>800098193</v>
      </c>
      <c r="C435" s="18">
        <v>211850318</v>
      </c>
      <c r="D435" s="20" t="s">
        <v>672</v>
      </c>
      <c r="E435" s="21" t="s">
        <v>1667</v>
      </c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3"/>
      <c r="U435" s="23"/>
      <c r="V435" s="23"/>
      <c r="W435" s="24"/>
      <c r="X435" s="23"/>
      <c r="Y435" s="13"/>
      <c r="Z435" s="13"/>
      <c r="AA435" s="14">
        <f t="shared" si="21"/>
        <v>0</v>
      </c>
      <c r="AB435" s="15">
        <f t="shared" si="22"/>
        <v>0</v>
      </c>
    </row>
    <row r="436" spans="1:31" ht="15" customHeight="1" x14ac:dyDescent="0.2">
      <c r="A436" s="17">
        <v>8907020152</v>
      </c>
      <c r="B436" s="17">
        <v>890702015</v>
      </c>
      <c r="C436" s="18">
        <v>211973319</v>
      </c>
      <c r="D436" s="20" t="s">
        <v>2179</v>
      </c>
      <c r="E436" s="21" t="s">
        <v>1913</v>
      </c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3"/>
      <c r="U436" s="23"/>
      <c r="V436" s="23"/>
      <c r="W436" s="24"/>
      <c r="X436" s="23"/>
      <c r="Y436" s="13"/>
      <c r="Z436" s="13"/>
      <c r="AA436" s="14">
        <f t="shared" si="21"/>
        <v>0</v>
      </c>
      <c r="AB436" s="15">
        <f t="shared" si="22"/>
        <v>0</v>
      </c>
    </row>
    <row r="437" spans="1:31" ht="15" customHeight="1" x14ac:dyDescent="0.2">
      <c r="A437" s="17">
        <v>8000843780</v>
      </c>
      <c r="B437" s="17">
        <v>800084378</v>
      </c>
      <c r="C437" s="18">
        <v>211819318</v>
      </c>
      <c r="D437" s="20" t="s">
        <v>381</v>
      </c>
      <c r="E437" s="21" t="s">
        <v>1394</v>
      </c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3"/>
      <c r="U437" s="23"/>
      <c r="V437" s="23"/>
      <c r="W437" s="24"/>
      <c r="X437" s="23"/>
      <c r="Y437" s="13"/>
      <c r="Z437" s="13"/>
      <c r="AA437" s="14">
        <f t="shared" si="21"/>
        <v>0</v>
      </c>
      <c r="AB437" s="15">
        <f t="shared" si="22"/>
        <v>0</v>
      </c>
    </row>
    <row r="438" spans="1:31" ht="15" customHeight="1" x14ac:dyDescent="0.2">
      <c r="A438" s="17">
        <v>8902049790</v>
      </c>
      <c r="B438" s="17">
        <v>890204979</v>
      </c>
      <c r="C438" s="18">
        <v>212268322</v>
      </c>
      <c r="D438" s="20" t="s">
        <v>840</v>
      </c>
      <c r="E438" s="21" t="s">
        <v>1828</v>
      </c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3"/>
      <c r="U438" s="23"/>
      <c r="V438" s="23"/>
      <c r="W438" s="24"/>
      <c r="X438" s="23"/>
      <c r="Y438" s="13"/>
      <c r="Z438" s="13"/>
      <c r="AA438" s="14">
        <f t="shared" si="21"/>
        <v>0</v>
      </c>
      <c r="AB438" s="15">
        <f t="shared" si="22"/>
        <v>0</v>
      </c>
    </row>
    <row r="439" spans="1:31" ht="15" customHeight="1" x14ac:dyDescent="0.2">
      <c r="A439" s="17">
        <v>8000613133</v>
      </c>
      <c r="B439" s="17">
        <v>800061313</v>
      </c>
      <c r="C439" s="18">
        <v>216570265</v>
      </c>
      <c r="D439" s="20" t="s">
        <v>894</v>
      </c>
      <c r="E439" s="21" t="s">
        <v>1880</v>
      </c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3"/>
      <c r="U439" s="23"/>
      <c r="V439" s="23"/>
      <c r="W439" s="24"/>
      <c r="X439" s="23"/>
      <c r="Y439" s="13"/>
      <c r="Z439" s="13"/>
      <c r="AA439" s="14">
        <f t="shared" si="21"/>
        <v>0</v>
      </c>
      <c r="AB439" s="15">
        <f t="shared" si="22"/>
        <v>0</v>
      </c>
    </row>
    <row r="440" spans="1:31" ht="15" customHeight="1" x14ac:dyDescent="0.2">
      <c r="A440" s="17">
        <v>8909820557</v>
      </c>
      <c r="B440" s="17">
        <v>890982055</v>
      </c>
      <c r="C440" s="18">
        <v>211805318</v>
      </c>
      <c r="D440" s="20" t="s">
        <v>90</v>
      </c>
      <c r="E440" s="21" t="s">
        <v>1112</v>
      </c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3"/>
      <c r="U440" s="23"/>
      <c r="V440" s="23"/>
      <c r="W440" s="24"/>
      <c r="X440" s="23"/>
      <c r="Y440" s="13"/>
      <c r="Z440" s="13"/>
      <c r="AA440" s="14">
        <f t="shared" si="21"/>
        <v>0</v>
      </c>
      <c r="AB440" s="15">
        <f t="shared" si="22"/>
        <v>0</v>
      </c>
    </row>
    <row r="441" spans="1:31" ht="15" customHeight="1" x14ac:dyDescent="0.2">
      <c r="A441" s="17">
        <v>8999994421</v>
      </c>
      <c r="B441" s="17">
        <v>899999442</v>
      </c>
      <c r="C441" s="18">
        <v>212225322</v>
      </c>
      <c r="D441" s="20" t="s">
        <v>492</v>
      </c>
      <c r="E441" s="22" t="s">
        <v>2247</v>
      </c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3"/>
      <c r="U441" s="23"/>
      <c r="V441" s="23"/>
      <c r="W441" s="24"/>
      <c r="X441" s="23"/>
      <c r="Y441" s="13"/>
      <c r="Z441" s="13"/>
      <c r="AA441" s="14">
        <f t="shared" si="21"/>
        <v>0</v>
      </c>
      <c r="AB441" s="15">
        <f t="shared" si="22"/>
        <v>0</v>
      </c>
    </row>
    <row r="442" spans="1:31" ht="15" customHeight="1" x14ac:dyDescent="0.2">
      <c r="A442" s="17">
        <v>8909838303</v>
      </c>
      <c r="B442" s="17">
        <v>890983830</v>
      </c>
      <c r="C442" s="18">
        <v>212105321</v>
      </c>
      <c r="D442" s="20" t="s">
        <v>91</v>
      </c>
      <c r="E442" s="21" t="s">
        <v>1113</v>
      </c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3"/>
      <c r="U442" s="23"/>
      <c r="V442" s="23"/>
      <c r="W442" s="24"/>
      <c r="X442" s="23"/>
      <c r="Y442" s="13"/>
      <c r="Z442" s="13"/>
      <c r="AA442" s="14">
        <f t="shared" si="21"/>
        <v>0</v>
      </c>
      <c r="AB442" s="15">
        <f t="shared" si="22"/>
        <v>0</v>
      </c>
    </row>
    <row r="443" spans="1:31" ht="15" customHeight="1" x14ac:dyDescent="0.2">
      <c r="A443" s="17">
        <v>8000112719</v>
      </c>
      <c r="B443" s="17">
        <v>800011271</v>
      </c>
      <c r="C443" s="18">
        <v>212425324</v>
      </c>
      <c r="D443" s="20" t="s">
        <v>493</v>
      </c>
      <c r="E443" s="21" t="s">
        <v>1501</v>
      </c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3"/>
      <c r="U443" s="23"/>
      <c r="V443" s="23"/>
      <c r="W443" s="24"/>
      <c r="X443" s="23"/>
      <c r="Y443" s="13"/>
      <c r="Z443" s="13"/>
      <c r="AA443" s="14">
        <f t="shared" si="21"/>
        <v>0</v>
      </c>
      <c r="AB443" s="15">
        <f t="shared" si="22"/>
        <v>0</v>
      </c>
    </row>
    <row r="444" spans="1:31" ht="15" customHeight="1" x14ac:dyDescent="0.2">
      <c r="A444" s="17">
        <v>8999993953</v>
      </c>
      <c r="B444" s="17">
        <v>899999395</v>
      </c>
      <c r="C444" s="18">
        <v>212625326</v>
      </c>
      <c r="D444" s="20" t="s">
        <v>494</v>
      </c>
      <c r="E444" s="22" t="s">
        <v>2242</v>
      </c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3"/>
      <c r="U444" s="23"/>
      <c r="V444" s="23"/>
      <c r="W444" s="24"/>
      <c r="X444" s="23"/>
      <c r="Y444" s="13"/>
      <c r="Z444" s="13"/>
      <c r="AA444" s="14">
        <f t="shared" si="21"/>
        <v>0</v>
      </c>
      <c r="AB444" s="15">
        <f t="shared" si="22"/>
        <v>0</v>
      </c>
      <c r="AC444" s="4"/>
      <c r="AD444" s="4"/>
      <c r="AE444" s="4"/>
    </row>
    <row r="445" spans="1:31" ht="15" customHeight="1" x14ac:dyDescent="0.2">
      <c r="A445" s="17">
        <v>8000136839</v>
      </c>
      <c r="B445" s="17">
        <v>800013683</v>
      </c>
      <c r="C445" s="18">
        <v>212215322</v>
      </c>
      <c r="D445" s="20" t="s">
        <v>251</v>
      </c>
      <c r="E445" s="21" t="s">
        <v>1271</v>
      </c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3"/>
      <c r="U445" s="23"/>
      <c r="V445" s="23"/>
      <c r="W445" s="24"/>
      <c r="X445" s="23"/>
      <c r="Y445" s="13"/>
      <c r="Z445" s="13"/>
      <c r="AA445" s="14">
        <f t="shared" si="21"/>
        <v>0</v>
      </c>
      <c r="AB445" s="15">
        <f t="shared" si="22"/>
        <v>0</v>
      </c>
    </row>
    <row r="446" spans="1:31" ht="15" customHeight="1" x14ac:dyDescent="0.2">
      <c r="A446" s="17">
        <v>8914800255</v>
      </c>
      <c r="B446" s="17">
        <v>891480025</v>
      </c>
      <c r="C446" s="18">
        <v>211866318</v>
      </c>
      <c r="D446" s="20" t="s">
        <v>799</v>
      </c>
      <c r="E446" s="21" t="s">
        <v>1789</v>
      </c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3"/>
      <c r="U446" s="23"/>
      <c r="V446" s="23"/>
      <c r="W446" s="24"/>
      <c r="X446" s="23"/>
      <c r="Y446" s="13"/>
      <c r="Z446" s="13"/>
      <c r="AA446" s="14">
        <f t="shared" si="21"/>
        <v>0</v>
      </c>
      <c r="AB446" s="15">
        <f t="shared" si="22"/>
        <v>0</v>
      </c>
    </row>
    <row r="447" spans="1:31" ht="15" customHeight="1" x14ac:dyDescent="0.2">
      <c r="A447" s="17">
        <v>8902109455</v>
      </c>
      <c r="B447" s="17">
        <v>890210945</v>
      </c>
      <c r="C447" s="18">
        <v>212468324</v>
      </c>
      <c r="D447" s="20" t="s">
        <v>841</v>
      </c>
      <c r="E447" s="21" t="s">
        <v>1829</v>
      </c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3"/>
      <c r="U447" s="23"/>
      <c r="V447" s="23"/>
      <c r="W447" s="24"/>
      <c r="X447" s="23"/>
      <c r="Y447" s="13"/>
      <c r="Z447" s="13"/>
      <c r="AA447" s="14">
        <f t="shared" si="21"/>
        <v>0</v>
      </c>
      <c r="AB447" s="15">
        <f t="shared" si="22"/>
        <v>0</v>
      </c>
    </row>
    <row r="448" spans="1:31" ht="15" customHeight="1" x14ac:dyDescent="0.2">
      <c r="A448" s="17">
        <v>8000946851</v>
      </c>
      <c r="B448" s="17">
        <v>800094685</v>
      </c>
      <c r="C448" s="18">
        <v>212825328</v>
      </c>
      <c r="D448" s="20" t="s">
        <v>495</v>
      </c>
      <c r="E448" s="21" t="s">
        <v>1502</v>
      </c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3"/>
      <c r="U448" s="23"/>
      <c r="V448" s="23"/>
      <c r="W448" s="24"/>
      <c r="X448" s="23"/>
      <c r="Y448" s="13"/>
      <c r="Z448" s="13"/>
      <c r="AA448" s="14">
        <f t="shared" si="21"/>
        <v>0</v>
      </c>
      <c r="AB448" s="15">
        <f t="shared" si="22"/>
        <v>0</v>
      </c>
    </row>
    <row r="449" spans="1:31" ht="15" customHeight="1" x14ac:dyDescent="0.2">
      <c r="A449" s="17">
        <v>8907009820</v>
      </c>
      <c r="B449" s="17">
        <v>890700982</v>
      </c>
      <c r="C449" s="18">
        <v>215573055</v>
      </c>
      <c r="D449" s="20" t="s">
        <v>2180</v>
      </c>
      <c r="E449" s="21" t="s">
        <v>1901</v>
      </c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3"/>
      <c r="U449" s="23"/>
      <c r="V449" s="23"/>
      <c r="W449" s="24"/>
      <c r="X449" s="23"/>
      <c r="Y449" s="13"/>
      <c r="Z449" s="13"/>
      <c r="AA449" s="14">
        <f t="shared" si="21"/>
        <v>0</v>
      </c>
      <c r="AB449" s="15">
        <f t="shared" si="22"/>
        <v>0</v>
      </c>
    </row>
    <row r="450" spans="1:31" ht="15" customHeight="1" x14ac:dyDescent="0.2">
      <c r="A450" s="17">
        <v>8000947011</v>
      </c>
      <c r="B450" s="17">
        <v>800094701</v>
      </c>
      <c r="C450" s="18">
        <v>213525335</v>
      </c>
      <c r="D450" s="20" t="s">
        <v>496</v>
      </c>
      <c r="E450" s="21" t="s">
        <v>1503</v>
      </c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3"/>
      <c r="U450" s="23"/>
      <c r="V450" s="23"/>
      <c r="W450" s="24"/>
      <c r="X450" s="23"/>
      <c r="Y450" s="13"/>
      <c r="Z450" s="13"/>
      <c r="AA450" s="14">
        <f t="shared" si="21"/>
        <v>0</v>
      </c>
      <c r="AB450" s="15">
        <f t="shared" si="22"/>
        <v>0</v>
      </c>
      <c r="AC450" s="4"/>
      <c r="AD450" s="4"/>
      <c r="AE450" s="4"/>
    </row>
    <row r="451" spans="1:31" ht="15" customHeight="1" x14ac:dyDescent="0.2">
      <c r="A451" s="17">
        <v>8918008968</v>
      </c>
      <c r="B451" s="17">
        <v>891800896</v>
      </c>
      <c r="C451" s="18">
        <v>212515325</v>
      </c>
      <c r="D451" s="20" t="s">
        <v>252</v>
      </c>
      <c r="E451" s="21" t="s">
        <v>1272</v>
      </c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3"/>
      <c r="U451" s="23"/>
      <c r="V451" s="23"/>
      <c r="W451" s="24"/>
      <c r="X451" s="23"/>
      <c r="Y451" s="13"/>
      <c r="Z451" s="13"/>
      <c r="AA451" s="14">
        <f t="shared" si="21"/>
        <v>0</v>
      </c>
      <c r="AB451" s="15">
        <f t="shared" si="22"/>
        <v>0</v>
      </c>
    </row>
    <row r="452" spans="1:31" ht="15" customHeight="1" x14ac:dyDescent="0.2">
      <c r="A452" s="17">
        <v>8902077901</v>
      </c>
      <c r="B452" s="17">
        <v>890207790</v>
      </c>
      <c r="C452" s="18">
        <v>212768327</v>
      </c>
      <c r="D452" s="20" t="s">
        <v>842</v>
      </c>
      <c r="E452" s="21" t="s">
        <v>1830</v>
      </c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3"/>
      <c r="U452" s="23"/>
      <c r="V452" s="23"/>
      <c r="W452" s="24"/>
      <c r="X452" s="23"/>
      <c r="Y452" s="13"/>
      <c r="Z452" s="13"/>
      <c r="AA452" s="14">
        <f t="shared" si="21"/>
        <v>0</v>
      </c>
      <c r="AB452" s="15">
        <f t="shared" si="22"/>
        <v>0</v>
      </c>
      <c r="AC452" s="4"/>
      <c r="AD452" s="4"/>
      <c r="AE452" s="4"/>
    </row>
    <row r="453" spans="1:31" ht="15" customHeight="1" x14ac:dyDescent="0.2">
      <c r="A453" s="17">
        <v>8000992029</v>
      </c>
      <c r="B453" s="17">
        <v>800099202</v>
      </c>
      <c r="C453" s="18">
        <v>213215332</v>
      </c>
      <c r="D453" s="20" t="s">
        <v>253</v>
      </c>
      <c r="E453" s="21" t="s">
        <v>1273</v>
      </c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3"/>
      <c r="U453" s="23"/>
      <c r="V453" s="23"/>
      <c r="W453" s="24"/>
      <c r="X453" s="23"/>
      <c r="Y453" s="13"/>
      <c r="Z453" s="13"/>
      <c r="AA453" s="14">
        <f t="shared" ref="AA453:AA516" si="25">+Y453+Z453</f>
        <v>0</v>
      </c>
      <c r="AB453" s="15">
        <f t="shared" ref="AB453:AB516" si="26">+X453-AA453</f>
        <v>0</v>
      </c>
    </row>
    <row r="454" spans="1:31" ht="15" customHeight="1" x14ac:dyDescent="0.2">
      <c r="A454" s="17">
        <v>8000947041</v>
      </c>
      <c r="B454" s="17">
        <v>800094704</v>
      </c>
      <c r="C454" s="18">
        <v>213925339</v>
      </c>
      <c r="D454" s="20" t="s">
        <v>497</v>
      </c>
      <c r="E454" s="21" t="s">
        <v>1504</v>
      </c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3"/>
      <c r="U454" s="23"/>
      <c r="V454" s="23"/>
      <c r="W454" s="24"/>
      <c r="X454" s="23"/>
      <c r="Y454" s="13"/>
      <c r="Z454" s="13"/>
      <c r="AA454" s="14">
        <f t="shared" si="25"/>
        <v>0</v>
      </c>
      <c r="AB454" s="15">
        <f t="shared" si="26"/>
        <v>0</v>
      </c>
    </row>
    <row r="455" spans="1:31" ht="15" customHeight="1" x14ac:dyDescent="0.2">
      <c r="A455" s="17">
        <v>8000992416</v>
      </c>
      <c r="B455" s="17">
        <v>800099241</v>
      </c>
      <c r="C455" s="18">
        <v>214454344</v>
      </c>
      <c r="D455" s="20" t="s">
        <v>762</v>
      </c>
      <c r="E455" s="21" t="s">
        <v>1753</v>
      </c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3"/>
      <c r="U455" s="23"/>
      <c r="V455" s="23"/>
      <c r="W455" s="24"/>
      <c r="X455" s="23"/>
      <c r="Y455" s="13"/>
      <c r="Z455" s="13"/>
      <c r="AA455" s="14">
        <f t="shared" si="25"/>
        <v>0</v>
      </c>
      <c r="AB455" s="15">
        <f t="shared" si="26"/>
        <v>0</v>
      </c>
      <c r="AC455" s="4"/>
      <c r="AD455" s="4"/>
      <c r="AE455" s="4"/>
    </row>
    <row r="456" spans="1:31" ht="15" customHeight="1" x14ac:dyDescent="0.2">
      <c r="A456" s="17">
        <v>8002552146</v>
      </c>
      <c r="B456" s="17">
        <v>800255214</v>
      </c>
      <c r="C456" s="18">
        <v>210013300</v>
      </c>
      <c r="D456" s="20" t="s">
        <v>189</v>
      </c>
      <c r="E456" s="21" t="s">
        <v>1208</v>
      </c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3"/>
      <c r="U456" s="23"/>
      <c r="V456" s="23"/>
      <c r="W456" s="24"/>
      <c r="X456" s="23"/>
      <c r="Y456" s="13"/>
      <c r="Z456" s="13"/>
      <c r="AA456" s="14">
        <f t="shared" si="25"/>
        <v>0</v>
      </c>
      <c r="AB456" s="15">
        <f t="shared" si="26"/>
        <v>0</v>
      </c>
    </row>
    <row r="457" spans="1:31" ht="15" customHeight="1" x14ac:dyDescent="0.2">
      <c r="A457" s="17">
        <v>8000126382</v>
      </c>
      <c r="B457" s="17">
        <v>800012638</v>
      </c>
      <c r="C457" s="18">
        <v>212585125</v>
      </c>
      <c r="D457" s="20" t="s">
        <v>954</v>
      </c>
      <c r="E457" s="21" t="s">
        <v>1985</v>
      </c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3"/>
      <c r="U457" s="23"/>
      <c r="V457" s="23"/>
      <c r="W457" s="24"/>
      <c r="X457" s="23"/>
      <c r="Y457" s="13"/>
      <c r="Z457" s="13"/>
      <c r="AA457" s="14">
        <f t="shared" si="25"/>
        <v>0</v>
      </c>
      <c r="AB457" s="15">
        <f t="shared" si="26"/>
        <v>0</v>
      </c>
    </row>
    <row r="458" spans="1:31" ht="15" customHeight="1" x14ac:dyDescent="0.2">
      <c r="A458" s="17">
        <v>8002551012</v>
      </c>
      <c r="B458" s="17">
        <v>800255101</v>
      </c>
      <c r="C458" s="18">
        <v>217844378</v>
      </c>
      <c r="D458" s="20" t="s">
        <v>632</v>
      </c>
      <c r="E458" s="21" t="s">
        <v>2050</v>
      </c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3"/>
      <c r="U458" s="23"/>
      <c r="V458" s="23"/>
      <c r="W458" s="24"/>
      <c r="X458" s="23"/>
      <c r="Y458" s="13"/>
      <c r="Z458" s="13"/>
      <c r="AA458" s="14">
        <f t="shared" si="25"/>
        <v>0</v>
      </c>
      <c r="AB458" s="15">
        <f t="shared" si="26"/>
        <v>0</v>
      </c>
    </row>
    <row r="459" spans="1:31" ht="15" customHeight="1" x14ac:dyDescent="0.2">
      <c r="A459" s="17">
        <v>8902104382</v>
      </c>
      <c r="B459" s="17">
        <v>890210438</v>
      </c>
      <c r="C459" s="18">
        <v>214468344</v>
      </c>
      <c r="D459" s="20" t="s">
        <v>843</v>
      </c>
      <c r="E459" s="21" t="s">
        <v>1831</v>
      </c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3"/>
      <c r="U459" s="23"/>
      <c r="V459" s="23"/>
      <c r="W459" s="24"/>
      <c r="X459" s="23"/>
      <c r="Y459" s="13"/>
      <c r="Z459" s="13"/>
      <c r="AA459" s="14">
        <f t="shared" si="25"/>
        <v>0</v>
      </c>
      <c r="AB459" s="15">
        <f t="shared" si="26"/>
        <v>0</v>
      </c>
    </row>
    <row r="460" spans="1:31" ht="15" customHeight="1" x14ac:dyDescent="0.2">
      <c r="A460" s="17">
        <v>8909824947</v>
      </c>
      <c r="B460" s="17">
        <v>890982494</v>
      </c>
      <c r="C460" s="18">
        <v>214705347</v>
      </c>
      <c r="D460" s="20" t="s">
        <v>92</v>
      </c>
      <c r="E460" s="21" t="s">
        <v>1114</v>
      </c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3"/>
      <c r="U460" s="23"/>
      <c r="V460" s="23"/>
      <c r="W460" s="24"/>
      <c r="X460" s="23"/>
      <c r="Y460" s="13"/>
      <c r="Z460" s="13"/>
      <c r="AA460" s="14">
        <f t="shared" si="25"/>
        <v>0</v>
      </c>
      <c r="AB460" s="15">
        <f t="shared" si="26"/>
        <v>0</v>
      </c>
    </row>
    <row r="461" spans="1:31" ht="15" customHeight="1" x14ac:dyDescent="0.2">
      <c r="A461" s="17">
        <v>8000052929</v>
      </c>
      <c r="B461" s="17">
        <v>800005292</v>
      </c>
      <c r="C461" s="18">
        <v>214754347</v>
      </c>
      <c r="D461" s="20" t="s">
        <v>763</v>
      </c>
      <c r="E461" s="21" t="s">
        <v>1754</v>
      </c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3"/>
      <c r="U461" s="23"/>
      <c r="V461" s="23"/>
      <c r="W461" s="24"/>
      <c r="X461" s="23"/>
      <c r="Y461" s="13"/>
      <c r="Z461" s="13"/>
      <c r="AA461" s="14">
        <f t="shared" si="25"/>
        <v>0</v>
      </c>
      <c r="AB461" s="15">
        <f t="shared" si="26"/>
        <v>0</v>
      </c>
    </row>
    <row r="462" spans="1:31" ht="15" customHeight="1" x14ac:dyDescent="0.2">
      <c r="A462" s="17">
        <v>8001000570</v>
      </c>
      <c r="B462" s="17">
        <v>800100057</v>
      </c>
      <c r="C462" s="18">
        <v>214773347</v>
      </c>
      <c r="D462" s="20" t="s">
        <v>2181</v>
      </c>
      <c r="E462" s="21" t="s">
        <v>1914</v>
      </c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3"/>
      <c r="U462" s="23"/>
      <c r="V462" s="23"/>
      <c r="W462" s="24"/>
      <c r="X462" s="23"/>
      <c r="Y462" s="13"/>
      <c r="Z462" s="13"/>
      <c r="AA462" s="14">
        <f t="shared" si="25"/>
        <v>0</v>
      </c>
      <c r="AB462" s="15">
        <f t="shared" si="26"/>
        <v>0</v>
      </c>
    </row>
    <row r="463" spans="1:31" ht="15" customHeight="1" x14ac:dyDescent="0.2">
      <c r="A463" s="17">
        <v>8909849868</v>
      </c>
      <c r="B463" s="17">
        <v>890984986</v>
      </c>
      <c r="C463" s="18">
        <v>215305353</v>
      </c>
      <c r="D463" s="20" t="s">
        <v>93</v>
      </c>
      <c r="E463" s="21" t="s">
        <v>1115</v>
      </c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3"/>
      <c r="U463" s="23"/>
      <c r="V463" s="23"/>
      <c r="W463" s="24"/>
      <c r="X463" s="23"/>
      <c r="Y463" s="13"/>
      <c r="Z463" s="13"/>
      <c r="AA463" s="14">
        <f t="shared" si="25"/>
        <v>0</v>
      </c>
      <c r="AB463" s="15">
        <f t="shared" si="26"/>
        <v>0</v>
      </c>
    </row>
    <row r="464" spans="1:31" ht="15" customHeight="1" x14ac:dyDescent="0.2">
      <c r="A464" s="17">
        <v>8911800193</v>
      </c>
      <c r="B464" s="17">
        <v>891180019</v>
      </c>
      <c r="C464" s="18">
        <v>214941349</v>
      </c>
      <c r="D464" s="20" t="s">
        <v>601</v>
      </c>
      <c r="E464" s="21" t="s">
        <v>1598</v>
      </c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3"/>
      <c r="U464" s="23"/>
      <c r="V464" s="23"/>
      <c r="W464" s="24"/>
      <c r="X464" s="23"/>
      <c r="Y464" s="13"/>
      <c r="Z464" s="13"/>
      <c r="AA464" s="14">
        <f t="shared" si="25"/>
        <v>0</v>
      </c>
      <c r="AB464" s="15">
        <f t="shared" si="26"/>
        <v>0</v>
      </c>
    </row>
    <row r="465" spans="1:31" ht="15" customHeight="1" x14ac:dyDescent="0.2">
      <c r="A465" s="17">
        <v>8001000588</v>
      </c>
      <c r="B465" s="17">
        <v>800100058</v>
      </c>
      <c r="C465" s="18">
        <v>214973349</v>
      </c>
      <c r="D465" s="20" t="s">
        <v>2182</v>
      </c>
      <c r="E465" s="21" t="s">
        <v>1915</v>
      </c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3"/>
      <c r="U465" s="23"/>
      <c r="V465" s="23"/>
      <c r="W465" s="24"/>
      <c r="X465" s="23"/>
      <c r="Y465" s="13"/>
      <c r="Z465" s="13"/>
      <c r="AA465" s="14">
        <f t="shared" si="25"/>
        <v>0</v>
      </c>
      <c r="AB465" s="15">
        <f t="shared" si="26"/>
        <v>0</v>
      </c>
    </row>
    <row r="466" spans="1:31" ht="15" customHeight="1" x14ac:dyDescent="0.2">
      <c r="A466" s="17">
        <v>8001133897</v>
      </c>
      <c r="B466" s="17">
        <v>800113389</v>
      </c>
      <c r="C466" s="18">
        <v>210173001</v>
      </c>
      <c r="D466" s="20" t="s">
        <v>2128</v>
      </c>
      <c r="E466" s="21" t="s">
        <v>1021</v>
      </c>
      <c r="F466" s="24"/>
      <c r="G466" s="24"/>
      <c r="H466" s="24"/>
      <c r="I466" s="24"/>
      <c r="J466" s="24"/>
      <c r="K466" s="24"/>
      <c r="L466" s="24">
        <v>19165201072</v>
      </c>
      <c r="M466" s="24">
        <v>171322934</v>
      </c>
      <c r="N466" s="24"/>
      <c r="O466" s="24"/>
      <c r="P466" s="24">
        <v>1384107926</v>
      </c>
      <c r="Q466" s="24">
        <v>2341427881</v>
      </c>
      <c r="R466" s="24"/>
      <c r="S466" s="24"/>
      <c r="T466" s="23">
        <v>2911817049</v>
      </c>
      <c r="U466" s="23">
        <v>4154528178</v>
      </c>
      <c r="V466" s="23"/>
      <c r="W466" s="24"/>
      <c r="X466" s="23">
        <f t="shared" si="24"/>
        <v>30128405040</v>
      </c>
      <c r="Y466" s="13">
        <v>30128405040</v>
      </c>
      <c r="Z466" s="13"/>
      <c r="AA466" s="14">
        <f t="shared" si="25"/>
        <v>30128405040</v>
      </c>
      <c r="AB466" s="15">
        <f>+X466-AA466</f>
        <v>0</v>
      </c>
    </row>
    <row r="467" spans="1:31" ht="15" customHeight="1" x14ac:dyDescent="0.2">
      <c r="A467" s="17">
        <v>8001000595</v>
      </c>
      <c r="B467" s="17">
        <v>800100059</v>
      </c>
      <c r="C467" s="18">
        <v>215273352</v>
      </c>
      <c r="D467" s="20" t="s">
        <v>2163</v>
      </c>
      <c r="E467" s="21" t="s">
        <v>1916</v>
      </c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3"/>
      <c r="U467" s="23"/>
      <c r="V467" s="23"/>
      <c r="W467" s="24"/>
      <c r="X467" s="23"/>
      <c r="Y467" s="13"/>
      <c r="Z467" s="13"/>
      <c r="AA467" s="14">
        <f t="shared" si="25"/>
        <v>0</v>
      </c>
      <c r="AB467" s="15">
        <f t="shared" si="26"/>
        <v>0</v>
      </c>
    </row>
    <row r="468" spans="1:31" ht="15" customHeight="1" x14ac:dyDescent="0.2">
      <c r="A468" s="17">
        <v>8000990925</v>
      </c>
      <c r="B468" s="17">
        <v>800099092</v>
      </c>
      <c r="C468" s="18">
        <v>215252352</v>
      </c>
      <c r="D468" s="20" t="s">
        <v>710</v>
      </c>
      <c r="E468" s="21" t="s">
        <v>1706</v>
      </c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3"/>
      <c r="U468" s="23"/>
      <c r="V468" s="23"/>
      <c r="W468" s="24"/>
      <c r="X468" s="23"/>
      <c r="Y468" s="13"/>
      <c r="Z468" s="13"/>
      <c r="AA468" s="14">
        <f t="shared" si="25"/>
        <v>0</v>
      </c>
      <c r="AB468" s="15">
        <f t="shared" si="26"/>
        <v>0</v>
      </c>
    </row>
    <row r="469" spans="1:31" ht="15" customHeight="1" x14ac:dyDescent="0.2">
      <c r="A469" s="17">
        <v>8000190052</v>
      </c>
      <c r="B469" s="17">
        <v>800019005</v>
      </c>
      <c r="C469" s="18">
        <v>215452354</v>
      </c>
      <c r="D469" s="20" t="s">
        <v>711</v>
      </c>
      <c r="E469" s="21" t="s">
        <v>1697</v>
      </c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3"/>
      <c r="U469" s="23"/>
      <c r="V469" s="23"/>
      <c r="W469" s="24"/>
      <c r="X469" s="23"/>
      <c r="Y469" s="13"/>
      <c r="Z469" s="13"/>
      <c r="AA469" s="14">
        <f t="shared" si="25"/>
        <v>0</v>
      </c>
      <c r="AB469" s="15">
        <f t="shared" si="26"/>
        <v>0</v>
      </c>
    </row>
    <row r="470" spans="1:31" ht="15" customHeight="1" x14ac:dyDescent="0.2">
      <c r="A470" s="17">
        <v>8920991057</v>
      </c>
      <c r="B470" s="17">
        <v>892099105</v>
      </c>
      <c r="C470" s="18">
        <v>210194001</v>
      </c>
      <c r="D470" s="20" t="s">
        <v>986</v>
      </c>
      <c r="E470" s="21" t="s">
        <v>2011</v>
      </c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3"/>
      <c r="U470" s="23"/>
      <c r="V470" s="23"/>
      <c r="W470" s="24"/>
      <c r="X470" s="23"/>
      <c r="Y470" s="13"/>
      <c r="Z470" s="13"/>
      <c r="AA470" s="14">
        <f t="shared" si="25"/>
        <v>0</v>
      </c>
      <c r="AB470" s="15">
        <f t="shared" si="26"/>
        <v>0</v>
      </c>
    </row>
    <row r="471" spans="1:31" ht="15" customHeight="1" x14ac:dyDescent="0.2">
      <c r="A471" s="17">
        <v>9013626627</v>
      </c>
      <c r="B471" s="17">
        <v>901362662</v>
      </c>
      <c r="C471" s="18">
        <v>923272927</v>
      </c>
      <c r="D471" s="20" t="s">
        <v>2256</v>
      </c>
      <c r="E471" s="21" t="s">
        <v>2267</v>
      </c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3"/>
      <c r="U471" s="23"/>
      <c r="V471" s="23"/>
      <c r="W471" s="24"/>
      <c r="X471" s="23"/>
      <c r="Y471" s="13"/>
      <c r="Z471" s="13"/>
      <c r="AA471" s="14">
        <f t="shared" si="25"/>
        <v>0</v>
      </c>
      <c r="AB471" s="15">
        <f t="shared" si="26"/>
        <v>0</v>
      </c>
    </row>
    <row r="472" spans="1:31" ht="15" customHeight="1" x14ac:dyDescent="0.2">
      <c r="A472" s="17">
        <v>8000047411</v>
      </c>
      <c r="B472" s="17">
        <v>800004741</v>
      </c>
      <c r="C472" s="18">
        <v>215519355</v>
      </c>
      <c r="D472" s="20" t="s">
        <v>382</v>
      </c>
      <c r="E472" s="21" t="s">
        <v>1395</v>
      </c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3"/>
      <c r="U472" s="23"/>
      <c r="V472" s="23"/>
      <c r="W472" s="24"/>
      <c r="X472" s="23"/>
      <c r="Y472" s="13"/>
      <c r="Z472" s="13"/>
      <c r="AA472" s="14">
        <f t="shared" si="25"/>
        <v>0</v>
      </c>
      <c r="AB472" s="15">
        <f t="shared" si="26"/>
        <v>0</v>
      </c>
    </row>
    <row r="473" spans="1:31" ht="15" customHeight="1" x14ac:dyDescent="0.2">
      <c r="A473" s="17">
        <v>8000990957</v>
      </c>
      <c r="B473" s="17">
        <v>800099095</v>
      </c>
      <c r="C473" s="18">
        <v>215652356</v>
      </c>
      <c r="D473" s="20" t="s">
        <v>712</v>
      </c>
      <c r="E473" s="21" t="s">
        <v>1707</v>
      </c>
      <c r="F473" s="24"/>
      <c r="G473" s="24"/>
      <c r="H473" s="24"/>
      <c r="I473" s="24"/>
      <c r="J473" s="24"/>
      <c r="K473" s="24"/>
      <c r="L473" s="24">
        <v>5375591060</v>
      </c>
      <c r="M473" s="24">
        <v>122289817</v>
      </c>
      <c r="N473" s="24">
        <v>404869200</v>
      </c>
      <c r="O473" s="24"/>
      <c r="P473" s="24">
        <v>392059849</v>
      </c>
      <c r="Q473" s="24"/>
      <c r="R473" s="24">
        <v>650467961</v>
      </c>
      <c r="S473" s="24"/>
      <c r="T473" s="23">
        <v>824795908</v>
      </c>
      <c r="U473" s="23">
        <v>1025878020</v>
      </c>
      <c r="V473" s="23"/>
      <c r="W473" s="24"/>
      <c r="X473" s="23">
        <f t="shared" si="24"/>
        <v>8795951815</v>
      </c>
      <c r="Y473" s="13">
        <v>8795951815</v>
      </c>
      <c r="Z473" s="13"/>
      <c r="AA473" s="14">
        <f t="shared" si="25"/>
        <v>8795951815</v>
      </c>
      <c r="AB473" s="15">
        <f>+X473-AA473</f>
        <v>0</v>
      </c>
    </row>
    <row r="474" spans="1:31" ht="15" customHeight="1" x14ac:dyDescent="0.2">
      <c r="A474" s="17">
        <v>8911801310</v>
      </c>
      <c r="B474" s="17">
        <v>891180131</v>
      </c>
      <c r="C474" s="18">
        <v>215741357</v>
      </c>
      <c r="D474" s="20" t="s">
        <v>602</v>
      </c>
      <c r="E474" s="21" t="s">
        <v>1599</v>
      </c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3"/>
      <c r="U474" s="23"/>
      <c r="V474" s="23"/>
      <c r="W474" s="24"/>
      <c r="X474" s="23"/>
      <c r="Y474" s="13"/>
      <c r="Z474" s="13"/>
      <c r="AA474" s="14">
        <f t="shared" si="25"/>
        <v>0</v>
      </c>
      <c r="AB474" s="15">
        <f t="shared" si="26"/>
        <v>0</v>
      </c>
    </row>
    <row r="475" spans="1:31" ht="15" customHeight="1" x14ac:dyDescent="0.2">
      <c r="A475" s="17">
        <v>8000970981</v>
      </c>
      <c r="B475" s="17">
        <v>800097098</v>
      </c>
      <c r="C475" s="18">
        <v>215941359</v>
      </c>
      <c r="D475" s="20" t="s">
        <v>603</v>
      </c>
      <c r="E475" s="21" t="s">
        <v>2233</v>
      </c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3"/>
      <c r="U475" s="23"/>
      <c r="V475" s="23"/>
      <c r="W475" s="24"/>
      <c r="X475" s="23"/>
      <c r="Y475" s="13"/>
      <c r="Z475" s="13"/>
      <c r="AA475" s="14">
        <f t="shared" si="25"/>
        <v>0</v>
      </c>
      <c r="AB475" s="15">
        <f t="shared" si="26"/>
        <v>0</v>
      </c>
    </row>
    <row r="476" spans="1:31" ht="15" customHeight="1" x14ac:dyDescent="0.2">
      <c r="A476" s="17">
        <v>8909800938</v>
      </c>
      <c r="B476" s="17">
        <v>890980093</v>
      </c>
      <c r="C476" s="18">
        <v>216005360</v>
      </c>
      <c r="D476" s="20" t="s">
        <v>2129</v>
      </c>
      <c r="E476" s="21" t="s">
        <v>2236</v>
      </c>
      <c r="F476" s="24"/>
      <c r="G476" s="24"/>
      <c r="H476" s="24"/>
      <c r="I476" s="24"/>
      <c r="J476" s="24"/>
      <c r="K476" s="24"/>
      <c r="L476" s="24">
        <v>6177134655</v>
      </c>
      <c r="M476" s="24">
        <v>468442714</v>
      </c>
      <c r="N476" s="24"/>
      <c r="O476" s="24"/>
      <c r="P476" s="24">
        <v>480916157</v>
      </c>
      <c r="Q476" s="24">
        <v>33414191</v>
      </c>
      <c r="R476" s="24">
        <v>289279997</v>
      </c>
      <c r="S476" s="24">
        <v>527532410</v>
      </c>
      <c r="T476" s="23">
        <v>1011727366</v>
      </c>
      <c r="U476" s="23">
        <v>1490198751</v>
      </c>
      <c r="V476" s="23"/>
      <c r="W476" s="24"/>
      <c r="X476" s="23">
        <f>SUM(F476:W476)</f>
        <v>10478646241</v>
      </c>
      <c r="Y476" s="13">
        <v>10478646241</v>
      </c>
      <c r="Z476" s="13"/>
      <c r="AA476" s="14">
        <f t="shared" si="25"/>
        <v>10478646241</v>
      </c>
      <c r="AB476" s="15">
        <f>+X476-AA476</f>
        <v>0</v>
      </c>
    </row>
    <row r="477" spans="1:31" ht="15" customHeight="1" x14ac:dyDescent="0.2">
      <c r="A477" s="17">
        <v>8916800672</v>
      </c>
      <c r="B477" s="17">
        <v>891680067</v>
      </c>
      <c r="C477" s="18">
        <v>216127361</v>
      </c>
      <c r="D477" s="20" t="s">
        <v>575</v>
      </c>
      <c r="E477" s="21" t="s">
        <v>1574</v>
      </c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3"/>
      <c r="U477" s="23"/>
      <c r="V477" s="23"/>
      <c r="W477" s="24"/>
      <c r="X477" s="23"/>
      <c r="Y477" s="13"/>
      <c r="Z477" s="13"/>
      <c r="AA477" s="14">
        <f t="shared" si="25"/>
        <v>0</v>
      </c>
      <c r="AB477" s="15">
        <f t="shared" si="26"/>
        <v>0</v>
      </c>
    </row>
    <row r="478" spans="1:31" ht="15" customHeight="1" x14ac:dyDescent="0.2">
      <c r="A478" s="17">
        <v>8909822782</v>
      </c>
      <c r="B478" s="17">
        <v>890982278</v>
      </c>
      <c r="C478" s="18">
        <v>216105361</v>
      </c>
      <c r="D478" s="20" t="s">
        <v>94</v>
      </c>
      <c r="E478" s="21" t="s">
        <v>1116</v>
      </c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3"/>
      <c r="U478" s="23"/>
      <c r="V478" s="23"/>
      <c r="W478" s="24"/>
      <c r="X478" s="23"/>
      <c r="Y478" s="13"/>
      <c r="Z478" s="13"/>
      <c r="AA478" s="14">
        <f t="shared" si="25"/>
        <v>0</v>
      </c>
      <c r="AB478" s="15">
        <f t="shared" si="26"/>
        <v>0</v>
      </c>
      <c r="AC478" s="4"/>
      <c r="AD478" s="4"/>
      <c r="AE478" s="4"/>
    </row>
    <row r="479" spans="1:31" ht="15" customHeight="1" x14ac:dyDescent="0.2">
      <c r="A479" s="17">
        <v>8918560773</v>
      </c>
      <c r="B479" s="17">
        <v>891856077</v>
      </c>
      <c r="C479" s="18">
        <v>216215362</v>
      </c>
      <c r="D479" s="20" t="s">
        <v>254</v>
      </c>
      <c r="E479" s="21" t="s">
        <v>1274</v>
      </c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3"/>
      <c r="U479" s="23"/>
      <c r="V479" s="23"/>
      <c r="W479" s="24"/>
      <c r="X479" s="23"/>
      <c r="Y479" s="13"/>
      <c r="Z479" s="13"/>
      <c r="AA479" s="14">
        <f t="shared" si="25"/>
        <v>0</v>
      </c>
      <c r="AB479" s="15">
        <f t="shared" si="26"/>
        <v>0</v>
      </c>
      <c r="AC479" s="4"/>
      <c r="AD479" s="4"/>
      <c r="AE479" s="4"/>
    </row>
    <row r="480" spans="1:31" ht="15" customHeight="1" x14ac:dyDescent="0.2">
      <c r="A480" s="17">
        <v>8915010479</v>
      </c>
      <c r="B480" s="17">
        <v>891501047</v>
      </c>
      <c r="C480" s="18">
        <v>216419364</v>
      </c>
      <c r="D480" s="20" t="s">
        <v>383</v>
      </c>
      <c r="E480" s="21" t="s">
        <v>1396</v>
      </c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3"/>
      <c r="U480" s="23"/>
      <c r="V480" s="23"/>
      <c r="W480" s="24"/>
      <c r="X480" s="23"/>
      <c r="Y480" s="13"/>
      <c r="Z480" s="13"/>
      <c r="AA480" s="14">
        <f t="shared" si="25"/>
        <v>0</v>
      </c>
      <c r="AB480" s="15">
        <f t="shared" si="26"/>
        <v>0</v>
      </c>
    </row>
    <row r="481" spans="1:31" ht="15" customHeight="1" x14ac:dyDescent="0.2">
      <c r="A481" s="17">
        <v>8903990460</v>
      </c>
      <c r="B481" s="17">
        <v>890399046</v>
      </c>
      <c r="C481" s="18">
        <v>216476364</v>
      </c>
      <c r="D481" s="20" t="s">
        <v>925</v>
      </c>
      <c r="E481" s="21" t="s">
        <v>1956</v>
      </c>
      <c r="F481" s="24"/>
      <c r="G481" s="24"/>
      <c r="H481" s="24"/>
      <c r="I481" s="24"/>
      <c r="J481" s="24"/>
      <c r="K481" s="24"/>
      <c r="L481" s="24">
        <v>3806919181</v>
      </c>
      <c r="M481" s="24">
        <v>87971361</v>
      </c>
      <c r="N481" s="24"/>
      <c r="O481" s="24"/>
      <c r="P481" s="24">
        <v>267487235</v>
      </c>
      <c r="Q481" s="24"/>
      <c r="R481" s="24">
        <v>473373833</v>
      </c>
      <c r="S481" s="24">
        <v>14540946</v>
      </c>
      <c r="T481" s="23">
        <v>562726270</v>
      </c>
      <c r="U481" s="23">
        <v>854009448</v>
      </c>
      <c r="V481" s="23"/>
      <c r="W481" s="24"/>
      <c r="X481" s="23">
        <f>SUM(F481:W481)</f>
        <v>6067028274</v>
      </c>
      <c r="Y481" s="13">
        <v>6067028274</v>
      </c>
      <c r="Z481" s="13"/>
      <c r="AA481" s="14">
        <f t="shared" si="25"/>
        <v>6067028274</v>
      </c>
      <c r="AB481" s="15">
        <f>+X481-AA481</f>
        <v>0</v>
      </c>
    </row>
    <row r="482" spans="1:31" ht="15" customHeight="1" x14ac:dyDescent="0.2">
      <c r="A482" s="17">
        <v>8909822940</v>
      </c>
      <c r="B482" s="17">
        <v>890982294</v>
      </c>
      <c r="C482" s="18">
        <v>216405364</v>
      </c>
      <c r="D482" s="20" t="s">
        <v>95</v>
      </c>
      <c r="E482" s="21" t="s">
        <v>1117</v>
      </c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3"/>
      <c r="U482" s="23"/>
      <c r="V482" s="23"/>
      <c r="W482" s="24"/>
      <c r="X482" s="23"/>
      <c r="Y482" s="13"/>
      <c r="Z482" s="13"/>
      <c r="AA482" s="14">
        <f t="shared" si="25"/>
        <v>0</v>
      </c>
      <c r="AB482" s="15">
        <f t="shared" si="26"/>
        <v>0</v>
      </c>
      <c r="AC482" s="4"/>
      <c r="AD482" s="4"/>
      <c r="AE482" s="4"/>
    </row>
    <row r="483" spans="1:31" ht="15" customHeight="1" x14ac:dyDescent="0.2">
      <c r="A483" s="17">
        <v>8918013764</v>
      </c>
      <c r="B483" s="17">
        <v>891801376</v>
      </c>
      <c r="C483" s="18">
        <v>216715367</v>
      </c>
      <c r="D483" s="20" t="s">
        <v>255</v>
      </c>
      <c r="E483" s="21" t="s">
        <v>1242</v>
      </c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3"/>
      <c r="U483" s="23"/>
      <c r="V483" s="23"/>
      <c r="W483" s="24"/>
      <c r="X483" s="23"/>
      <c r="Y483" s="13"/>
      <c r="Z483" s="13"/>
      <c r="AA483" s="14">
        <f t="shared" si="25"/>
        <v>0</v>
      </c>
      <c r="AB483" s="15">
        <f t="shared" si="26"/>
        <v>0</v>
      </c>
    </row>
    <row r="484" spans="1:31" ht="15" customHeight="1" x14ac:dyDescent="0.2">
      <c r="A484" s="17">
        <v>8909810695</v>
      </c>
      <c r="B484" s="17">
        <v>890981069</v>
      </c>
      <c r="C484" s="18">
        <v>216805368</v>
      </c>
      <c r="D484" s="20" t="s">
        <v>96</v>
      </c>
      <c r="E484" s="21" t="s">
        <v>1118</v>
      </c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3"/>
      <c r="U484" s="23"/>
      <c r="V484" s="23"/>
      <c r="W484" s="24"/>
      <c r="X484" s="23"/>
      <c r="Y484" s="13"/>
      <c r="Z484" s="13"/>
      <c r="AA484" s="14">
        <f t="shared" si="25"/>
        <v>0</v>
      </c>
      <c r="AB484" s="15">
        <f t="shared" si="26"/>
        <v>0</v>
      </c>
      <c r="AC484" s="4"/>
      <c r="AD484" s="4"/>
      <c r="AE484" s="4"/>
    </row>
    <row r="485" spans="1:31" ht="15" customHeight="1" x14ac:dyDescent="0.2">
      <c r="A485" s="17">
        <v>8918565932</v>
      </c>
      <c r="B485" s="17">
        <v>891856593</v>
      </c>
      <c r="C485" s="18">
        <v>216815368</v>
      </c>
      <c r="D485" s="20" t="s">
        <v>256</v>
      </c>
      <c r="E485" s="21" t="s">
        <v>1275</v>
      </c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3"/>
      <c r="U485" s="23"/>
      <c r="V485" s="23"/>
      <c r="W485" s="24"/>
      <c r="X485" s="23"/>
      <c r="Y485" s="13"/>
      <c r="Z485" s="13"/>
      <c r="AA485" s="14">
        <f t="shared" si="25"/>
        <v>0</v>
      </c>
      <c r="AB485" s="15">
        <f t="shared" si="26"/>
        <v>0</v>
      </c>
    </row>
    <row r="486" spans="1:31" ht="15" customHeight="1" x14ac:dyDescent="0.2">
      <c r="A486" s="17">
        <v>8000040182</v>
      </c>
      <c r="B486" s="17">
        <v>800004018</v>
      </c>
      <c r="C486" s="18">
        <v>216825368</v>
      </c>
      <c r="D486" s="20" t="s">
        <v>498</v>
      </c>
      <c r="E486" s="21" t="s">
        <v>1505</v>
      </c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3"/>
      <c r="U486" s="23"/>
      <c r="V486" s="23"/>
      <c r="W486" s="24"/>
      <c r="X486" s="23"/>
      <c r="Y486" s="13"/>
      <c r="Z486" s="13"/>
      <c r="AA486" s="14">
        <f t="shared" si="25"/>
        <v>0</v>
      </c>
      <c r="AB486" s="15">
        <f t="shared" si="26"/>
        <v>0</v>
      </c>
    </row>
    <row r="487" spans="1:31" ht="15" customHeight="1" x14ac:dyDescent="0.2">
      <c r="A487" s="17">
        <v>8902109462</v>
      </c>
      <c r="B487" s="17">
        <v>890210946</v>
      </c>
      <c r="C487" s="18">
        <v>216868368</v>
      </c>
      <c r="D487" s="20" t="s">
        <v>844</v>
      </c>
      <c r="E487" s="21" t="s">
        <v>1832</v>
      </c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3"/>
      <c r="U487" s="23"/>
      <c r="V487" s="23"/>
      <c r="W487" s="24"/>
      <c r="X487" s="23"/>
      <c r="Y487" s="13"/>
      <c r="Z487" s="13"/>
      <c r="AA487" s="14">
        <f t="shared" si="25"/>
        <v>0</v>
      </c>
      <c r="AB487" s="15">
        <f t="shared" si="26"/>
        <v>0</v>
      </c>
    </row>
    <row r="488" spans="1:31" ht="15" customHeight="1" x14ac:dyDescent="0.2">
      <c r="A488" s="17">
        <v>8001241669</v>
      </c>
      <c r="B488" s="17">
        <v>800124166</v>
      </c>
      <c r="C488" s="18">
        <v>217068370</v>
      </c>
      <c r="D488" s="20" t="s">
        <v>845</v>
      </c>
      <c r="E488" s="21" t="s">
        <v>1833</v>
      </c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3"/>
      <c r="U488" s="23"/>
      <c r="V488" s="23"/>
      <c r="W488" s="24"/>
      <c r="X488" s="23"/>
      <c r="Y488" s="13"/>
      <c r="Z488" s="13"/>
      <c r="AA488" s="14">
        <f t="shared" si="25"/>
        <v>0</v>
      </c>
      <c r="AB488" s="15">
        <f t="shared" si="26"/>
        <v>0</v>
      </c>
    </row>
    <row r="489" spans="1:31" ht="15" customHeight="1" x14ac:dyDescent="0.2">
      <c r="A489" s="17">
        <v>8000699010</v>
      </c>
      <c r="B489" s="17">
        <v>800069901</v>
      </c>
      <c r="C489" s="18">
        <v>217208372</v>
      </c>
      <c r="D489" s="20" t="s">
        <v>161</v>
      </c>
      <c r="E489" s="21" t="s">
        <v>1177</v>
      </c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3"/>
      <c r="U489" s="23"/>
      <c r="V489" s="23"/>
      <c r="W489" s="24"/>
      <c r="X489" s="23"/>
      <c r="Y489" s="13"/>
      <c r="Z489" s="13"/>
      <c r="AA489" s="14">
        <f t="shared" si="25"/>
        <v>0</v>
      </c>
      <c r="AB489" s="15">
        <f t="shared" si="26"/>
        <v>0</v>
      </c>
    </row>
    <row r="490" spans="1:31" ht="15" customHeight="1" x14ac:dyDescent="0.2">
      <c r="A490" s="17">
        <v>8000947059</v>
      </c>
      <c r="B490" s="17">
        <v>800094705</v>
      </c>
      <c r="C490" s="18">
        <v>217225372</v>
      </c>
      <c r="D490" s="20" t="s">
        <v>499</v>
      </c>
      <c r="E490" s="21" t="s">
        <v>1506</v>
      </c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3"/>
      <c r="U490" s="23"/>
      <c r="V490" s="23"/>
      <c r="W490" s="24"/>
      <c r="X490" s="23"/>
      <c r="Y490" s="13"/>
      <c r="Z490" s="13"/>
      <c r="AA490" s="14">
        <f t="shared" si="25"/>
        <v>0</v>
      </c>
      <c r="AB490" s="15">
        <f t="shared" si="26"/>
        <v>0</v>
      </c>
    </row>
    <row r="491" spans="1:31" ht="15" customHeight="1" x14ac:dyDescent="0.2">
      <c r="A491" s="17">
        <v>8916804027</v>
      </c>
      <c r="B491" s="17">
        <v>891680402</v>
      </c>
      <c r="C491" s="18">
        <v>217227372</v>
      </c>
      <c r="D491" s="20" t="s">
        <v>576</v>
      </c>
      <c r="E491" s="21" t="s">
        <v>1575</v>
      </c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3"/>
      <c r="U491" s="23"/>
      <c r="V491" s="23"/>
      <c r="W491" s="24"/>
      <c r="X491" s="23"/>
      <c r="Y491" s="13"/>
      <c r="Z491" s="13"/>
      <c r="AA491" s="14">
        <f t="shared" si="25"/>
        <v>0</v>
      </c>
      <c r="AB491" s="15">
        <f t="shared" si="26"/>
        <v>0</v>
      </c>
    </row>
    <row r="492" spans="1:31" ht="15" customHeight="1" x14ac:dyDescent="0.2">
      <c r="A492" s="17">
        <v>8120016816</v>
      </c>
      <c r="B492" s="17">
        <v>812001681</v>
      </c>
      <c r="C492" s="18">
        <v>215023350</v>
      </c>
      <c r="D492" s="20" t="s">
        <v>441</v>
      </c>
      <c r="E492" s="21" t="s">
        <v>1451</v>
      </c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3"/>
      <c r="U492" s="23"/>
      <c r="V492" s="23"/>
      <c r="W492" s="24"/>
      <c r="X492" s="23"/>
      <c r="Y492" s="13"/>
      <c r="Z492" s="13"/>
      <c r="AA492" s="14">
        <f t="shared" si="25"/>
        <v>0</v>
      </c>
      <c r="AB492" s="15">
        <f t="shared" si="26"/>
        <v>0</v>
      </c>
    </row>
    <row r="493" spans="1:31" ht="15" customHeight="1" x14ac:dyDescent="0.2">
      <c r="A493" s="17">
        <v>8911802057</v>
      </c>
      <c r="B493" s="17">
        <v>891180205</v>
      </c>
      <c r="C493" s="18">
        <v>217841378</v>
      </c>
      <c r="D493" s="20" t="s">
        <v>604</v>
      </c>
      <c r="E493" s="21" t="s">
        <v>1600</v>
      </c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3"/>
      <c r="U493" s="23"/>
      <c r="V493" s="23"/>
      <c r="W493" s="24"/>
      <c r="X493" s="23"/>
      <c r="Y493" s="13"/>
      <c r="Z493" s="13"/>
      <c r="AA493" s="14">
        <f t="shared" si="25"/>
        <v>0</v>
      </c>
      <c r="AB493" s="15">
        <f t="shared" si="26"/>
        <v>0</v>
      </c>
    </row>
    <row r="494" spans="1:31" ht="15" customHeight="1" x14ac:dyDescent="0.2">
      <c r="A494" s="17">
        <v>8902106174</v>
      </c>
      <c r="B494" s="17">
        <v>890210617</v>
      </c>
      <c r="C494" s="18">
        <v>217768377</v>
      </c>
      <c r="D494" s="20" t="s">
        <v>846</v>
      </c>
      <c r="E494" s="21" t="s">
        <v>2063</v>
      </c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3"/>
      <c r="U494" s="23"/>
      <c r="V494" s="23"/>
      <c r="W494" s="24"/>
      <c r="X494" s="23"/>
      <c r="Y494" s="13"/>
      <c r="Z494" s="13"/>
      <c r="AA494" s="14">
        <f t="shared" si="25"/>
        <v>0</v>
      </c>
      <c r="AB494" s="15">
        <f t="shared" si="26"/>
        <v>0</v>
      </c>
    </row>
    <row r="495" spans="1:31" ht="15" customHeight="1" x14ac:dyDescent="0.2">
      <c r="A495" s="17">
        <v>8999997125</v>
      </c>
      <c r="B495" s="17">
        <v>899999712</v>
      </c>
      <c r="C495" s="18">
        <v>217725377</v>
      </c>
      <c r="D495" s="20" t="s">
        <v>500</v>
      </c>
      <c r="E495" s="21" t="s">
        <v>2053</v>
      </c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3"/>
      <c r="U495" s="23"/>
      <c r="V495" s="23"/>
      <c r="W495" s="24"/>
      <c r="X495" s="23"/>
      <c r="Y495" s="13"/>
      <c r="Z495" s="13"/>
      <c r="AA495" s="14">
        <f t="shared" si="25"/>
        <v>0</v>
      </c>
      <c r="AB495" s="15">
        <f t="shared" si="26"/>
        <v>0</v>
      </c>
      <c r="AC495" s="4"/>
      <c r="AD495" s="4"/>
      <c r="AE495" s="4"/>
    </row>
    <row r="496" spans="1:31" ht="15" customHeight="1" x14ac:dyDescent="0.2">
      <c r="A496" s="17">
        <v>8000996655</v>
      </c>
      <c r="B496" s="17">
        <v>800099665</v>
      </c>
      <c r="C496" s="18">
        <v>218015380</v>
      </c>
      <c r="D496" s="20" t="s">
        <v>258</v>
      </c>
      <c r="E496" s="21" t="s">
        <v>1277</v>
      </c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3"/>
      <c r="U496" s="23"/>
      <c r="V496" s="23"/>
      <c r="W496" s="24"/>
      <c r="X496" s="23"/>
      <c r="Y496" s="13"/>
      <c r="Z496" s="13"/>
      <c r="AA496" s="14">
        <f t="shared" si="25"/>
        <v>0</v>
      </c>
      <c r="AB496" s="15">
        <f t="shared" si="26"/>
        <v>0</v>
      </c>
    </row>
    <row r="497" spans="1:28" ht="15" customHeight="1" x14ac:dyDescent="0.2">
      <c r="A497" s="17">
        <v>8909812075</v>
      </c>
      <c r="B497" s="17">
        <v>890981207</v>
      </c>
      <c r="C497" s="18">
        <v>217605376</v>
      </c>
      <c r="D497" s="20" t="s">
        <v>97</v>
      </c>
      <c r="E497" s="21" t="s">
        <v>1119</v>
      </c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3"/>
      <c r="U497" s="23"/>
      <c r="V497" s="23"/>
      <c r="W497" s="24"/>
      <c r="X497" s="23"/>
      <c r="Y497" s="13"/>
      <c r="Z497" s="13"/>
      <c r="AA497" s="14">
        <f t="shared" si="25"/>
        <v>0</v>
      </c>
      <c r="AB497" s="15">
        <f t="shared" si="26"/>
        <v>0</v>
      </c>
    </row>
    <row r="498" spans="1:28" ht="15" customHeight="1" x14ac:dyDescent="0.2">
      <c r="A498" s="17">
        <v>8914800262</v>
      </c>
      <c r="B498" s="17">
        <v>891480026</v>
      </c>
      <c r="C498" s="18">
        <v>218366383</v>
      </c>
      <c r="D498" s="20" t="s">
        <v>800</v>
      </c>
      <c r="E498" s="21" t="s">
        <v>1790</v>
      </c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3"/>
      <c r="U498" s="23"/>
      <c r="V498" s="23"/>
      <c r="W498" s="24"/>
      <c r="X498" s="23"/>
      <c r="Y498" s="13"/>
      <c r="Z498" s="13"/>
      <c r="AA498" s="14">
        <f t="shared" si="25"/>
        <v>0</v>
      </c>
      <c r="AB498" s="15">
        <f t="shared" si="26"/>
        <v>0</v>
      </c>
    </row>
    <row r="499" spans="1:28" ht="15" customHeight="1" x14ac:dyDescent="0.2">
      <c r="A499" s="17">
        <v>8000990989</v>
      </c>
      <c r="B499" s="17">
        <v>800099098</v>
      </c>
      <c r="C499" s="18">
        <v>217852378</v>
      </c>
      <c r="D499" s="20" t="s">
        <v>713</v>
      </c>
      <c r="E499" s="21" t="s">
        <v>1708</v>
      </c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3"/>
      <c r="U499" s="23"/>
      <c r="V499" s="23"/>
      <c r="W499" s="24"/>
      <c r="X499" s="23"/>
      <c r="Y499" s="13"/>
      <c r="Z499" s="13"/>
      <c r="AA499" s="14">
        <f t="shared" si="25"/>
        <v>0</v>
      </c>
      <c r="AB499" s="15">
        <f t="shared" si="26"/>
        <v>0</v>
      </c>
    </row>
    <row r="500" spans="1:28" ht="15" customHeight="1" x14ac:dyDescent="0.2">
      <c r="A500" s="17">
        <v>8001005217</v>
      </c>
      <c r="B500" s="17">
        <v>800100521</v>
      </c>
      <c r="C500" s="18">
        <v>217776377</v>
      </c>
      <c r="D500" s="20" t="s">
        <v>926</v>
      </c>
      <c r="E500" s="21" t="s">
        <v>1957</v>
      </c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3"/>
      <c r="U500" s="23"/>
      <c r="V500" s="23"/>
      <c r="W500" s="24"/>
      <c r="X500" s="23"/>
      <c r="Y500" s="13"/>
      <c r="Z500" s="13"/>
      <c r="AA500" s="14">
        <f t="shared" si="25"/>
        <v>0</v>
      </c>
      <c r="AB500" s="15">
        <f t="shared" si="26"/>
        <v>0</v>
      </c>
    </row>
    <row r="501" spans="1:28" ht="15" customHeight="1" x14ac:dyDescent="0.2">
      <c r="A501" s="17">
        <v>8908011306</v>
      </c>
      <c r="B501" s="17">
        <v>890801130</v>
      </c>
      <c r="C501" s="18">
        <v>218017380</v>
      </c>
      <c r="D501" s="20" t="s">
        <v>338</v>
      </c>
      <c r="E501" s="21" t="s">
        <v>2208</v>
      </c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3"/>
      <c r="U501" s="23"/>
      <c r="V501" s="23"/>
      <c r="W501" s="24"/>
      <c r="X501" s="23"/>
      <c r="Y501" s="13"/>
      <c r="Z501" s="13"/>
      <c r="AA501" s="14">
        <f t="shared" si="25"/>
        <v>0</v>
      </c>
      <c r="AB501" s="15">
        <f t="shared" si="26"/>
        <v>0</v>
      </c>
    </row>
    <row r="502" spans="1:28" ht="15" customHeight="1" x14ac:dyDescent="0.2">
      <c r="A502" s="17">
        <v>8002450219</v>
      </c>
      <c r="B502" s="17">
        <v>800245021</v>
      </c>
      <c r="C502" s="18">
        <v>218554385</v>
      </c>
      <c r="D502" s="20" t="s">
        <v>765</v>
      </c>
      <c r="E502" s="21" t="s">
        <v>1756</v>
      </c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3"/>
      <c r="U502" s="23"/>
      <c r="V502" s="23"/>
      <c r="W502" s="24"/>
      <c r="X502" s="23"/>
      <c r="Y502" s="13"/>
      <c r="Z502" s="13"/>
      <c r="AA502" s="14">
        <f t="shared" si="25"/>
        <v>0</v>
      </c>
      <c r="AB502" s="15">
        <f t="shared" si="26"/>
        <v>0</v>
      </c>
    </row>
    <row r="503" spans="1:28" ht="15" customHeight="1" x14ac:dyDescent="0.2">
      <c r="A503" s="17">
        <v>8909807824</v>
      </c>
      <c r="B503" s="17">
        <v>890980782</v>
      </c>
      <c r="C503" s="18">
        <v>218005380</v>
      </c>
      <c r="D503" s="20" t="s">
        <v>98</v>
      </c>
      <c r="E503" s="21" t="s">
        <v>1120</v>
      </c>
      <c r="F503" s="24"/>
      <c r="G503" s="24"/>
      <c r="H503" s="24"/>
      <c r="I503" s="24"/>
      <c r="J503" s="24"/>
      <c r="K503" s="24"/>
      <c r="L503" s="24">
        <v>1145284490</v>
      </c>
      <c r="M503" s="24">
        <v>27706386</v>
      </c>
      <c r="N503" s="24"/>
      <c r="O503" s="24"/>
      <c r="P503" s="24">
        <v>88416973</v>
      </c>
      <c r="Q503" s="24"/>
      <c r="R503" s="24"/>
      <c r="S503" s="24"/>
      <c r="T503" s="23">
        <v>186007207</v>
      </c>
      <c r="U503" s="23"/>
      <c r="V503" s="23"/>
      <c r="W503" s="24"/>
      <c r="X503" s="23">
        <f t="shared" ref="X503" si="27">SUBTOTAL(9,F503:W503)</f>
        <v>1447415056</v>
      </c>
      <c r="Y503" s="13">
        <v>1447415056</v>
      </c>
      <c r="Z503" s="13"/>
      <c r="AA503" s="14">
        <f t="shared" si="25"/>
        <v>1447415056</v>
      </c>
      <c r="AB503" s="15">
        <f>+X503-AA503</f>
        <v>0</v>
      </c>
    </row>
    <row r="504" spans="1:28" ht="15" customHeight="1" x14ac:dyDescent="0.2">
      <c r="A504" s="17">
        <v>8000991006</v>
      </c>
      <c r="B504" s="17">
        <v>800099100</v>
      </c>
      <c r="C504" s="18">
        <v>218152381</v>
      </c>
      <c r="D504" s="20" t="s">
        <v>714</v>
      </c>
      <c r="E504" s="21" t="s">
        <v>1709</v>
      </c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3"/>
      <c r="U504" s="23"/>
      <c r="V504" s="23"/>
      <c r="W504" s="24"/>
      <c r="X504" s="23"/>
      <c r="Y504" s="13"/>
      <c r="Z504" s="13"/>
      <c r="AA504" s="14">
        <f t="shared" si="25"/>
        <v>0</v>
      </c>
      <c r="AB504" s="15">
        <f t="shared" si="26"/>
        <v>0</v>
      </c>
    </row>
    <row r="505" spans="1:28" ht="15" customHeight="1" x14ac:dyDescent="0.2">
      <c r="A505" s="17">
        <v>8000965993</v>
      </c>
      <c r="B505" s="17">
        <v>800096599</v>
      </c>
      <c r="C505" s="18">
        <v>218320383</v>
      </c>
      <c r="D505" s="20" t="s">
        <v>421</v>
      </c>
      <c r="E505" s="21" t="s">
        <v>1431</v>
      </c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3"/>
      <c r="U505" s="23"/>
      <c r="V505" s="23"/>
      <c r="W505" s="24"/>
      <c r="X505" s="23"/>
      <c r="Y505" s="13"/>
      <c r="Z505" s="13"/>
      <c r="AA505" s="14">
        <f t="shared" si="25"/>
        <v>0</v>
      </c>
      <c r="AB505" s="15">
        <f t="shared" si="26"/>
        <v>0</v>
      </c>
    </row>
    <row r="506" spans="1:28" ht="15" customHeight="1" x14ac:dyDescent="0.2">
      <c r="A506" s="17">
        <v>8001086838</v>
      </c>
      <c r="B506" s="17">
        <v>800108683</v>
      </c>
      <c r="C506" s="18">
        <v>210020400</v>
      </c>
      <c r="D506" s="20" t="s">
        <v>422</v>
      </c>
      <c r="E506" s="21" t="s">
        <v>1432</v>
      </c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3"/>
      <c r="U506" s="23"/>
      <c r="V506" s="23"/>
      <c r="W506" s="24"/>
      <c r="X506" s="23"/>
      <c r="Y506" s="13"/>
      <c r="Z506" s="13"/>
      <c r="AA506" s="14">
        <f t="shared" si="25"/>
        <v>0</v>
      </c>
      <c r="AB506" s="15">
        <f t="shared" si="26"/>
        <v>0</v>
      </c>
    </row>
    <row r="507" spans="1:28" ht="15" customHeight="1" x14ac:dyDescent="0.2">
      <c r="A507" s="17">
        <v>8250006761</v>
      </c>
      <c r="B507" s="17">
        <v>825000676</v>
      </c>
      <c r="C507" s="18">
        <v>212044420</v>
      </c>
      <c r="D507" s="20" t="s">
        <v>2084</v>
      </c>
      <c r="E507" s="21" t="s">
        <v>1626</v>
      </c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3"/>
      <c r="U507" s="23"/>
      <c r="V507" s="23"/>
      <c r="W507" s="24"/>
      <c r="X507" s="23"/>
      <c r="Y507" s="13"/>
      <c r="Z507" s="13"/>
      <c r="AA507" s="14">
        <f t="shared" si="25"/>
        <v>0</v>
      </c>
      <c r="AB507" s="15">
        <f t="shared" si="26"/>
        <v>0</v>
      </c>
    </row>
    <row r="508" spans="1:28" ht="15" customHeight="1" x14ac:dyDescent="0.2">
      <c r="A508" s="17">
        <v>8001498940</v>
      </c>
      <c r="B508" s="17">
        <v>800149894</v>
      </c>
      <c r="C508" s="18">
        <v>218552385</v>
      </c>
      <c r="D508" s="20" t="s">
        <v>715</v>
      </c>
      <c r="E508" s="21" t="s">
        <v>1710</v>
      </c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3"/>
      <c r="U508" s="23"/>
      <c r="V508" s="23"/>
      <c r="W508" s="24"/>
      <c r="X508" s="23"/>
      <c r="Y508" s="13"/>
      <c r="Z508" s="13"/>
      <c r="AA508" s="14">
        <f t="shared" si="25"/>
        <v>0</v>
      </c>
      <c r="AB508" s="15">
        <f t="shared" si="26"/>
        <v>0</v>
      </c>
    </row>
    <row r="509" spans="1:28" ht="15" customHeight="1" x14ac:dyDescent="0.2">
      <c r="A509" s="17">
        <v>8920992349</v>
      </c>
      <c r="B509" s="17">
        <v>892099234</v>
      </c>
      <c r="C509" s="18">
        <v>215050350</v>
      </c>
      <c r="D509" s="20" t="s">
        <v>675</v>
      </c>
      <c r="E509" s="21" t="s">
        <v>1670</v>
      </c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3"/>
      <c r="U509" s="23"/>
      <c r="V509" s="23"/>
      <c r="W509" s="24"/>
      <c r="X509" s="23"/>
      <c r="Y509" s="13"/>
      <c r="Z509" s="13"/>
      <c r="AA509" s="14">
        <f t="shared" si="25"/>
        <v>0</v>
      </c>
      <c r="AB509" s="15">
        <f t="shared" si="26"/>
        <v>0</v>
      </c>
    </row>
    <row r="510" spans="1:28" ht="15" customHeight="1" x14ac:dyDescent="0.2">
      <c r="A510" s="17">
        <v>8908027958</v>
      </c>
      <c r="B510" s="17">
        <v>890802795</v>
      </c>
      <c r="C510" s="18">
        <v>218817388</v>
      </c>
      <c r="D510" s="20" t="s">
        <v>339</v>
      </c>
      <c r="E510" s="21" t="s">
        <v>1354</v>
      </c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3"/>
      <c r="U510" s="23"/>
      <c r="V510" s="23"/>
      <c r="W510" s="24"/>
      <c r="X510" s="23"/>
      <c r="Y510" s="13"/>
      <c r="Z510" s="13"/>
      <c r="AA510" s="14">
        <f t="shared" si="25"/>
        <v>0</v>
      </c>
      <c r="AB510" s="15">
        <f t="shared" si="26"/>
        <v>0</v>
      </c>
    </row>
    <row r="511" spans="1:28" ht="15" customHeight="1" x14ac:dyDescent="0.2">
      <c r="A511" s="17">
        <v>8906800267</v>
      </c>
      <c r="B511" s="17">
        <v>890680026</v>
      </c>
      <c r="C511" s="18">
        <v>218625386</v>
      </c>
      <c r="D511" s="20" t="s">
        <v>501</v>
      </c>
      <c r="E511" s="21" t="s">
        <v>1507</v>
      </c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3"/>
      <c r="U511" s="23"/>
      <c r="V511" s="23"/>
      <c r="W511" s="24"/>
      <c r="X511" s="23"/>
      <c r="Y511" s="13"/>
      <c r="Z511" s="13"/>
      <c r="AA511" s="14">
        <f t="shared" si="25"/>
        <v>0</v>
      </c>
      <c r="AB511" s="15">
        <f t="shared" si="26"/>
        <v>0</v>
      </c>
    </row>
    <row r="512" spans="1:28" ht="15" customHeight="1" x14ac:dyDescent="0.2">
      <c r="A512" s="17">
        <v>8000957702</v>
      </c>
      <c r="B512" s="17">
        <v>800095770</v>
      </c>
      <c r="C512" s="18">
        <v>211018410</v>
      </c>
      <c r="D512" s="20" t="s">
        <v>2154</v>
      </c>
      <c r="E512" s="21" t="s">
        <v>2067</v>
      </c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3"/>
      <c r="U512" s="23"/>
      <c r="V512" s="23"/>
      <c r="W512" s="24"/>
      <c r="X512" s="23"/>
      <c r="Y512" s="13"/>
      <c r="Z512" s="13"/>
      <c r="AA512" s="14">
        <f t="shared" si="25"/>
        <v>0</v>
      </c>
      <c r="AB512" s="15">
        <f t="shared" si="26"/>
        <v>0</v>
      </c>
    </row>
    <row r="513" spans="1:28" ht="15" customHeight="1" x14ac:dyDescent="0.2">
      <c r="A513" s="17">
        <v>8999993691</v>
      </c>
      <c r="B513" s="17">
        <v>899999369</v>
      </c>
      <c r="C513" s="18">
        <v>219425394</v>
      </c>
      <c r="D513" s="20" t="s">
        <v>502</v>
      </c>
      <c r="E513" s="21" t="s">
        <v>2039</v>
      </c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3"/>
      <c r="U513" s="23"/>
      <c r="V513" s="23"/>
      <c r="W513" s="24"/>
      <c r="X513" s="23"/>
      <c r="Y513" s="13"/>
      <c r="Z513" s="13"/>
      <c r="AA513" s="14">
        <f t="shared" si="25"/>
        <v>0</v>
      </c>
      <c r="AB513" s="15">
        <f t="shared" si="26"/>
        <v>0</v>
      </c>
    </row>
    <row r="514" spans="1:28" ht="15" customHeight="1" x14ac:dyDescent="0.2">
      <c r="A514" s="17">
        <v>8000966051</v>
      </c>
      <c r="B514" s="17">
        <v>800096605</v>
      </c>
      <c r="C514" s="18">
        <v>212120621</v>
      </c>
      <c r="D514" s="20" t="s">
        <v>428</v>
      </c>
      <c r="E514" s="21" t="s">
        <v>1438</v>
      </c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3"/>
      <c r="U514" s="23"/>
      <c r="V514" s="23"/>
      <c r="W514" s="24"/>
      <c r="X514" s="23"/>
      <c r="Y514" s="13"/>
      <c r="Z514" s="13"/>
      <c r="AA514" s="14">
        <f t="shared" si="25"/>
        <v>0</v>
      </c>
      <c r="AB514" s="15">
        <f t="shared" si="26"/>
        <v>0</v>
      </c>
    </row>
    <row r="515" spans="1:28" ht="15" customHeight="1" x14ac:dyDescent="0.2">
      <c r="A515" s="17">
        <v>8902053083</v>
      </c>
      <c r="B515" s="17">
        <v>890205308</v>
      </c>
      <c r="C515" s="18">
        <v>219768397</v>
      </c>
      <c r="D515" s="20" t="s">
        <v>848</v>
      </c>
      <c r="E515" s="21" t="s">
        <v>1835</v>
      </c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3"/>
      <c r="U515" s="23"/>
      <c r="V515" s="23"/>
      <c r="W515" s="24"/>
      <c r="X515" s="23"/>
      <c r="Y515" s="13"/>
      <c r="Z515" s="13"/>
      <c r="AA515" s="14">
        <f t="shared" si="25"/>
        <v>0</v>
      </c>
      <c r="AB515" s="15">
        <f t="shared" si="26"/>
        <v>0</v>
      </c>
    </row>
    <row r="516" spans="1:28" ht="15" customHeight="1" x14ac:dyDescent="0.2">
      <c r="A516" s="17">
        <v>8999997211</v>
      </c>
      <c r="B516" s="17">
        <v>899999721</v>
      </c>
      <c r="C516" s="18">
        <v>219825398</v>
      </c>
      <c r="D516" s="20" t="s">
        <v>503</v>
      </c>
      <c r="E516" s="21" t="s">
        <v>1508</v>
      </c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3"/>
      <c r="U516" s="23"/>
      <c r="V516" s="23"/>
      <c r="W516" s="24"/>
      <c r="X516" s="23"/>
      <c r="Y516" s="13"/>
      <c r="Z516" s="13"/>
      <c r="AA516" s="14">
        <f t="shared" si="25"/>
        <v>0</v>
      </c>
      <c r="AB516" s="15">
        <f t="shared" si="26"/>
        <v>0</v>
      </c>
    </row>
    <row r="517" spans="1:28" ht="15" customHeight="1" x14ac:dyDescent="0.2">
      <c r="A517" s="17">
        <v>8110090178</v>
      </c>
      <c r="B517" s="17">
        <v>811009017</v>
      </c>
      <c r="C517" s="18">
        <v>219005390</v>
      </c>
      <c r="D517" s="20" t="s">
        <v>99</v>
      </c>
      <c r="E517" s="21" t="s">
        <v>1121</v>
      </c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3"/>
      <c r="U517" s="23"/>
      <c r="V517" s="23"/>
      <c r="W517" s="24"/>
      <c r="X517" s="23"/>
      <c r="Y517" s="13"/>
      <c r="Z517" s="13"/>
      <c r="AA517" s="14">
        <f t="shared" ref="AA517:AA580" si="28">+Y517+Z517</f>
        <v>0</v>
      </c>
      <c r="AB517" s="15">
        <f t="shared" ref="AB517:AB580" si="29">+X517-AA517</f>
        <v>0</v>
      </c>
    </row>
    <row r="518" spans="1:28" ht="15" customHeight="1" x14ac:dyDescent="0.2">
      <c r="A518" s="17">
        <v>8911801557</v>
      </c>
      <c r="B518" s="17">
        <v>891180155</v>
      </c>
      <c r="C518" s="18">
        <v>219641396</v>
      </c>
      <c r="D518" s="20" t="s">
        <v>605</v>
      </c>
      <c r="E518" s="21" t="s">
        <v>1601</v>
      </c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3"/>
      <c r="U518" s="23"/>
      <c r="V518" s="23"/>
      <c r="W518" s="24"/>
      <c r="X518" s="23"/>
      <c r="Y518" s="13"/>
      <c r="Z518" s="13"/>
      <c r="AA518" s="14">
        <f t="shared" si="28"/>
        <v>0</v>
      </c>
      <c r="AB518" s="15">
        <f t="shared" si="29"/>
        <v>0</v>
      </c>
    </row>
    <row r="519" spans="1:28" ht="15" customHeight="1" x14ac:dyDescent="0.2">
      <c r="A519" s="17">
        <v>8000006818</v>
      </c>
      <c r="B519" s="17">
        <v>800000681</v>
      </c>
      <c r="C519" s="18">
        <v>219854398</v>
      </c>
      <c r="D519" s="20" t="s">
        <v>766</v>
      </c>
      <c r="E519" s="21" t="s">
        <v>1757</v>
      </c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3"/>
      <c r="U519" s="23"/>
      <c r="V519" s="23"/>
      <c r="W519" s="24"/>
      <c r="X519" s="23"/>
      <c r="Y519" s="13"/>
      <c r="Z519" s="13"/>
      <c r="AA519" s="14">
        <f t="shared" si="28"/>
        <v>0</v>
      </c>
      <c r="AB519" s="15">
        <f t="shared" si="29"/>
        <v>0</v>
      </c>
    </row>
    <row r="520" spans="1:28" ht="15" customHeight="1" x14ac:dyDescent="0.2">
      <c r="A520" s="17">
        <v>8001033088</v>
      </c>
      <c r="B520" s="17">
        <v>800103308</v>
      </c>
      <c r="C520" s="18">
        <v>212499524</v>
      </c>
      <c r="D520" s="20" t="s">
        <v>994</v>
      </c>
      <c r="E520" s="21" t="s">
        <v>2020</v>
      </c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3"/>
      <c r="U520" s="23"/>
      <c r="V520" s="23"/>
      <c r="W520" s="24"/>
      <c r="X520" s="23"/>
      <c r="Y520" s="13"/>
      <c r="Z520" s="13"/>
      <c r="AA520" s="14">
        <f t="shared" si="28"/>
        <v>0</v>
      </c>
      <c r="AB520" s="15">
        <f t="shared" si="29"/>
        <v>0</v>
      </c>
    </row>
    <row r="521" spans="1:28" ht="15" customHeight="1" x14ac:dyDescent="0.2">
      <c r="A521" s="17">
        <v>8001036573</v>
      </c>
      <c r="B521" s="17">
        <v>800103657</v>
      </c>
      <c r="C521" s="18">
        <v>213685136</v>
      </c>
      <c r="D521" s="20" t="s">
        <v>955</v>
      </c>
      <c r="E521" s="21" t="s">
        <v>1986</v>
      </c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3"/>
      <c r="U521" s="23"/>
      <c r="V521" s="23"/>
      <c r="W521" s="24"/>
      <c r="X521" s="23"/>
      <c r="Y521" s="13"/>
      <c r="Z521" s="13"/>
      <c r="AA521" s="14">
        <f t="shared" si="28"/>
        <v>0</v>
      </c>
      <c r="AB521" s="15">
        <f t="shared" si="29"/>
        <v>0</v>
      </c>
    </row>
    <row r="522" spans="1:28" ht="15" customHeight="1" x14ac:dyDescent="0.2">
      <c r="A522" s="17">
        <v>8915021693</v>
      </c>
      <c r="B522" s="17">
        <v>891502169</v>
      </c>
      <c r="C522" s="18">
        <v>219219392</v>
      </c>
      <c r="D522" s="20" t="s">
        <v>384</v>
      </c>
      <c r="E522" s="21" t="s">
        <v>1397</v>
      </c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3"/>
      <c r="U522" s="23"/>
      <c r="V522" s="23"/>
      <c r="W522" s="24"/>
      <c r="X522" s="23"/>
      <c r="Y522" s="13"/>
      <c r="Z522" s="13"/>
      <c r="AA522" s="14">
        <f t="shared" si="28"/>
        <v>0</v>
      </c>
      <c r="AB522" s="15">
        <f t="shared" si="29"/>
        <v>0</v>
      </c>
    </row>
    <row r="523" spans="1:28" ht="15" customHeight="1" x14ac:dyDescent="0.2">
      <c r="A523" s="17">
        <v>8900005641</v>
      </c>
      <c r="B523" s="17">
        <v>890000564</v>
      </c>
      <c r="C523" s="18">
        <v>210163401</v>
      </c>
      <c r="D523" s="20" t="s">
        <v>791</v>
      </c>
      <c r="E523" s="21" t="s">
        <v>1781</v>
      </c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3"/>
      <c r="U523" s="23"/>
      <c r="V523" s="23"/>
      <c r="W523" s="24"/>
      <c r="X523" s="23"/>
      <c r="Y523" s="13"/>
      <c r="Z523" s="13"/>
      <c r="AA523" s="14">
        <f t="shared" si="28"/>
        <v>0</v>
      </c>
      <c r="AB523" s="15">
        <f t="shared" si="29"/>
        <v>0</v>
      </c>
    </row>
    <row r="524" spans="1:28" ht="15" customHeight="1" x14ac:dyDescent="0.2">
      <c r="A524" s="17">
        <v>8002225020</v>
      </c>
      <c r="B524" s="17">
        <v>800222502</v>
      </c>
      <c r="C524" s="18">
        <v>219052390</v>
      </c>
      <c r="D524" s="20" t="s">
        <v>716</v>
      </c>
      <c r="E524" s="21" t="s">
        <v>1711</v>
      </c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3"/>
      <c r="U524" s="23"/>
      <c r="V524" s="23"/>
      <c r="W524" s="24"/>
      <c r="X524" s="23"/>
      <c r="Y524" s="13"/>
      <c r="Z524" s="13"/>
      <c r="AA524" s="14">
        <f t="shared" si="28"/>
        <v>0</v>
      </c>
      <c r="AB524" s="15">
        <f t="shared" si="29"/>
        <v>0</v>
      </c>
    </row>
    <row r="525" spans="1:28" ht="15" customHeight="1" x14ac:dyDescent="0.2">
      <c r="A525" s="17">
        <v>8909819950</v>
      </c>
      <c r="B525" s="17">
        <v>890981995</v>
      </c>
      <c r="C525" s="18">
        <v>210005400</v>
      </c>
      <c r="D525" s="20" t="s">
        <v>100</v>
      </c>
      <c r="E525" s="21" t="s">
        <v>1122</v>
      </c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3"/>
      <c r="U525" s="23"/>
      <c r="V525" s="23"/>
      <c r="W525" s="24"/>
      <c r="X525" s="23"/>
      <c r="Y525" s="13"/>
      <c r="Z525" s="13"/>
      <c r="AA525" s="14">
        <f t="shared" si="28"/>
        <v>0</v>
      </c>
      <c r="AB525" s="15">
        <f t="shared" si="29"/>
        <v>0</v>
      </c>
    </row>
    <row r="526" spans="1:28" ht="15" customHeight="1" x14ac:dyDescent="0.2">
      <c r="A526" s="17">
        <v>8000991020</v>
      </c>
      <c r="B526" s="17">
        <v>800099102</v>
      </c>
      <c r="C526" s="18">
        <v>219952399</v>
      </c>
      <c r="D526" s="20" t="s">
        <v>717</v>
      </c>
      <c r="E526" s="21" t="s">
        <v>1712</v>
      </c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3"/>
      <c r="U526" s="23"/>
      <c r="V526" s="23"/>
      <c r="W526" s="24"/>
      <c r="X526" s="23"/>
      <c r="Y526" s="13"/>
      <c r="Z526" s="13"/>
      <c r="AA526" s="14">
        <f t="shared" si="28"/>
        <v>0</v>
      </c>
      <c r="AB526" s="15">
        <f t="shared" si="29"/>
        <v>0</v>
      </c>
    </row>
    <row r="527" spans="1:28" ht="15" customHeight="1" x14ac:dyDescent="0.2">
      <c r="A527" s="17">
        <v>8000503319</v>
      </c>
      <c r="B527" s="17">
        <v>800050331</v>
      </c>
      <c r="C527" s="18">
        <v>210070400</v>
      </c>
      <c r="D527" s="20" t="s">
        <v>895</v>
      </c>
      <c r="E527" s="21" t="s">
        <v>1881</v>
      </c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3"/>
      <c r="U527" s="23"/>
      <c r="V527" s="23"/>
      <c r="W527" s="24"/>
      <c r="X527" s="23"/>
      <c r="Y527" s="13"/>
      <c r="Z527" s="13"/>
      <c r="AA527" s="14">
        <f t="shared" si="28"/>
        <v>0</v>
      </c>
      <c r="AB527" s="15">
        <f t="shared" si="29"/>
        <v>0</v>
      </c>
    </row>
    <row r="528" spans="1:28" ht="15" customHeight="1" x14ac:dyDescent="0.2">
      <c r="A528" s="17">
        <v>8919011093</v>
      </c>
      <c r="B528" s="17">
        <v>891901109</v>
      </c>
      <c r="C528" s="18">
        <v>210076400</v>
      </c>
      <c r="D528" s="20" t="s">
        <v>927</v>
      </c>
      <c r="E528" s="21" t="s">
        <v>1958</v>
      </c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3"/>
      <c r="U528" s="23"/>
      <c r="V528" s="23"/>
      <c r="W528" s="24"/>
      <c r="X528" s="23"/>
      <c r="Y528" s="13"/>
      <c r="Z528" s="13"/>
      <c r="AA528" s="14">
        <f t="shared" si="28"/>
        <v>0</v>
      </c>
      <c r="AB528" s="15">
        <f t="shared" si="29"/>
        <v>0</v>
      </c>
    </row>
    <row r="529" spans="1:31" ht="15" customHeight="1" x14ac:dyDescent="0.2">
      <c r="A529" s="17">
        <v>8001284281</v>
      </c>
      <c r="B529" s="17">
        <v>800128428</v>
      </c>
      <c r="C529" s="18">
        <v>217050370</v>
      </c>
      <c r="D529" s="20" t="s">
        <v>676</v>
      </c>
      <c r="E529" s="21" t="s">
        <v>1671</v>
      </c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3"/>
      <c r="U529" s="23"/>
      <c r="V529" s="23"/>
      <c r="W529" s="24"/>
      <c r="X529" s="23"/>
      <c r="Y529" s="13"/>
      <c r="Z529" s="13"/>
      <c r="AA529" s="14">
        <f t="shared" si="28"/>
        <v>0</v>
      </c>
      <c r="AB529" s="15">
        <f t="shared" si="29"/>
        <v>0</v>
      </c>
      <c r="AC529" s="4"/>
      <c r="AD529" s="4"/>
      <c r="AE529" s="4"/>
    </row>
    <row r="530" spans="1:31" ht="15" customHeight="1" x14ac:dyDescent="0.2">
      <c r="A530" s="17">
        <v>8918562572</v>
      </c>
      <c r="B530" s="17">
        <v>891856257</v>
      </c>
      <c r="C530" s="18">
        <v>210315403</v>
      </c>
      <c r="D530" s="20" t="s">
        <v>260</v>
      </c>
      <c r="E530" s="21" t="s">
        <v>1279</v>
      </c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3"/>
      <c r="U530" s="23"/>
      <c r="V530" s="23"/>
      <c r="W530" s="24"/>
      <c r="X530" s="23"/>
      <c r="Y530" s="13"/>
      <c r="Z530" s="13"/>
      <c r="AA530" s="14">
        <f t="shared" si="28"/>
        <v>0</v>
      </c>
      <c r="AB530" s="15">
        <f t="shared" si="29"/>
        <v>0</v>
      </c>
    </row>
    <row r="531" spans="1:31" ht="15" customHeight="1" x14ac:dyDescent="0.2">
      <c r="A531" s="17">
        <v>8915009976</v>
      </c>
      <c r="B531" s="17">
        <v>891500997</v>
      </c>
      <c r="C531" s="18">
        <v>219719397</v>
      </c>
      <c r="D531" s="20" t="s">
        <v>385</v>
      </c>
      <c r="E531" s="21" t="s">
        <v>2213</v>
      </c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3"/>
      <c r="U531" s="23"/>
      <c r="V531" s="23"/>
      <c r="W531" s="24"/>
      <c r="X531" s="23"/>
      <c r="Y531" s="13"/>
      <c r="Z531" s="13"/>
      <c r="AA531" s="14">
        <f t="shared" si="28"/>
        <v>0</v>
      </c>
      <c r="AB531" s="15">
        <f t="shared" si="29"/>
        <v>0</v>
      </c>
    </row>
    <row r="532" spans="1:31" ht="15" customHeight="1" x14ac:dyDescent="0.2">
      <c r="A532" s="17">
        <v>8000734751</v>
      </c>
      <c r="B532" s="17">
        <v>800073475</v>
      </c>
      <c r="C532" s="18">
        <v>210225402</v>
      </c>
      <c r="D532" s="20" t="s">
        <v>504</v>
      </c>
      <c r="E532" s="21" t="s">
        <v>1509</v>
      </c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3"/>
      <c r="U532" s="23"/>
      <c r="V532" s="23"/>
      <c r="W532" s="24"/>
      <c r="X532" s="23"/>
      <c r="Y532" s="13"/>
      <c r="Z532" s="13"/>
      <c r="AA532" s="14">
        <f t="shared" si="28"/>
        <v>0</v>
      </c>
      <c r="AB532" s="15">
        <f t="shared" si="29"/>
        <v>0</v>
      </c>
    </row>
    <row r="533" spans="1:31" ht="15" customHeight="1" x14ac:dyDescent="0.2">
      <c r="A533" s="17">
        <v>8000065412</v>
      </c>
      <c r="B533" s="17">
        <v>800006541</v>
      </c>
      <c r="C533" s="18">
        <v>210115401</v>
      </c>
      <c r="D533" s="20" t="s">
        <v>259</v>
      </c>
      <c r="E533" s="21" t="s">
        <v>1278</v>
      </c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3"/>
      <c r="U533" s="23"/>
      <c r="V533" s="23"/>
      <c r="W533" s="24"/>
      <c r="X533" s="23"/>
      <c r="Y533" s="13"/>
      <c r="Z533" s="13"/>
      <c r="AA533" s="14">
        <f t="shared" si="28"/>
        <v>0</v>
      </c>
      <c r="AB533" s="15">
        <f t="shared" si="29"/>
        <v>0</v>
      </c>
      <c r="AC533" s="4"/>
      <c r="AD533" s="4"/>
      <c r="AE533" s="4"/>
    </row>
    <row r="534" spans="1:31" ht="15" customHeight="1" x14ac:dyDescent="0.2">
      <c r="A534" s="17">
        <v>8001005249</v>
      </c>
      <c r="B534" s="17">
        <v>800100524</v>
      </c>
      <c r="C534" s="18">
        <v>210376403</v>
      </c>
      <c r="D534" s="20" t="s">
        <v>928</v>
      </c>
      <c r="E534" s="21" t="s">
        <v>1959</v>
      </c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3"/>
      <c r="U534" s="23"/>
      <c r="V534" s="23"/>
      <c r="W534" s="24"/>
      <c r="X534" s="23"/>
      <c r="Y534" s="13"/>
      <c r="Z534" s="13"/>
      <c r="AA534" s="14">
        <f t="shared" si="28"/>
        <v>0</v>
      </c>
      <c r="AB534" s="15">
        <f t="shared" si="29"/>
        <v>0</v>
      </c>
    </row>
    <row r="535" spans="1:31" ht="15" customHeight="1" x14ac:dyDescent="0.2">
      <c r="A535" s="17">
        <v>8914800271</v>
      </c>
      <c r="B535" s="17">
        <v>891480027</v>
      </c>
      <c r="C535" s="18">
        <v>210066400</v>
      </c>
      <c r="D535" s="20" t="s">
        <v>801</v>
      </c>
      <c r="E535" s="21" t="s">
        <v>1791</v>
      </c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3"/>
      <c r="U535" s="23"/>
      <c r="V535" s="23"/>
      <c r="W535" s="24"/>
      <c r="X535" s="23"/>
      <c r="Y535" s="13"/>
      <c r="Z535" s="13"/>
      <c r="AA535" s="14">
        <f t="shared" si="28"/>
        <v>0</v>
      </c>
      <c r="AB535" s="15">
        <f t="shared" si="29"/>
        <v>0</v>
      </c>
    </row>
    <row r="536" spans="1:31" ht="15" customHeight="1" x14ac:dyDescent="0.2">
      <c r="A536" s="17">
        <v>8905036807</v>
      </c>
      <c r="B536" s="17">
        <v>890503680</v>
      </c>
      <c r="C536" s="18">
        <v>217754377</v>
      </c>
      <c r="D536" s="20" t="s">
        <v>764</v>
      </c>
      <c r="E536" s="21" t="s">
        <v>1755</v>
      </c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3"/>
      <c r="U536" s="23"/>
      <c r="V536" s="23"/>
      <c r="W536" s="24"/>
      <c r="X536" s="23"/>
      <c r="Y536" s="13"/>
      <c r="Z536" s="13"/>
      <c r="AA536" s="14">
        <f t="shared" si="28"/>
        <v>0</v>
      </c>
      <c r="AB536" s="15">
        <f t="shared" si="29"/>
        <v>0</v>
      </c>
      <c r="AC536" s="4"/>
      <c r="AD536" s="4"/>
      <c r="AE536" s="4"/>
    </row>
    <row r="537" spans="1:31" ht="15" customHeight="1" x14ac:dyDescent="0.2">
      <c r="A537" s="17">
        <v>8000992068</v>
      </c>
      <c r="B537" s="17">
        <v>800099206</v>
      </c>
      <c r="C537" s="18">
        <v>217715377</v>
      </c>
      <c r="D537" s="20" t="s">
        <v>257</v>
      </c>
      <c r="E537" s="21" t="s">
        <v>1276</v>
      </c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3"/>
      <c r="U537" s="23"/>
      <c r="V537" s="23"/>
      <c r="W537" s="24"/>
      <c r="X537" s="23"/>
      <c r="Y537" s="13"/>
      <c r="Z537" s="13"/>
      <c r="AA537" s="14">
        <f t="shared" si="28"/>
        <v>0</v>
      </c>
      <c r="AB537" s="15">
        <f t="shared" si="29"/>
        <v>0</v>
      </c>
    </row>
    <row r="538" spans="1:31" ht="15" customHeight="1" x14ac:dyDescent="0.2">
      <c r="A538" s="17">
        <v>8902107047</v>
      </c>
      <c r="B538" s="17">
        <v>890210704</v>
      </c>
      <c r="C538" s="18">
        <v>218568385</v>
      </c>
      <c r="D538" s="20" t="s">
        <v>847</v>
      </c>
      <c r="E538" s="21" t="s">
        <v>1834</v>
      </c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3"/>
      <c r="U538" s="23"/>
      <c r="V538" s="23"/>
      <c r="W538" s="24"/>
      <c r="X538" s="23"/>
      <c r="Y538" s="13"/>
      <c r="Z538" s="13"/>
      <c r="AA538" s="14">
        <f t="shared" si="28"/>
        <v>0</v>
      </c>
      <c r="AB538" s="15">
        <f t="shared" si="29"/>
        <v>0</v>
      </c>
    </row>
    <row r="539" spans="1:31" ht="15" customHeight="1" x14ac:dyDescent="0.2">
      <c r="A539" s="17">
        <v>8902061107</v>
      </c>
      <c r="B539" s="17">
        <v>890206110</v>
      </c>
      <c r="C539" s="18">
        <v>210668406</v>
      </c>
      <c r="D539" s="20" t="s">
        <v>849</v>
      </c>
      <c r="E539" s="21" t="s">
        <v>1836</v>
      </c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3"/>
      <c r="U539" s="23"/>
      <c r="V539" s="23"/>
      <c r="W539" s="24"/>
      <c r="X539" s="23"/>
      <c r="Y539" s="13"/>
      <c r="Z539" s="13"/>
      <c r="AA539" s="14">
        <f t="shared" si="28"/>
        <v>0</v>
      </c>
      <c r="AB539" s="15">
        <f t="shared" si="29"/>
        <v>0</v>
      </c>
    </row>
    <row r="540" spans="1:31" ht="15" customHeight="1" x14ac:dyDescent="0.2">
      <c r="A540" s="17">
        <v>8000191115</v>
      </c>
      <c r="B540" s="17">
        <v>800019111</v>
      </c>
      <c r="C540" s="18">
        <v>210552405</v>
      </c>
      <c r="D540" s="20" t="s">
        <v>718</v>
      </c>
      <c r="E540" s="21" t="s">
        <v>1713</v>
      </c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3"/>
      <c r="U540" s="23"/>
      <c r="V540" s="23"/>
      <c r="W540" s="24"/>
      <c r="X540" s="23"/>
      <c r="Y540" s="13"/>
      <c r="Z540" s="13"/>
      <c r="AA540" s="14">
        <f t="shared" si="28"/>
        <v>0</v>
      </c>
      <c r="AB540" s="15">
        <f t="shared" si="29"/>
        <v>0</v>
      </c>
    </row>
    <row r="541" spans="1:31" ht="15" customHeight="1" x14ac:dyDescent="0.2">
      <c r="A541" s="17">
        <v>8920992428</v>
      </c>
      <c r="B541" s="17">
        <v>892099242</v>
      </c>
      <c r="C541" s="18">
        <v>210050400</v>
      </c>
      <c r="D541" s="20" t="s">
        <v>677</v>
      </c>
      <c r="E541" s="21" t="s">
        <v>1672</v>
      </c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3"/>
      <c r="U541" s="23"/>
      <c r="V541" s="23"/>
      <c r="W541" s="24"/>
      <c r="X541" s="23"/>
      <c r="Y541" s="13"/>
      <c r="Z541" s="13"/>
      <c r="AA541" s="14">
        <f t="shared" si="28"/>
        <v>0</v>
      </c>
      <c r="AB541" s="15">
        <f t="shared" si="29"/>
        <v>0</v>
      </c>
    </row>
    <row r="542" spans="1:31" ht="15" customHeight="1" x14ac:dyDescent="0.2">
      <c r="A542" s="17">
        <v>8999993305</v>
      </c>
      <c r="B542" s="17">
        <v>899999330</v>
      </c>
      <c r="C542" s="18">
        <v>210725407</v>
      </c>
      <c r="D542" s="20" t="s">
        <v>505</v>
      </c>
      <c r="E542" s="21" t="s">
        <v>1510</v>
      </c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3"/>
      <c r="U542" s="23"/>
      <c r="V542" s="23"/>
      <c r="W542" s="24"/>
      <c r="X542" s="23"/>
      <c r="Y542" s="13"/>
      <c r="Z542" s="13"/>
      <c r="AA542" s="14">
        <f t="shared" si="28"/>
        <v>0</v>
      </c>
      <c r="AB542" s="15">
        <f t="shared" si="29"/>
        <v>0</v>
      </c>
    </row>
    <row r="543" spans="1:31" ht="15" customHeight="1" x14ac:dyDescent="0.2">
      <c r="A543" s="17">
        <v>8907020342</v>
      </c>
      <c r="B543" s="17">
        <v>890702034</v>
      </c>
      <c r="C543" s="18">
        <v>210873408</v>
      </c>
      <c r="D543" s="20" t="s">
        <v>2183</v>
      </c>
      <c r="E543" s="21" t="s">
        <v>1917</v>
      </c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3"/>
      <c r="U543" s="23"/>
      <c r="V543" s="23"/>
      <c r="W543" s="24"/>
      <c r="X543" s="23"/>
      <c r="Y543" s="13"/>
      <c r="Z543" s="13"/>
      <c r="AA543" s="14">
        <f t="shared" si="28"/>
        <v>0</v>
      </c>
      <c r="AB543" s="15">
        <f t="shared" si="29"/>
        <v>0</v>
      </c>
    </row>
    <row r="544" spans="1:31" ht="15" customHeight="1" x14ac:dyDescent="0.2">
      <c r="A544" s="17">
        <v>8999993029</v>
      </c>
      <c r="B544" s="17">
        <v>899999302</v>
      </c>
      <c r="C544" s="18">
        <v>210191001</v>
      </c>
      <c r="D544" s="20" t="s">
        <v>984</v>
      </c>
      <c r="E544" s="21" t="s">
        <v>2040</v>
      </c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3"/>
      <c r="U544" s="23"/>
      <c r="V544" s="23"/>
      <c r="W544" s="24"/>
      <c r="X544" s="23"/>
      <c r="Y544" s="13"/>
      <c r="Z544" s="13"/>
      <c r="AA544" s="14">
        <f t="shared" si="28"/>
        <v>0</v>
      </c>
      <c r="AB544" s="15">
        <f t="shared" si="29"/>
        <v>0</v>
      </c>
    </row>
    <row r="545" spans="1:31" ht="15" customHeight="1" x14ac:dyDescent="0.2">
      <c r="A545" s="17">
        <v>8001000610</v>
      </c>
      <c r="B545" s="17">
        <v>800100061</v>
      </c>
      <c r="C545" s="18">
        <v>211173411</v>
      </c>
      <c r="D545" s="20" t="s">
        <v>2184</v>
      </c>
      <c r="E545" s="21" t="s">
        <v>1918</v>
      </c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3"/>
      <c r="U545" s="23"/>
      <c r="V545" s="23"/>
      <c r="W545" s="24"/>
      <c r="X545" s="23"/>
      <c r="Y545" s="13"/>
      <c r="Z545" s="13"/>
      <c r="AA545" s="14">
        <f t="shared" si="28"/>
        <v>0</v>
      </c>
      <c r="AB545" s="15">
        <f t="shared" si="29"/>
        <v>0</v>
      </c>
    </row>
    <row r="546" spans="1:31" ht="15" customHeight="1" x14ac:dyDescent="0.2">
      <c r="A546" s="17">
        <v>8909836726</v>
      </c>
      <c r="B546" s="17">
        <v>890983672</v>
      </c>
      <c r="C546" s="18">
        <v>211105411</v>
      </c>
      <c r="D546" s="20" t="s">
        <v>101</v>
      </c>
      <c r="E546" s="21" t="s">
        <v>1123</v>
      </c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3"/>
      <c r="U546" s="23"/>
      <c r="V546" s="23"/>
      <c r="W546" s="24"/>
      <c r="X546" s="23"/>
      <c r="Y546" s="13"/>
      <c r="Z546" s="13"/>
      <c r="AA546" s="14">
        <f t="shared" si="28"/>
        <v>0</v>
      </c>
      <c r="AB546" s="15">
        <f t="shared" si="29"/>
        <v>0</v>
      </c>
    </row>
    <row r="547" spans="1:31" ht="15" customHeight="1" x14ac:dyDescent="0.2">
      <c r="A547" s="17">
        <v>8000991052</v>
      </c>
      <c r="B547" s="17">
        <v>800099105</v>
      </c>
      <c r="C547" s="18">
        <v>211152411</v>
      </c>
      <c r="D547" s="20" t="s">
        <v>719</v>
      </c>
      <c r="E547" s="21" t="s">
        <v>1714</v>
      </c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3"/>
      <c r="U547" s="23"/>
      <c r="V547" s="23"/>
      <c r="W547" s="24"/>
      <c r="X547" s="23"/>
      <c r="Y547" s="13"/>
      <c r="Z547" s="13"/>
      <c r="AA547" s="14">
        <f t="shared" si="28"/>
        <v>0</v>
      </c>
      <c r="AB547" s="15">
        <f t="shared" si="29"/>
        <v>0</v>
      </c>
    </row>
    <row r="548" spans="1:31" ht="15" customHeight="1" x14ac:dyDescent="0.2">
      <c r="A548" s="17">
        <v>8180000022</v>
      </c>
      <c r="B548" s="17">
        <v>818000002</v>
      </c>
      <c r="C548" s="18">
        <v>215027250</v>
      </c>
      <c r="D548" s="20" t="s">
        <v>2077</v>
      </c>
      <c r="E548" s="21" t="s">
        <v>1573</v>
      </c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3"/>
      <c r="U548" s="23"/>
      <c r="V548" s="23"/>
      <c r="W548" s="24"/>
      <c r="X548" s="23"/>
      <c r="Y548" s="13"/>
      <c r="Z548" s="13"/>
      <c r="AA548" s="14">
        <f t="shared" si="28"/>
        <v>0</v>
      </c>
      <c r="AB548" s="15">
        <f t="shared" si="29"/>
        <v>0</v>
      </c>
    </row>
    <row r="549" spans="1:31" ht="15" customHeight="1" x14ac:dyDescent="0.2">
      <c r="A549" s="17">
        <v>8916802812</v>
      </c>
      <c r="B549" s="17">
        <v>891680281</v>
      </c>
      <c r="C549" s="18">
        <v>211327413</v>
      </c>
      <c r="D549" s="20" t="s">
        <v>577</v>
      </c>
      <c r="E549" s="21" t="s">
        <v>1576</v>
      </c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3"/>
      <c r="U549" s="23"/>
      <c r="V549" s="23"/>
      <c r="W549" s="24"/>
      <c r="X549" s="23"/>
      <c r="Y549" s="13"/>
      <c r="Z549" s="13"/>
      <c r="AA549" s="14">
        <f t="shared" si="28"/>
        <v>0</v>
      </c>
      <c r="AB549" s="15">
        <f t="shared" si="29"/>
        <v>0</v>
      </c>
    </row>
    <row r="550" spans="1:31" ht="15" customHeight="1" x14ac:dyDescent="0.2">
      <c r="A550" s="17">
        <v>8000511689</v>
      </c>
      <c r="B550" s="17">
        <v>800051168</v>
      </c>
      <c r="C550" s="18">
        <v>211819418</v>
      </c>
      <c r="D550" s="20" t="s">
        <v>386</v>
      </c>
      <c r="E550" s="21" t="s">
        <v>1398</v>
      </c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3"/>
      <c r="U550" s="23"/>
      <c r="V550" s="23"/>
      <c r="W550" s="24"/>
      <c r="X550" s="23"/>
      <c r="Y550" s="13"/>
      <c r="Z550" s="13"/>
      <c r="AA550" s="14">
        <f t="shared" si="28"/>
        <v>0</v>
      </c>
      <c r="AB550" s="15">
        <f t="shared" si="29"/>
        <v>0</v>
      </c>
    </row>
    <row r="551" spans="1:31" ht="15" customHeight="1" x14ac:dyDescent="0.2">
      <c r="A551" s="17">
        <v>8000967588</v>
      </c>
      <c r="B551" s="17">
        <v>800096758</v>
      </c>
      <c r="C551" s="18">
        <v>211723417</v>
      </c>
      <c r="D551" s="20" t="s">
        <v>2130</v>
      </c>
      <c r="E551" s="21" t="s">
        <v>1011</v>
      </c>
      <c r="F551" s="24"/>
      <c r="G551" s="24"/>
      <c r="H551" s="24"/>
      <c r="I551" s="24"/>
      <c r="J551" s="24"/>
      <c r="K551" s="24"/>
      <c r="L551" s="24">
        <v>7002587525</v>
      </c>
      <c r="M551" s="24">
        <v>115324131</v>
      </c>
      <c r="N551" s="24">
        <v>2978448084</v>
      </c>
      <c r="O551" s="24"/>
      <c r="P551" s="24">
        <v>501098172</v>
      </c>
      <c r="Q551" s="24">
        <v>861818773</v>
      </c>
      <c r="R551" s="24"/>
      <c r="S551" s="24"/>
      <c r="T551" s="23">
        <v>1054185279</v>
      </c>
      <c r="U551" s="23">
        <v>1086701882</v>
      </c>
      <c r="V551" s="23"/>
      <c r="W551" s="24"/>
      <c r="X551" s="23">
        <f t="shared" ref="X551" si="30">SUBTOTAL(9,F551:W551)</f>
        <v>13600163846</v>
      </c>
      <c r="Y551" s="13">
        <v>13600163846</v>
      </c>
      <c r="Z551" s="13"/>
      <c r="AA551" s="14">
        <f t="shared" si="28"/>
        <v>13600163846</v>
      </c>
      <c r="AB551" s="15">
        <f>+X551-AA551</f>
        <v>0</v>
      </c>
    </row>
    <row r="552" spans="1:31" ht="15" customHeight="1" x14ac:dyDescent="0.2">
      <c r="A552" s="17">
        <v>8000191122</v>
      </c>
      <c r="B552" s="17">
        <v>800019112</v>
      </c>
      <c r="C552" s="18">
        <v>211852418</v>
      </c>
      <c r="D552" s="20" t="s">
        <v>720</v>
      </c>
      <c r="E552" s="21" t="s">
        <v>1715</v>
      </c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3"/>
      <c r="U552" s="23"/>
      <c r="V552" s="23"/>
      <c r="W552" s="24"/>
      <c r="X552" s="23"/>
      <c r="Y552" s="13"/>
      <c r="Z552" s="13"/>
      <c r="AA552" s="14">
        <f t="shared" si="28"/>
        <v>0</v>
      </c>
      <c r="AB552" s="15">
        <f t="shared" si="29"/>
        <v>0</v>
      </c>
    </row>
    <row r="553" spans="1:31" ht="15" customHeight="1" x14ac:dyDescent="0.2">
      <c r="A553" s="17">
        <v>8000967610</v>
      </c>
      <c r="B553" s="17">
        <v>800096761</v>
      </c>
      <c r="C553" s="18">
        <v>211923419</v>
      </c>
      <c r="D553" s="20" t="s">
        <v>442</v>
      </c>
      <c r="E553" s="21" t="s">
        <v>1452</v>
      </c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3"/>
      <c r="U553" s="23"/>
      <c r="V553" s="23"/>
      <c r="W553" s="24"/>
      <c r="X553" s="23"/>
      <c r="Y553" s="13"/>
      <c r="Z553" s="13"/>
      <c r="AA553" s="14">
        <f t="shared" si="28"/>
        <v>0</v>
      </c>
      <c r="AB553" s="15">
        <f t="shared" si="29"/>
        <v>0</v>
      </c>
    </row>
    <row r="554" spans="1:31" ht="15" customHeight="1" x14ac:dyDescent="0.2">
      <c r="A554" s="17">
        <v>8922012876</v>
      </c>
      <c r="B554" s="17">
        <v>892201287</v>
      </c>
      <c r="C554" s="18">
        <v>211870418</v>
      </c>
      <c r="D554" s="20" t="s">
        <v>896</v>
      </c>
      <c r="E554" s="21" t="s">
        <v>1882</v>
      </c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3"/>
      <c r="U554" s="23"/>
      <c r="V554" s="23"/>
      <c r="W554" s="24"/>
      <c r="X554" s="23"/>
      <c r="Y554" s="13"/>
      <c r="Z554" s="13"/>
      <c r="AA554" s="14">
        <f t="shared" si="28"/>
        <v>0</v>
      </c>
      <c r="AB554" s="15">
        <f t="shared" si="29"/>
        <v>0</v>
      </c>
    </row>
    <row r="555" spans="1:31" ht="15" customHeight="1" x14ac:dyDescent="0.2">
      <c r="A555" s="17">
        <v>8000441135</v>
      </c>
      <c r="B555" s="17">
        <v>800044113</v>
      </c>
      <c r="C555" s="18">
        <v>210554405</v>
      </c>
      <c r="D555" s="20" t="s">
        <v>767</v>
      </c>
      <c r="E555" s="21" t="s">
        <v>2032</v>
      </c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3"/>
      <c r="U555" s="23"/>
      <c r="V555" s="23"/>
      <c r="W555" s="24"/>
      <c r="X555" s="23"/>
      <c r="Y555" s="13"/>
      <c r="Z555" s="13"/>
      <c r="AA555" s="14">
        <f t="shared" si="28"/>
        <v>0</v>
      </c>
      <c r="AB555" s="15">
        <f t="shared" si="29"/>
        <v>0</v>
      </c>
    </row>
    <row r="556" spans="1:31" ht="15" customHeight="1" x14ac:dyDescent="0.2">
      <c r="A556" s="17">
        <v>8902045379</v>
      </c>
      <c r="B556" s="17">
        <v>890204537</v>
      </c>
      <c r="C556" s="18">
        <v>211868418</v>
      </c>
      <c r="D556" s="20" t="s">
        <v>850</v>
      </c>
      <c r="E556" s="21" t="s">
        <v>1837</v>
      </c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3"/>
      <c r="U556" s="23"/>
      <c r="V556" s="23"/>
      <c r="W556" s="24"/>
      <c r="X556" s="23"/>
      <c r="Y556" s="13"/>
      <c r="Z556" s="13"/>
      <c r="AA556" s="14">
        <f t="shared" si="28"/>
        <v>0</v>
      </c>
      <c r="AB556" s="15">
        <f t="shared" si="29"/>
        <v>0</v>
      </c>
    </row>
    <row r="557" spans="1:31" ht="15" customHeight="1" x14ac:dyDescent="0.2">
      <c r="A557" s="17">
        <v>8905026114</v>
      </c>
      <c r="B557" s="17">
        <v>890502611</v>
      </c>
      <c r="C557" s="18">
        <v>211854418</v>
      </c>
      <c r="D557" s="20" t="s">
        <v>768</v>
      </c>
      <c r="E557" s="21" t="s">
        <v>1758</v>
      </c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3"/>
      <c r="U557" s="23"/>
      <c r="V557" s="23"/>
      <c r="W557" s="24"/>
      <c r="X557" s="23"/>
      <c r="Y557" s="13"/>
      <c r="Z557" s="13"/>
      <c r="AA557" s="14">
        <f t="shared" si="28"/>
        <v>0</v>
      </c>
      <c r="AB557" s="15">
        <f t="shared" si="29"/>
        <v>0</v>
      </c>
    </row>
    <row r="558" spans="1:31" ht="15" customHeight="1" x14ac:dyDescent="0.2">
      <c r="A558" s="17">
        <v>8901030034</v>
      </c>
      <c r="B558" s="17">
        <v>890103003</v>
      </c>
      <c r="C558" s="18">
        <v>212108421</v>
      </c>
      <c r="D558" s="20" t="s">
        <v>162</v>
      </c>
      <c r="E558" s="21" t="s">
        <v>1178</v>
      </c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3"/>
      <c r="U558" s="23"/>
      <c r="V558" s="23"/>
      <c r="W558" s="24"/>
      <c r="X558" s="23"/>
      <c r="Y558" s="13"/>
      <c r="Z558" s="13"/>
      <c r="AA558" s="14">
        <f t="shared" si="28"/>
        <v>0</v>
      </c>
      <c r="AB558" s="15">
        <f t="shared" si="29"/>
        <v>0</v>
      </c>
      <c r="AC558" s="4"/>
      <c r="AD558" s="4"/>
      <c r="AE558" s="4"/>
    </row>
    <row r="559" spans="1:31" ht="15" customHeight="1" x14ac:dyDescent="0.2">
      <c r="A559" s="17">
        <v>8918011291</v>
      </c>
      <c r="B559" s="17">
        <v>891801129</v>
      </c>
      <c r="C559" s="18">
        <v>212515425</v>
      </c>
      <c r="D559" s="20" t="s">
        <v>262</v>
      </c>
      <c r="E559" s="21" t="s">
        <v>1281</v>
      </c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3"/>
      <c r="U559" s="23"/>
      <c r="V559" s="23"/>
      <c r="W559" s="24"/>
      <c r="X559" s="23"/>
      <c r="Y559" s="13"/>
      <c r="Z559" s="13"/>
      <c r="AA559" s="14">
        <f t="shared" si="28"/>
        <v>0</v>
      </c>
      <c r="AB559" s="15">
        <f t="shared" si="29"/>
        <v>0</v>
      </c>
    </row>
    <row r="560" spans="1:31" ht="15" customHeight="1" x14ac:dyDescent="0.2">
      <c r="A560" s="17">
        <v>8902109471</v>
      </c>
      <c r="B560" s="17">
        <v>890210947</v>
      </c>
      <c r="C560" s="18">
        <v>212568425</v>
      </c>
      <c r="D560" s="20" t="s">
        <v>851</v>
      </c>
      <c r="E560" s="21" t="s">
        <v>1838</v>
      </c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3"/>
      <c r="U560" s="23"/>
      <c r="V560" s="23"/>
      <c r="W560" s="24"/>
      <c r="X560" s="23"/>
      <c r="Y560" s="13"/>
      <c r="Z560" s="13"/>
      <c r="AA560" s="14">
        <f t="shared" si="28"/>
        <v>0</v>
      </c>
      <c r="AB560" s="15">
        <f t="shared" si="29"/>
        <v>0</v>
      </c>
    </row>
    <row r="561" spans="1:31" ht="15" customHeight="1" x14ac:dyDescent="0.2">
      <c r="A561" s="17">
        <v>8909809583</v>
      </c>
      <c r="B561" s="17">
        <v>890980958</v>
      </c>
      <c r="C561" s="18">
        <v>212505425</v>
      </c>
      <c r="D561" s="20" t="s">
        <v>102</v>
      </c>
      <c r="E561" s="21" t="s">
        <v>2231</v>
      </c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3"/>
      <c r="U561" s="23"/>
      <c r="V561" s="23"/>
      <c r="W561" s="24"/>
      <c r="X561" s="23"/>
      <c r="Y561" s="13"/>
      <c r="Z561" s="13"/>
      <c r="AA561" s="14">
        <f t="shared" si="28"/>
        <v>0</v>
      </c>
      <c r="AB561" s="15">
        <f t="shared" si="29"/>
        <v>0</v>
      </c>
    </row>
    <row r="562" spans="1:31" ht="15" customHeight="1" x14ac:dyDescent="0.2">
      <c r="A562" s="17">
        <v>8999994011</v>
      </c>
      <c r="B562" s="17">
        <v>899999401</v>
      </c>
      <c r="C562" s="18">
        <v>212625426</v>
      </c>
      <c r="D562" s="20" t="s">
        <v>506</v>
      </c>
      <c r="E562" s="21" t="s">
        <v>1511</v>
      </c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3"/>
      <c r="U562" s="23"/>
      <c r="V562" s="23"/>
      <c r="W562" s="24"/>
      <c r="X562" s="23"/>
      <c r="Y562" s="13"/>
      <c r="Z562" s="13"/>
      <c r="AA562" s="14">
        <f t="shared" si="28"/>
        <v>0</v>
      </c>
      <c r="AB562" s="15">
        <f t="shared" si="29"/>
        <v>0</v>
      </c>
    </row>
    <row r="563" spans="1:31" ht="15" customHeight="1" x14ac:dyDescent="0.2">
      <c r="A563" s="17">
        <v>8999993258</v>
      </c>
      <c r="B563" s="17">
        <v>899999325</v>
      </c>
      <c r="C563" s="18">
        <v>213025430</v>
      </c>
      <c r="D563" s="20" t="s">
        <v>507</v>
      </c>
      <c r="E563" s="21" t="s">
        <v>2223</v>
      </c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3"/>
      <c r="U563" s="23"/>
      <c r="V563" s="23"/>
      <c r="W563" s="24"/>
      <c r="X563" s="23"/>
      <c r="Y563" s="13"/>
      <c r="Z563" s="13"/>
      <c r="AA563" s="14">
        <f t="shared" si="28"/>
        <v>0</v>
      </c>
      <c r="AB563" s="15">
        <f t="shared" si="29"/>
        <v>0</v>
      </c>
    </row>
    <row r="564" spans="1:31" ht="15" customHeight="1" x14ac:dyDescent="0.2">
      <c r="A564" s="17">
        <v>8000284322</v>
      </c>
      <c r="B564" s="17">
        <v>800028432</v>
      </c>
      <c r="C564" s="18">
        <v>213013430</v>
      </c>
      <c r="D564" s="20" t="s">
        <v>2131</v>
      </c>
      <c r="E564" s="21" t="s">
        <v>1004</v>
      </c>
      <c r="F564" s="24"/>
      <c r="G564" s="24"/>
      <c r="H564" s="24"/>
      <c r="I564" s="24"/>
      <c r="J564" s="24"/>
      <c r="K564" s="24"/>
      <c r="L564" s="24">
        <v>6332382843</v>
      </c>
      <c r="M564" s="24">
        <v>219222237</v>
      </c>
      <c r="N564" s="24"/>
      <c r="O564" s="24"/>
      <c r="P564" s="24">
        <v>474328633</v>
      </c>
      <c r="Q564" s="24">
        <v>3329820</v>
      </c>
      <c r="R564" s="24"/>
      <c r="S564" s="24">
        <v>805552746</v>
      </c>
      <c r="T564" s="23">
        <v>997868861</v>
      </c>
      <c r="U564" s="23">
        <v>1419634832</v>
      </c>
      <c r="V564" s="23"/>
      <c r="W564" s="24"/>
      <c r="X564" s="23">
        <f>SUM(F564:W564)</f>
        <v>10252319972</v>
      </c>
      <c r="Y564" s="13">
        <v>10252319972</v>
      </c>
      <c r="Z564" s="13"/>
      <c r="AA564" s="14">
        <f t="shared" si="28"/>
        <v>10252319972</v>
      </c>
      <c r="AB564" s="15">
        <f>+X564-AA564</f>
        <v>0</v>
      </c>
    </row>
    <row r="565" spans="1:31" ht="15" customHeight="1" x14ac:dyDescent="0.2">
      <c r="A565" s="17">
        <v>8000991061</v>
      </c>
      <c r="B565" s="17">
        <v>800099106</v>
      </c>
      <c r="C565" s="18">
        <v>212752427</v>
      </c>
      <c r="D565" s="20" t="s">
        <v>721</v>
      </c>
      <c r="E565" s="21" t="s">
        <v>1716</v>
      </c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3"/>
      <c r="U565" s="23"/>
      <c r="V565" s="23"/>
      <c r="W565" s="24"/>
      <c r="X565" s="23"/>
      <c r="Y565" s="13"/>
      <c r="Z565" s="13"/>
      <c r="AA565" s="14">
        <f t="shared" si="28"/>
        <v>0</v>
      </c>
      <c r="AB565" s="15">
        <f t="shared" si="29"/>
        <v>0</v>
      </c>
      <c r="AC565" s="4"/>
      <c r="AD565" s="4"/>
      <c r="AE565" s="4"/>
    </row>
    <row r="566" spans="1:31" ht="15" customHeight="1" x14ac:dyDescent="0.2">
      <c r="A566" s="17">
        <v>8000955143</v>
      </c>
      <c r="B566" s="17">
        <v>800095514</v>
      </c>
      <c r="C566" s="18">
        <v>213313433</v>
      </c>
      <c r="D566" s="20" t="s">
        <v>190</v>
      </c>
      <c r="E566" s="21" t="s">
        <v>1209</v>
      </c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3"/>
      <c r="U566" s="23"/>
      <c r="V566" s="23"/>
      <c r="W566" s="24"/>
      <c r="X566" s="23"/>
      <c r="Y566" s="13"/>
      <c r="Z566" s="13"/>
      <c r="AA566" s="14">
        <f t="shared" si="28"/>
        <v>0</v>
      </c>
      <c r="AB566" s="15">
        <f t="shared" si="29"/>
        <v>0</v>
      </c>
    </row>
    <row r="567" spans="1:31" ht="15" customHeight="1" x14ac:dyDescent="0.2">
      <c r="A567" s="17">
        <v>8921200209</v>
      </c>
      <c r="B567" s="17">
        <v>892120020</v>
      </c>
      <c r="C567" s="18">
        <v>213044430</v>
      </c>
      <c r="D567" s="20" t="s">
        <v>2132</v>
      </c>
      <c r="E567" s="21" t="s">
        <v>2218</v>
      </c>
      <c r="F567" s="24"/>
      <c r="G567" s="24"/>
      <c r="H567" s="24"/>
      <c r="I567" s="24"/>
      <c r="J567" s="24"/>
      <c r="K567" s="24"/>
      <c r="L567" s="24">
        <v>6960249098</v>
      </c>
      <c r="M567" s="24">
        <v>984092385</v>
      </c>
      <c r="N567" s="24">
        <v>1247476270</v>
      </c>
      <c r="O567" s="24"/>
      <c r="P567" s="24">
        <v>523764801</v>
      </c>
      <c r="Q567" s="24"/>
      <c r="R567" s="24"/>
      <c r="S567" s="24">
        <v>979896659</v>
      </c>
      <c r="T567" s="23">
        <v>1101870200</v>
      </c>
      <c r="U567" s="23">
        <v>1706616876</v>
      </c>
      <c r="V567" s="23"/>
      <c r="W567" s="24"/>
      <c r="X567" s="23">
        <f>SUM(F567:W567)</f>
        <v>13503966289</v>
      </c>
      <c r="Y567" s="13">
        <v>13503966289</v>
      </c>
      <c r="Z567" s="13"/>
      <c r="AA567" s="14">
        <f t="shared" si="28"/>
        <v>13503966289</v>
      </c>
      <c r="AB567" s="15">
        <f>+X567-AA567</f>
        <v>0</v>
      </c>
    </row>
    <row r="568" spans="1:31" ht="15" customHeight="1" x14ac:dyDescent="0.2">
      <c r="A568" s="17">
        <v>8922800576</v>
      </c>
      <c r="B568" s="17">
        <v>892280057</v>
      </c>
      <c r="C568" s="18">
        <v>212970429</v>
      </c>
      <c r="D568" s="20" t="s">
        <v>897</v>
      </c>
      <c r="E568" s="21" t="s">
        <v>1883</v>
      </c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3"/>
      <c r="U568" s="23"/>
      <c r="V568" s="23"/>
      <c r="W568" s="24"/>
      <c r="X568" s="23"/>
      <c r="Y568" s="13"/>
      <c r="Z568" s="13"/>
      <c r="AA568" s="14">
        <f t="shared" si="28"/>
        <v>0</v>
      </c>
      <c r="AB568" s="15">
        <f t="shared" si="29"/>
        <v>0</v>
      </c>
    </row>
    <row r="569" spans="1:31" ht="15" customHeight="1" x14ac:dyDescent="0.2">
      <c r="A569" s="17">
        <v>8902052291</v>
      </c>
      <c r="B569" s="17">
        <v>890205229</v>
      </c>
      <c r="C569" s="18">
        <v>213268432</v>
      </c>
      <c r="D569" s="20" t="s">
        <v>852</v>
      </c>
      <c r="E569" s="21" t="s">
        <v>1839</v>
      </c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3"/>
      <c r="U569" s="23"/>
      <c r="V569" s="23"/>
      <c r="W569" s="24"/>
      <c r="X569" s="23"/>
      <c r="Y569" s="13"/>
      <c r="Z569" s="13"/>
      <c r="AA569" s="14">
        <f t="shared" si="28"/>
        <v>0</v>
      </c>
      <c r="AB569" s="15">
        <f t="shared" si="29"/>
        <v>0</v>
      </c>
    </row>
    <row r="570" spans="1:31" ht="15" customHeight="1" x14ac:dyDescent="0.2">
      <c r="A570" s="17">
        <v>8901143351</v>
      </c>
      <c r="B570" s="17">
        <v>890114335</v>
      </c>
      <c r="C570" s="18">
        <v>213308433</v>
      </c>
      <c r="D570" s="20" t="s">
        <v>163</v>
      </c>
      <c r="E570" s="21" t="s">
        <v>1179</v>
      </c>
      <c r="F570" s="24"/>
      <c r="G570" s="24"/>
      <c r="H570" s="24"/>
      <c r="I570" s="24"/>
      <c r="J570" s="24"/>
      <c r="K570" s="24"/>
      <c r="L570" s="24">
        <v>3213674937</v>
      </c>
      <c r="M570" s="24">
        <v>229437738</v>
      </c>
      <c r="N570" s="24">
        <v>747005077</v>
      </c>
      <c r="O570" s="24"/>
      <c r="P570" s="24">
        <v>233622403</v>
      </c>
      <c r="Q570" s="24">
        <v>409872456</v>
      </c>
      <c r="R570" s="24"/>
      <c r="S570" s="24"/>
      <c r="T570" s="23">
        <v>491483130</v>
      </c>
      <c r="U570" s="23">
        <v>707705169</v>
      </c>
      <c r="V570" s="23"/>
      <c r="W570" s="24"/>
      <c r="X570" s="23">
        <f t="shared" ref="X570" si="31">SUBTOTAL(9,F570:W570)</f>
        <v>6032800910</v>
      </c>
      <c r="Y570" s="13">
        <v>6032800910</v>
      </c>
      <c r="Z570" s="13"/>
      <c r="AA570" s="14">
        <f t="shared" si="28"/>
        <v>6032800910</v>
      </c>
      <c r="AB570" s="15">
        <f>+X570-AA570</f>
        <v>0</v>
      </c>
    </row>
    <row r="571" spans="1:31" ht="15" customHeight="1" x14ac:dyDescent="0.2">
      <c r="A571" s="17">
        <v>8000991084</v>
      </c>
      <c r="B571" s="17">
        <v>800099108</v>
      </c>
      <c r="C571" s="18">
        <v>213552435</v>
      </c>
      <c r="D571" s="20" t="s">
        <v>722</v>
      </c>
      <c r="E571" s="21" t="s">
        <v>1717</v>
      </c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3"/>
      <c r="U571" s="23"/>
      <c r="V571" s="23"/>
      <c r="W571" s="24"/>
      <c r="X571" s="23"/>
      <c r="Y571" s="13"/>
      <c r="Z571" s="13"/>
      <c r="AA571" s="14">
        <f t="shared" si="28"/>
        <v>0</v>
      </c>
      <c r="AB571" s="15">
        <f t="shared" si="29"/>
        <v>0</v>
      </c>
    </row>
    <row r="572" spans="1:31" ht="15" customHeight="1" x14ac:dyDescent="0.2">
      <c r="A572" s="17">
        <v>8000192184</v>
      </c>
      <c r="B572" s="17">
        <v>800019218</v>
      </c>
      <c r="C572" s="18">
        <v>213608436</v>
      </c>
      <c r="D572" s="20" t="s">
        <v>164</v>
      </c>
      <c r="E572" s="21" t="s">
        <v>1180</v>
      </c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3"/>
      <c r="U572" s="23"/>
      <c r="V572" s="23"/>
      <c r="W572" s="24"/>
      <c r="X572" s="23"/>
      <c r="Y572" s="13"/>
      <c r="Z572" s="13"/>
      <c r="AA572" s="14">
        <f t="shared" si="28"/>
        <v>0</v>
      </c>
      <c r="AB572" s="15">
        <f t="shared" si="29"/>
        <v>0</v>
      </c>
    </row>
    <row r="573" spans="1:31" ht="15" customHeight="1" x14ac:dyDescent="0.2">
      <c r="A573" s="17">
        <v>8923017615</v>
      </c>
      <c r="B573" s="17">
        <v>892301761</v>
      </c>
      <c r="C573" s="18">
        <v>214320443</v>
      </c>
      <c r="D573" s="20" t="s">
        <v>423</v>
      </c>
      <c r="E573" s="21" t="s">
        <v>1433</v>
      </c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3"/>
      <c r="U573" s="23"/>
      <c r="V573" s="23"/>
      <c r="W573" s="24"/>
      <c r="X573" s="23"/>
      <c r="Y573" s="13"/>
      <c r="Z573" s="13"/>
      <c r="AA573" s="14">
        <f t="shared" si="28"/>
        <v>0</v>
      </c>
      <c r="AB573" s="15">
        <f t="shared" si="29"/>
        <v>0</v>
      </c>
      <c r="AC573" s="4"/>
      <c r="AD573" s="4"/>
      <c r="AE573" s="4"/>
    </row>
    <row r="574" spans="1:31" ht="15" customHeight="1" x14ac:dyDescent="0.2">
      <c r="A574" s="17">
        <v>8921150248</v>
      </c>
      <c r="B574" s="17">
        <v>892115024</v>
      </c>
      <c r="C574" s="18">
        <v>216044560</v>
      </c>
      <c r="D574" s="20" t="s">
        <v>633</v>
      </c>
      <c r="E574" s="21" t="s">
        <v>1627</v>
      </c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3"/>
      <c r="U574" s="23"/>
      <c r="V574" s="23"/>
      <c r="W574" s="24"/>
      <c r="X574" s="23"/>
      <c r="Y574" s="13"/>
      <c r="Z574" s="13"/>
      <c r="AA574" s="14">
        <f t="shared" si="28"/>
        <v>0</v>
      </c>
      <c r="AB574" s="15">
        <f t="shared" si="29"/>
        <v>0</v>
      </c>
    </row>
    <row r="575" spans="1:31" ht="15" customHeight="1" x14ac:dyDescent="0.2">
      <c r="A575" s="17">
        <v>8000084563</v>
      </c>
      <c r="B575" s="17">
        <v>800008456</v>
      </c>
      <c r="C575" s="18">
        <v>213985139</v>
      </c>
      <c r="D575" s="20" t="s">
        <v>956</v>
      </c>
      <c r="E575" s="21" t="s">
        <v>1987</v>
      </c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3"/>
      <c r="U575" s="23"/>
      <c r="V575" s="23"/>
      <c r="W575" s="24"/>
      <c r="X575" s="23"/>
      <c r="Y575" s="13"/>
      <c r="Z575" s="13"/>
      <c r="AA575" s="14">
        <f t="shared" si="28"/>
        <v>0</v>
      </c>
      <c r="AB575" s="15">
        <f t="shared" si="29"/>
        <v>0</v>
      </c>
    </row>
    <row r="576" spans="1:31" ht="15" customHeight="1" x14ac:dyDescent="0.2">
      <c r="A576" s="17">
        <v>8908010537</v>
      </c>
      <c r="B576" s="17">
        <v>890801053</v>
      </c>
      <c r="C576" s="18">
        <v>210117001</v>
      </c>
      <c r="D576" s="20" t="s">
        <v>2135</v>
      </c>
      <c r="E576" s="21" t="s">
        <v>1035</v>
      </c>
      <c r="F576" s="24"/>
      <c r="G576" s="24"/>
      <c r="H576" s="24"/>
      <c r="I576" s="24"/>
      <c r="J576" s="24"/>
      <c r="K576" s="24"/>
      <c r="L576" s="24">
        <v>11860345266</v>
      </c>
      <c r="M576" s="24">
        <v>249176586</v>
      </c>
      <c r="N576" s="24">
        <v>2751759642</v>
      </c>
      <c r="O576" s="24"/>
      <c r="P576" s="24">
        <v>856484299</v>
      </c>
      <c r="Q576" s="24">
        <v>177524364</v>
      </c>
      <c r="R576" s="24"/>
      <c r="S576" s="24">
        <v>1286819400</v>
      </c>
      <c r="T576" s="23">
        <v>1801828843</v>
      </c>
      <c r="U576" s="23">
        <v>2563440123</v>
      </c>
      <c r="V576" s="23"/>
      <c r="W576" s="24"/>
      <c r="X576" s="23">
        <f>SUM(F576:W576)</f>
        <v>21547378523</v>
      </c>
      <c r="Y576" s="13">
        <v>21547378523</v>
      </c>
      <c r="Z576" s="13"/>
      <c r="AA576" s="14">
        <f t="shared" si="28"/>
        <v>21547378523</v>
      </c>
      <c r="AB576" s="15">
        <f>+X576-AA576</f>
        <v>0</v>
      </c>
    </row>
    <row r="577" spans="1:31" ht="15" customHeight="1" x14ac:dyDescent="0.2">
      <c r="A577" s="17">
        <v>8000947113</v>
      </c>
      <c r="B577" s="17">
        <v>800094711</v>
      </c>
      <c r="C577" s="18">
        <v>213625436</v>
      </c>
      <c r="D577" s="20" t="s">
        <v>508</v>
      </c>
      <c r="E577" s="21" t="s">
        <v>1512</v>
      </c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3"/>
      <c r="U577" s="23"/>
      <c r="V577" s="23"/>
      <c r="W577" s="24"/>
      <c r="X577" s="23"/>
      <c r="Y577" s="13"/>
      <c r="Z577" s="13"/>
      <c r="AA577" s="14">
        <f t="shared" si="28"/>
        <v>0</v>
      </c>
      <c r="AB577" s="15">
        <f t="shared" si="29"/>
        <v>0</v>
      </c>
    </row>
    <row r="578" spans="1:31" ht="15" customHeight="1" x14ac:dyDescent="0.2">
      <c r="A578" s="17">
        <v>8908025059</v>
      </c>
      <c r="B578" s="17">
        <v>890802505</v>
      </c>
      <c r="C578" s="18">
        <v>213317433</v>
      </c>
      <c r="D578" s="20" t="s">
        <v>340</v>
      </c>
      <c r="E578" s="21" t="s">
        <v>1355</v>
      </c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3"/>
      <c r="U578" s="23"/>
      <c r="V578" s="23"/>
      <c r="W578" s="24"/>
      <c r="X578" s="23"/>
      <c r="Y578" s="13"/>
      <c r="Z578" s="13"/>
      <c r="AA578" s="14">
        <f t="shared" si="28"/>
        <v>0</v>
      </c>
      <c r="AB578" s="15">
        <f t="shared" si="29"/>
        <v>0</v>
      </c>
    </row>
    <row r="579" spans="1:31" ht="15" customHeight="1" x14ac:dyDescent="0.2">
      <c r="A579" s="17">
        <v>8001364586</v>
      </c>
      <c r="B579" s="17">
        <v>800136458</v>
      </c>
      <c r="C579" s="18">
        <v>212550325</v>
      </c>
      <c r="D579" s="20" t="s">
        <v>673</v>
      </c>
      <c r="E579" s="21" t="s">
        <v>1668</v>
      </c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3"/>
      <c r="U579" s="23"/>
      <c r="V579" s="23"/>
      <c r="W579" s="24"/>
      <c r="X579" s="23"/>
      <c r="Y579" s="13"/>
      <c r="Z579" s="13"/>
      <c r="AA579" s="14">
        <f t="shared" si="28"/>
        <v>0</v>
      </c>
      <c r="AB579" s="15">
        <f t="shared" si="29"/>
        <v>0</v>
      </c>
      <c r="AC579" s="4"/>
      <c r="AD579" s="4"/>
      <c r="AE579" s="4"/>
    </row>
    <row r="580" spans="1:31" ht="15" customHeight="1" x14ac:dyDescent="0.2">
      <c r="A580" s="17">
        <v>8000955111</v>
      </c>
      <c r="B580" s="17">
        <v>800095511</v>
      </c>
      <c r="C580" s="18">
        <v>214013440</v>
      </c>
      <c r="D580" s="20" t="s">
        <v>191</v>
      </c>
      <c r="E580" s="21" t="s">
        <v>1210</v>
      </c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3"/>
      <c r="U580" s="23"/>
      <c r="V580" s="23"/>
      <c r="W580" s="24"/>
      <c r="X580" s="23"/>
      <c r="Y580" s="13"/>
      <c r="Z580" s="13"/>
      <c r="AA580" s="14">
        <f t="shared" si="28"/>
        <v>0</v>
      </c>
      <c r="AB580" s="15">
        <f t="shared" si="29"/>
        <v>0</v>
      </c>
      <c r="AC580" s="4"/>
      <c r="AD580" s="4"/>
      <c r="AE580" s="4"/>
    </row>
    <row r="581" spans="1:31" ht="15" customHeight="1" x14ac:dyDescent="0.2">
      <c r="A581" s="17">
        <v>8000954668</v>
      </c>
      <c r="B581" s="17">
        <v>800095466</v>
      </c>
      <c r="C581" s="18">
        <v>214213442</v>
      </c>
      <c r="D581" s="20" t="s">
        <v>192</v>
      </c>
      <c r="E581" s="21" t="s">
        <v>1211</v>
      </c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3"/>
      <c r="U581" s="23"/>
      <c r="V581" s="23"/>
      <c r="W581" s="24"/>
      <c r="X581" s="23"/>
      <c r="Y581" s="13"/>
      <c r="Z581" s="13"/>
      <c r="AA581" s="14">
        <f t="shared" ref="AA581:AA644" si="32">+Y581+Z581</f>
        <v>0</v>
      </c>
      <c r="AB581" s="15">
        <f t="shared" ref="AB581:AB644" si="33">+X581-AA581</f>
        <v>0</v>
      </c>
    </row>
    <row r="582" spans="1:31" ht="15" customHeight="1" x14ac:dyDescent="0.2">
      <c r="A582" s="17">
        <v>8909837161</v>
      </c>
      <c r="B582" s="17">
        <v>890983716</v>
      </c>
      <c r="C582" s="18">
        <v>214005440</v>
      </c>
      <c r="D582" s="20" t="s">
        <v>103</v>
      </c>
      <c r="E582" s="21" t="s">
        <v>1124</v>
      </c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3"/>
      <c r="U582" s="23"/>
      <c r="V582" s="23"/>
      <c r="W582" s="24"/>
      <c r="X582" s="23"/>
      <c r="Y582" s="13"/>
      <c r="Z582" s="13"/>
      <c r="AA582" s="14">
        <f t="shared" si="32"/>
        <v>0</v>
      </c>
      <c r="AB582" s="15">
        <f t="shared" si="33"/>
        <v>0</v>
      </c>
      <c r="AC582" s="4"/>
      <c r="AD582" s="4"/>
      <c r="AE582" s="4"/>
    </row>
    <row r="583" spans="1:31" ht="15" customHeight="1" x14ac:dyDescent="0.2">
      <c r="A583" s="17">
        <v>8000247898</v>
      </c>
      <c r="B583" s="17">
        <v>800024789</v>
      </c>
      <c r="C583" s="18">
        <v>214215442</v>
      </c>
      <c r="D583" s="20" t="s">
        <v>263</v>
      </c>
      <c r="E583" s="21" t="s">
        <v>1282</v>
      </c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3"/>
      <c r="U583" s="23"/>
      <c r="V583" s="23"/>
      <c r="W583" s="24"/>
      <c r="X583" s="23"/>
      <c r="Y583" s="13"/>
      <c r="Z583" s="13"/>
      <c r="AA583" s="14">
        <f t="shared" si="32"/>
        <v>0</v>
      </c>
      <c r="AB583" s="15">
        <f t="shared" si="33"/>
        <v>0</v>
      </c>
    </row>
    <row r="584" spans="1:31" ht="15" customHeight="1" x14ac:dyDescent="0.2">
      <c r="A584" s="17">
        <v>8907013421</v>
      </c>
      <c r="B584" s="17">
        <v>890701342</v>
      </c>
      <c r="C584" s="18">
        <v>214373443</v>
      </c>
      <c r="D584" s="20" t="s">
        <v>2185</v>
      </c>
      <c r="E584" s="21" t="s">
        <v>1919</v>
      </c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3"/>
      <c r="U584" s="23"/>
      <c r="V584" s="23"/>
      <c r="W584" s="24"/>
      <c r="X584" s="23"/>
      <c r="Y584" s="13"/>
      <c r="Z584" s="13"/>
      <c r="AA584" s="14">
        <f t="shared" si="32"/>
        <v>0</v>
      </c>
      <c r="AB584" s="15">
        <f t="shared" si="33"/>
        <v>0</v>
      </c>
    </row>
    <row r="585" spans="1:31" ht="15" customHeight="1" x14ac:dyDescent="0.2">
      <c r="A585" s="17">
        <v>8908011456</v>
      </c>
      <c r="B585" s="17">
        <v>890801145</v>
      </c>
      <c r="C585" s="18">
        <v>214217442</v>
      </c>
      <c r="D585" s="20" t="s">
        <v>341</v>
      </c>
      <c r="E585" s="21" t="s">
        <v>1356</v>
      </c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3"/>
      <c r="U585" s="23"/>
      <c r="V585" s="23"/>
      <c r="W585" s="24"/>
      <c r="X585" s="23"/>
      <c r="Y585" s="13"/>
      <c r="Z585" s="13"/>
      <c r="AA585" s="14">
        <f t="shared" si="32"/>
        <v>0</v>
      </c>
      <c r="AB585" s="15">
        <f t="shared" si="33"/>
        <v>0</v>
      </c>
    </row>
    <row r="586" spans="1:31" ht="15" customHeight="1" x14ac:dyDescent="0.2">
      <c r="A586" s="17">
        <v>8908011470</v>
      </c>
      <c r="B586" s="17">
        <v>890801147</v>
      </c>
      <c r="C586" s="18">
        <v>214417444</v>
      </c>
      <c r="D586" s="20" t="s">
        <v>342</v>
      </c>
      <c r="E586" s="21" t="s">
        <v>1357</v>
      </c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3"/>
      <c r="U586" s="23"/>
      <c r="V586" s="23"/>
      <c r="W586" s="24"/>
      <c r="X586" s="23"/>
      <c r="Y586" s="13"/>
      <c r="Z586" s="13"/>
      <c r="AA586" s="14">
        <f t="shared" si="32"/>
        <v>0</v>
      </c>
      <c r="AB586" s="15">
        <f t="shared" si="33"/>
        <v>0</v>
      </c>
    </row>
    <row r="587" spans="1:31" ht="15" customHeight="1" x14ac:dyDescent="0.2">
      <c r="A587" s="17">
        <v>8000993177</v>
      </c>
      <c r="B587" s="17">
        <v>800099317</v>
      </c>
      <c r="C587" s="18">
        <v>214066440</v>
      </c>
      <c r="D587" s="20" t="s">
        <v>802</v>
      </c>
      <c r="E587" s="21" t="s">
        <v>1792</v>
      </c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3"/>
      <c r="U587" s="23"/>
      <c r="V587" s="23"/>
      <c r="W587" s="24"/>
      <c r="X587" s="23"/>
      <c r="Y587" s="13"/>
      <c r="Z587" s="13"/>
      <c r="AA587" s="14">
        <f t="shared" si="32"/>
        <v>0</v>
      </c>
      <c r="AB587" s="15">
        <f t="shared" si="33"/>
        <v>0</v>
      </c>
    </row>
    <row r="588" spans="1:31" ht="15" customHeight="1" x14ac:dyDescent="0.2">
      <c r="A588" s="17">
        <v>8908011463</v>
      </c>
      <c r="B588" s="17">
        <v>890801146</v>
      </c>
      <c r="C588" s="18">
        <v>214617446</v>
      </c>
      <c r="D588" s="20" t="s">
        <v>343</v>
      </c>
      <c r="E588" s="21" t="s">
        <v>1358</v>
      </c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3"/>
      <c r="U588" s="23"/>
      <c r="V588" s="23"/>
      <c r="W588" s="24"/>
      <c r="X588" s="23"/>
      <c r="Y588" s="13"/>
      <c r="Z588" s="13"/>
      <c r="AA588" s="14">
        <f t="shared" si="32"/>
        <v>0</v>
      </c>
      <c r="AB588" s="15">
        <f t="shared" si="33"/>
        <v>0</v>
      </c>
    </row>
    <row r="589" spans="1:31" ht="15" customHeight="1" x14ac:dyDescent="0.2">
      <c r="A589" s="17">
        <v>8902066960</v>
      </c>
      <c r="B589" s="17">
        <v>890206696</v>
      </c>
      <c r="C589" s="18">
        <v>214468444</v>
      </c>
      <c r="D589" s="20" t="s">
        <v>853</v>
      </c>
      <c r="E589" s="21" t="s">
        <v>1840</v>
      </c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3"/>
      <c r="U589" s="23"/>
      <c r="V589" s="23"/>
      <c r="W589" s="24"/>
      <c r="X589" s="23"/>
      <c r="Y589" s="13"/>
      <c r="Z589" s="13"/>
      <c r="AA589" s="14">
        <f t="shared" si="32"/>
        <v>0</v>
      </c>
      <c r="AB589" s="15">
        <f t="shared" si="33"/>
        <v>0</v>
      </c>
    </row>
    <row r="590" spans="1:31" ht="15" customHeight="1" x14ac:dyDescent="0.2">
      <c r="A590" s="17">
        <v>8909052111</v>
      </c>
      <c r="B590" s="17">
        <v>890905211</v>
      </c>
      <c r="C590" s="18">
        <v>210105001</v>
      </c>
      <c r="D590" s="20" t="s">
        <v>2136</v>
      </c>
      <c r="E590" s="21" t="s">
        <v>1037</v>
      </c>
      <c r="F590" s="24"/>
      <c r="G590" s="24"/>
      <c r="H590" s="24"/>
      <c r="I590" s="24"/>
      <c r="J590" s="24"/>
      <c r="K590" s="24"/>
      <c r="L590" s="24">
        <v>60136067091</v>
      </c>
      <c r="M590" s="24">
        <v>3882605555</v>
      </c>
      <c r="N590" s="24">
        <v>7289453518</v>
      </c>
      <c r="O590" s="24"/>
      <c r="P590" s="24">
        <v>4615136171</v>
      </c>
      <c r="Q590" s="24">
        <v>1110254768</v>
      </c>
      <c r="R590" s="24">
        <v>6018338469</v>
      </c>
      <c r="S590" s="24">
        <v>539310154</v>
      </c>
      <c r="T590" s="23">
        <v>9709092719</v>
      </c>
      <c r="U590" s="23">
        <v>12329773101</v>
      </c>
      <c r="V590" s="23">
        <v>15889369956</v>
      </c>
      <c r="W590" s="24"/>
      <c r="X590" s="23">
        <f>SUM(F590:W590)</f>
        <v>121519401502</v>
      </c>
      <c r="Y590" s="13">
        <v>121519401502</v>
      </c>
      <c r="Z590" s="13"/>
      <c r="AA590" s="14">
        <f t="shared" si="32"/>
        <v>121519401502</v>
      </c>
      <c r="AB590" s="15">
        <f>+X590-AA590</f>
        <v>0</v>
      </c>
      <c r="AC590" s="9"/>
    </row>
    <row r="591" spans="1:31" ht="15" customHeight="1" x14ac:dyDescent="0.2">
      <c r="A591" s="17">
        <v>8999994708</v>
      </c>
      <c r="B591" s="17">
        <v>899999470</v>
      </c>
      <c r="C591" s="18">
        <v>213825438</v>
      </c>
      <c r="D591" s="20" t="s">
        <v>509</v>
      </c>
      <c r="E591" s="21" t="s">
        <v>1513</v>
      </c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3"/>
      <c r="U591" s="23"/>
      <c r="V591" s="23"/>
      <c r="W591" s="24"/>
      <c r="X591" s="23"/>
      <c r="Y591" s="13"/>
      <c r="Z591" s="13"/>
      <c r="AA591" s="14">
        <f t="shared" si="32"/>
        <v>0</v>
      </c>
      <c r="AB591" s="15">
        <f t="shared" si="33"/>
        <v>0</v>
      </c>
    </row>
    <row r="592" spans="1:31" ht="15" customHeight="1" x14ac:dyDescent="0.2">
      <c r="A592" s="17">
        <v>8180009413</v>
      </c>
      <c r="B592" s="17">
        <v>818000941</v>
      </c>
      <c r="C592" s="18">
        <v>212527425</v>
      </c>
      <c r="D592" s="67" t="s">
        <v>578</v>
      </c>
      <c r="E592" s="21" t="s">
        <v>1577</v>
      </c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3"/>
      <c r="U592" s="23"/>
      <c r="V592" s="23"/>
      <c r="W592" s="24"/>
      <c r="X592" s="23"/>
      <c r="Y592" s="13"/>
      <c r="Z592" s="13"/>
      <c r="AA592" s="14">
        <f t="shared" si="32"/>
        <v>0</v>
      </c>
      <c r="AB592" s="15">
        <f t="shared" si="33"/>
        <v>0</v>
      </c>
    </row>
    <row r="593" spans="1:31" ht="15" customHeight="1" x14ac:dyDescent="0.2">
      <c r="A593" s="17">
        <v>8180009072</v>
      </c>
      <c r="B593" s="17">
        <v>818000907</v>
      </c>
      <c r="C593" s="18">
        <v>213027430</v>
      </c>
      <c r="D593" s="20" t="s">
        <v>579</v>
      </c>
      <c r="E593" s="21" t="s">
        <v>1578</v>
      </c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3"/>
      <c r="U593" s="23"/>
      <c r="V593" s="23"/>
      <c r="W593" s="24"/>
      <c r="X593" s="23"/>
      <c r="Y593" s="13"/>
      <c r="Z593" s="13"/>
      <c r="AA593" s="14">
        <f t="shared" si="32"/>
        <v>0</v>
      </c>
      <c r="AB593" s="15">
        <f t="shared" si="33"/>
        <v>0</v>
      </c>
    </row>
    <row r="594" spans="1:31" ht="15" customHeight="1" x14ac:dyDescent="0.2">
      <c r="A594" s="17">
        <v>8180012062</v>
      </c>
      <c r="B594" s="17">
        <v>818001206</v>
      </c>
      <c r="C594" s="18">
        <v>215027450</v>
      </c>
      <c r="D594" s="20" t="s">
        <v>580</v>
      </c>
      <c r="E594" s="21" t="s">
        <v>1579</v>
      </c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3"/>
      <c r="U594" s="23"/>
      <c r="V594" s="23"/>
      <c r="W594" s="24"/>
      <c r="X594" s="23"/>
      <c r="Y594" s="13"/>
      <c r="Z594" s="13"/>
      <c r="AA594" s="14">
        <f t="shared" si="32"/>
        <v>0</v>
      </c>
      <c r="AB594" s="15">
        <f t="shared" si="33"/>
        <v>0</v>
      </c>
    </row>
    <row r="595" spans="1:31" ht="15" customHeight="1" x14ac:dyDescent="0.2">
      <c r="A595" s="17">
        <v>8907019334</v>
      </c>
      <c r="B595" s="17">
        <v>890701933</v>
      </c>
      <c r="C595" s="18">
        <v>214973449</v>
      </c>
      <c r="D595" s="20" t="s">
        <v>2186</v>
      </c>
      <c r="E595" s="21" t="s">
        <v>1920</v>
      </c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3"/>
      <c r="U595" s="23"/>
      <c r="V595" s="23"/>
      <c r="W595" s="24"/>
      <c r="X595" s="23"/>
      <c r="Y595" s="13"/>
      <c r="Z595" s="13"/>
      <c r="AA595" s="14">
        <f t="shared" si="32"/>
        <v>0</v>
      </c>
      <c r="AB595" s="15">
        <f t="shared" si="33"/>
        <v>0</v>
      </c>
    </row>
    <row r="596" spans="1:31" ht="15" customHeight="1" x14ac:dyDescent="0.2">
      <c r="A596" s="17">
        <v>8915023976</v>
      </c>
      <c r="B596" s="17">
        <v>891502397</v>
      </c>
      <c r="C596" s="18">
        <v>215019450</v>
      </c>
      <c r="D596" s="20" t="s">
        <v>387</v>
      </c>
      <c r="E596" s="21" t="s">
        <v>1399</v>
      </c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3"/>
      <c r="U596" s="23"/>
      <c r="V596" s="23"/>
      <c r="W596" s="24"/>
      <c r="X596" s="23"/>
      <c r="Y596" s="13"/>
      <c r="Z596" s="13"/>
      <c r="AA596" s="14">
        <f t="shared" si="32"/>
        <v>0</v>
      </c>
      <c r="AB596" s="15">
        <f t="shared" si="33"/>
        <v>0</v>
      </c>
    </row>
    <row r="597" spans="1:31" ht="15" customHeight="1" x14ac:dyDescent="0.2">
      <c r="A597" s="17">
        <v>8920993171</v>
      </c>
      <c r="B597" s="17">
        <v>892099317</v>
      </c>
      <c r="C597" s="18">
        <v>213050330</v>
      </c>
      <c r="D597" s="20" t="s">
        <v>674</v>
      </c>
      <c r="E597" s="21" t="s">
        <v>1669</v>
      </c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3"/>
      <c r="U597" s="23"/>
      <c r="V597" s="23"/>
      <c r="W597" s="24"/>
      <c r="X597" s="23"/>
      <c r="Y597" s="13"/>
      <c r="Z597" s="13"/>
      <c r="AA597" s="14">
        <f t="shared" si="32"/>
        <v>0</v>
      </c>
      <c r="AB597" s="15">
        <f t="shared" si="33"/>
        <v>0</v>
      </c>
    </row>
    <row r="598" spans="1:31" ht="15" customHeight="1" x14ac:dyDescent="0.2">
      <c r="A598" s="17">
        <v>8000674526</v>
      </c>
      <c r="B598" s="17">
        <v>800067452</v>
      </c>
      <c r="C598" s="18">
        <v>216018460</v>
      </c>
      <c r="D598" s="20" t="s">
        <v>363</v>
      </c>
      <c r="E598" s="21" t="s">
        <v>1378</v>
      </c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3"/>
      <c r="U598" s="23"/>
      <c r="V598" s="23"/>
      <c r="W598" s="24"/>
      <c r="X598" s="23"/>
      <c r="Y598" s="13"/>
      <c r="Z598" s="13"/>
      <c r="AA598" s="14">
        <f t="shared" si="32"/>
        <v>0</v>
      </c>
      <c r="AB598" s="15">
        <f t="shared" si="33"/>
        <v>0</v>
      </c>
    </row>
    <row r="599" spans="1:31" ht="15" customHeight="1" x14ac:dyDescent="0.2">
      <c r="A599" s="17">
        <v>8000296601</v>
      </c>
      <c r="B599" s="17">
        <v>800029660</v>
      </c>
      <c r="C599" s="18">
        <v>215515455</v>
      </c>
      <c r="D599" s="20" t="s">
        <v>264</v>
      </c>
      <c r="E599" s="21" t="s">
        <v>1283</v>
      </c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3"/>
      <c r="U599" s="23"/>
      <c r="V599" s="23"/>
      <c r="W599" s="24"/>
      <c r="X599" s="23"/>
      <c r="Y599" s="13"/>
      <c r="Z599" s="13"/>
      <c r="AA599" s="14">
        <f t="shared" si="32"/>
        <v>0</v>
      </c>
      <c r="AB599" s="15">
        <f t="shared" si="33"/>
        <v>0</v>
      </c>
      <c r="AC599" s="4"/>
      <c r="AD599" s="4"/>
      <c r="AE599" s="4"/>
    </row>
    <row r="600" spans="1:31" ht="15" customHeight="1" x14ac:dyDescent="0.2">
      <c r="A600" s="17">
        <v>8001031984</v>
      </c>
      <c r="B600" s="17">
        <v>800103198</v>
      </c>
      <c r="C600" s="18">
        <v>210095200</v>
      </c>
      <c r="D600" s="20" t="s">
        <v>989</v>
      </c>
      <c r="E600" s="21" t="s">
        <v>2015</v>
      </c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3"/>
      <c r="U600" s="23"/>
      <c r="V600" s="23"/>
      <c r="W600" s="24"/>
      <c r="X600" s="23"/>
      <c r="Y600" s="13"/>
      <c r="Z600" s="13"/>
      <c r="AA600" s="14">
        <f t="shared" si="32"/>
        <v>0</v>
      </c>
      <c r="AB600" s="15">
        <f t="shared" si="33"/>
        <v>0</v>
      </c>
    </row>
    <row r="601" spans="1:31" ht="15" customHeight="1" x14ac:dyDescent="0.2">
      <c r="A601" s="17">
        <v>8915008416</v>
      </c>
      <c r="B601" s="17">
        <v>891500841</v>
      </c>
      <c r="C601" s="18">
        <v>215519455</v>
      </c>
      <c r="D601" s="20" t="s">
        <v>388</v>
      </c>
      <c r="E601" s="21" t="s">
        <v>1400</v>
      </c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3"/>
      <c r="U601" s="23"/>
      <c r="V601" s="23"/>
      <c r="W601" s="24"/>
      <c r="X601" s="23"/>
      <c r="Y601" s="13"/>
      <c r="Z601" s="13"/>
      <c r="AA601" s="14">
        <f t="shared" si="32"/>
        <v>0</v>
      </c>
      <c r="AB601" s="15">
        <f t="shared" si="33"/>
        <v>0</v>
      </c>
    </row>
    <row r="602" spans="1:31" ht="15" customHeight="1" x14ac:dyDescent="0.2">
      <c r="A602" s="17">
        <v>8000310757</v>
      </c>
      <c r="B602" s="17">
        <v>800031075</v>
      </c>
      <c r="C602" s="18">
        <v>215666456</v>
      </c>
      <c r="D602" s="20" t="s">
        <v>803</v>
      </c>
      <c r="E602" s="21" t="s">
        <v>1793</v>
      </c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3"/>
      <c r="U602" s="23"/>
      <c r="V602" s="23"/>
      <c r="W602" s="24"/>
      <c r="X602" s="23"/>
      <c r="Y602" s="13"/>
      <c r="Z602" s="13"/>
      <c r="AA602" s="14">
        <f t="shared" si="32"/>
        <v>0</v>
      </c>
      <c r="AB602" s="15">
        <f t="shared" si="33"/>
        <v>0</v>
      </c>
    </row>
    <row r="603" spans="1:31" ht="15" customHeight="1" x14ac:dyDescent="0.2">
      <c r="A603" s="17">
        <v>8920992331</v>
      </c>
      <c r="B603" s="17">
        <v>892099233</v>
      </c>
      <c r="C603" s="18">
        <v>210197001</v>
      </c>
      <c r="D603" s="20" t="s">
        <v>990</v>
      </c>
      <c r="E603" s="21" t="s">
        <v>2016</v>
      </c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3"/>
      <c r="U603" s="23"/>
      <c r="V603" s="23"/>
      <c r="W603" s="24"/>
      <c r="X603" s="23"/>
      <c r="Y603" s="13"/>
      <c r="Z603" s="13"/>
      <c r="AA603" s="14">
        <f t="shared" si="32"/>
        <v>0</v>
      </c>
      <c r="AB603" s="15">
        <f t="shared" si="33"/>
        <v>0</v>
      </c>
    </row>
    <row r="604" spans="1:31" ht="15" customHeight="1" x14ac:dyDescent="0.2">
      <c r="A604" s="17">
        <v>8001028916</v>
      </c>
      <c r="B604" s="17">
        <v>800102891</v>
      </c>
      <c r="C604" s="18">
        <v>210186001</v>
      </c>
      <c r="D604" s="20" t="s">
        <v>970</v>
      </c>
      <c r="E604" s="21" t="s">
        <v>1999</v>
      </c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3"/>
      <c r="U604" s="23"/>
      <c r="V604" s="23"/>
      <c r="W604" s="24"/>
      <c r="X604" s="23"/>
      <c r="Y604" s="13"/>
      <c r="Z604" s="13"/>
      <c r="AA604" s="14">
        <f t="shared" si="32"/>
        <v>0</v>
      </c>
      <c r="AB604" s="15">
        <f t="shared" si="33"/>
        <v>0</v>
      </c>
    </row>
    <row r="605" spans="1:31" ht="15" customHeight="1" x14ac:dyDescent="0.2">
      <c r="A605" s="17">
        <v>8902056325</v>
      </c>
      <c r="B605" s="17">
        <v>890205632</v>
      </c>
      <c r="C605" s="18">
        <v>216468464</v>
      </c>
      <c r="D605" s="20" t="s">
        <v>854</v>
      </c>
      <c r="E605" s="21" t="s">
        <v>1841</v>
      </c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3"/>
      <c r="U605" s="23"/>
      <c r="V605" s="23"/>
      <c r="W605" s="24"/>
      <c r="X605" s="23"/>
      <c r="Y605" s="13"/>
      <c r="Z605" s="13"/>
      <c r="AA605" s="14">
        <f t="shared" si="32"/>
        <v>0</v>
      </c>
      <c r="AB605" s="15">
        <f t="shared" si="33"/>
        <v>0</v>
      </c>
    </row>
    <row r="606" spans="1:31" ht="15" customHeight="1" x14ac:dyDescent="0.2">
      <c r="A606" s="17">
        <v>8902053266</v>
      </c>
      <c r="B606" s="17">
        <v>890205326</v>
      </c>
      <c r="C606" s="18">
        <v>216868468</v>
      </c>
      <c r="D606" s="20" t="s">
        <v>855</v>
      </c>
      <c r="E606" s="21" t="s">
        <v>2254</v>
      </c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3"/>
      <c r="U606" s="23"/>
      <c r="V606" s="23"/>
      <c r="W606" s="24"/>
      <c r="X606" s="23"/>
      <c r="Y606" s="13"/>
      <c r="Z606" s="13"/>
      <c r="AA606" s="14">
        <f t="shared" si="32"/>
        <v>0</v>
      </c>
      <c r="AB606" s="15">
        <f t="shared" si="33"/>
        <v>0</v>
      </c>
    </row>
    <row r="607" spans="1:31" ht="15" customHeight="1" x14ac:dyDescent="0.2">
      <c r="A607" s="17">
        <v>8000967628</v>
      </c>
      <c r="B607" s="17">
        <v>800096762</v>
      </c>
      <c r="C607" s="18">
        <v>216423464</v>
      </c>
      <c r="D607" s="20" t="s">
        <v>443</v>
      </c>
      <c r="E607" s="21" t="s">
        <v>1453</v>
      </c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3"/>
      <c r="U607" s="23"/>
      <c r="V607" s="23"/>
      <c r="W607" s="24"/>
      <c r="X607" s="23"/>
      <c r="Y607" s="13"/>
      <c r="Z607" s="13"/>
      <c r="AA607" s="14">
        <f t="shared" si="32"/>
        <v>0</v>
      </c>
      <c r="AB607" s="15">
        <f t="shared" si="33"/>
        <v>0</v>
      </c>
      <c r="AC607" s="4"/>
      <c r="AD607" s="4"/>
      <c r="AE607" s="4"/>
    </row>
    <row r="608" spans="1:31" ht="15" customHeight="1" x14ac:dyDescent="0.2">
      <c r="A608" s="17">
        <v>8904806433</v>
      </c>
      <c r="B608" s="17">
        <v>890480643</v>
      </c>
      <c r="C608" s="18">
        <v>216813468</v>
      </c>
      <c r="D608" s="20" t="s">
        <v>194</v>
      </c>
      <c r="E608" s="21" t="s">
        <v>1213</v>
      </c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3"/>
      <c r="U608" s="23"/>
      <c r="V608" s="23"/>
      <c r="W608" s="24"/>
      <c r="X608" s="23"/>
      <c r="Y608" s="13"/>
      <c r="Z608" s="13"/>
      <c r="AA608" s="14">
        <f t="shared" si="32"/>
        <v>0</v>
      </c>
      <c r="AB608" s="15">
        <f t="shared" si="33"/>
        <v>0</v>
      </c>
      <c r="AC608" s="4"/>
      <c r="AD608" s="4"/>
      <c r="AE608" s="4"/>
    </row>
    <row r="609" spans="1:31" ht="15" customHeight="1" x14ac:dyDescent="0.2">
      <c r="A609" s="17">
        <v>8918557357</v>
      </c>
      <c r="B609" s="17">
        <v>891855735</v>
      </c>
      <c r="C609" s="18">
        <v>216415464</v>
      </c>
      <c r="D609" s="20" t="s">
        <v>265</v>
      </c>
      <c r="E609" s="21" t="s">
        <v>1284</v>
      </c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3"/>
      <c r="U609" s="23"/>
      <c r="V609" s="23"/>
      <c r="W609" s="24"/>
      <c r="X609" s="23"/>
      <c r="Y609" s="13"/>
      <c r="Z609" s="13"/>
      <c r="AA609" s="14">
        <f t="shared" si="32"/>
        <v>0</v>
      </c>
      <c r="AB609" s="15">
        <f t="shared" si="33"/>
        <v>0</v>
      </c>
      <c r="AC609" s="4"/>
      <c r="AD609" s="4"/>
      <c r="AE609" s="4"/>
    </row>
    <row r="610" spans="1:31" ht="15" customHeight="1" x14ac:dyDescent="0.2">
      <c r="A610" s="17">
        <v>8918565552</v>
      </c>
      <c r="B610" s="17">
        <v>891856555</v>
      </c>
      <c r="C610" s="18">
        <v>216615466</v>
      </c>
      <c r="D610" s="20" t="s">
        <v>266</v>
      </c>
      <c r="E610" s="21" t="s">
        <v>1285</v>
      </c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3"/>
      <c r="U610" s="23"/>
      <c r="V610" s="23"/>
      <c r="W610" s="24"/>
      <c r="X610" s="23"/>
      <c r="Y610" s="13"/>
      <c r="Z610" s="13"/>
      <c r="AA610" s="14">
        <f t="shared" si="32"/>
        <v>0</v>
      </c>
      <c r="AB610" s="15">
        <f t="shared" si="33"/>
        <v>0</v>
      </c>
      <c r="AC610" s="4"/>
      <c r="AD610" s="4"/>
      <c r="AE610" s="4"/>
    </row>
    <row r="611" spans="1:31" ht="15" customHeight="1" x14ac:dyDescent="0.2">
      <c r="A611" s="17">
        <v>8000996623</v>
      </c>
      <c r="B611" s="17">
        <v>800099662</v>
      </c>
      <c r="C611" s="18">
        <v>216915469</v>
      </c>
      <c r="D611" s="20" t="s">
        <v>267</v>
      </c>
      <c r="E611" s="21" t="s">
        <v>1286</v>
      </c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3"/>
      <c r="U611" s="23"/>
      <c r="V611" s="23"/>
      <c r="W611" s="24"/>
      <c r="X611" s="23"/>
      <c r="Y611" s="13"/>
      <c r="Z611" s="13"/>
      <c r="AA611" s="14">
        <f t="shared" si="32"/>
        <v>0</v>
      </c>
      <c r="AB611" s="15">
        <f t="shared" si="33"/>
        <v>0</v>
      </c>
    </row>
    <row r="612" spans="1:31" ht="15" customHeight="1" x14ac:dyDescent="0.2">
      <c r="A612" s="17">
        <v>8909811156</v>
      </c>
      <c r="B612" s="17">
        <v>890981115</v>
      </c>
      <c r="C612" s="18">
        <v>216705467</v>
      </c>
      <c r="D612" s="20" t="s">
        <v>104</v>
      </c>
      <c r="E612" s="21" t="s">
        <v>1125</v>
      </c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3"/>
      <c r="U612" s="23"/>
      <c r="V612" s="23"/>
      <c r="W612" s="24"/>
      <c r="X612" s="23"/>
      <c r="Y612" s="13"/>
      <c r="Z612" s="13"/>
      <c r="AA612" s="14">
        <f t="shared" si="32"/>
        <v>0</v>
      </c>
      <c r="AB612" s="15">
        <f t="shared" si="33"/>
        <v>0</v>
      </c>
      <c r="AC612" s="4"/>
      <c r="AD612" s="4"/>
      <c r="AE612" s="4"/>
    </row>
    <row r="613" spans="1:31" ht="15" customHeight="1" x14ac:dyDescent="0.2">
      <c r="A613" s="17">
        <v>8002547221</v>
      </c>
      <c r="B613" s="17">
        <v>800254722</v>
      </c>
      <c r="C613" s="18">
        <v>215813458</v>
      </c>
      <c r="D613" s="20" t="s">
        <v>193</v>
      </c>
      <c r="E613" s="21" t="s">
        <v>1212</v>
      </c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3"/>
      <c r="U613" s="23"/>
      <c r="V613" s="23"/>
      <c r="W613" s="24"/>
      <c r="X613" s="23"/>
      <c r="Y613" s="13"/>
      <c r="Z613" s="13"/>
      <c r="AA613" s="14">
        <f t="shared" si="32"/>
        <v>0</v>
      </c>
      <c r="AB613" s="15">
        <f t="shared" si="33"/>
        <v>0</v>
      </c>
    </row>
    <row r="614" spans="1:31" ht="15" customHeight="1" x14ac:dyDescent="0.2">
      <c r="A614" s="17">
        <v>8000967635</v>
      </c>
      <c r="B614" s="17">
        <v>800096763</v>
      </c>
      <c r="C614" s="18">
        <v>216623466</v>
      </c>
      <c r="D614" s="20" t="s">
        <v>444</v>
      </c>
      <c r="E614" s="21" t="s">
        <v>1454</v>
      </c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3"/>
      <c r="U614" s="23"/>
      <c r="V614" s="23"/>
      <c r="W614" s="24"/>
      <c r="X614" s="23"/>
      <c r="Y614" s="13"/>
      <c r="Z614" s="13"/>
      <c r="AA614" s="14">
        <f t="shared" si="32"/>
        <v>0</v>
      </c>
      <c r="AB614" s="15">
        <f t="shared" si="33"/>
        <v>0</v>
      </c>
    </row>
    <row r="615" spans="1:31" ht="15" customHeight="1" x14ac:dyDescent="0.2">
      <c r="A615" s="17">
        <v>8900008581</v>
      </c>
      <c r="B615" s="17">
        <v>890000858</v>
      </c>
      <c r="C615" s="18">
        <v>217063470</v>
      </c>
      <c r="D615" s="20" t="s">
        <v>792</v>
      </c>
      <c r="E615" s="21" t="s">
        <v>1782</v>
      </c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3"/>
      <c r="U615" s="23"/>
      <c r="V615" s="23"/>
      <c r="W615" s="24"/>
      <c r="X615" s="23"/>
      <c r="Y615" s="13"/>
      <c r="Z615" s="13"/>
      <c r="AA615" s="14">
        <f t="shared" si="32"/>
        <v>0</v>
      </c>
      <c r="AB615" s="15">
        <f t="shared" si="33"/>
        <v>0</v>
      </c>
    </row>
    <row r="616" spans="1:31" ht="15" customHeight="1" x14ac:dyDescent="0.2">
      <c r="A616" s="17">
        <v>8000967341</v>
      </c>
      <c r="B616" s="17">
        <v>800096734</v>
      </c>
      <c r="C616" s="18">
        <v>210123001</v>
      </c>
      <c r="D616" s="20" t="s">
        <v>2137</v>
      </c>
      <c r="E616" s="21" t="s">
        <v>1010</v>
      </c>
      <c r="F616" s="24"/>
      <c r="G616" s="24"/>
      <c r="H616" s="24"/>
      <c r="I616" s="24"/>
      <c r="J616" s="24"/>
      <c r="K616" s="24"/>
      <c r="L616" s="24">
        <v>20247140945</v>
      </c>
      <c r="M616" s="24">
        <v>185480139</v>
      </c>
      <c r="N616" s="24"/>
      <c r="O616" s="24"/>
      <c r="P616" s="24">
        <v>1395310885</v>
      </c>
      <c r="Q616" s="24"/>
      <c r="R616" s="24"/>
      <c r="S616" s="24">
        <v>2374536864</v>
      </c>
      <c r="T616" s="23">
        <v>2935385273</v>
      </c>
      <c r="U616" s="23">
        <v>4185760243</v>
      </c>
      <c r="V616" s="23">
        <v>4107114630</v>
      </c>
      <c r="W616" s="24"/>
      <c r="X616" s="23">
        <f>SUM(F616:W616)</f>
        <v>35430728979</v>
      </c>
      <c r="Y616" s="13">
        <v>35430728979</v>
      </c>
      <c r="Z616" s="13"/>
      <c r="AA616" s="14">
        <f t="shared" si="32"/>
        <v>35430728979</v>
      </c>
      <c r="AB616" s="15">
        <f>+X616-AA616</f>
        <v>0</v>
      </c>
    </row>
    <row r="617" spans="1:31" ht="15" customHeight="1" x14ac:dyDescent="0.2">
      <c r="A617" s="17">
        <v>8918578243</v>
      </c>
      <c r="B617" s="17">
        <v>891857824</v>
      </c>
      <c r="C617" s="18">
        <v>216285162</v>
      </c>
      <c r="D617" s="20" t="s">
        <v>957</v>
      </c>
      <c r="E617" s="21" t="s">
        <v>1988</v>
      </c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3"/>
      <c r="U617" s="23"/>
      <c r="V617" s="23"/>
      <c r="W617" s="24"/>
      <c r="X617" s="23"/>
      <c r="Y617" s="13"/>
      <c r="Z617" s="13"/>
      <c r="AA617" s="14">
        <f t="shared" si="32"/>
        <v>0</v>
      </c>
      <c r="AB617" s="15">
        <f t="shared" si="33"/>
        <v>0</v>
      </c>
    </row>
    <row r="618" spans="1:31" ht="15" customHeight="1" x14ac:dyDescent="0.2">
      <c r="A618" s="17">
        <v>8000654749</v>
      </c>
      <c r="B618" s="17">
        <v>800065474</v>
      </c>
      <c r="C618" s="18">
        <v>210023500</v>
      </c>
      <c r="D618" s="20" t="s">
        <v>445</v>
      </c>
      <c r="E618" s="21" t="s">
        <v>1455</v>
      </c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3"/>
      <c r="U618" s="23"/>
      <c r="V618" s="23"/>
      <c r="W618" s="24"/>
      <c r="X618" s="23"/>
      <c r="Y618" s="13"/>
      <c r="Z618" s="13"/>
      <c r="AA618" s="14">
        <f t="shared" si="32"/>
        <v>0</v>
      </c>
      <c r="AB618" s="15">
        <f t="shared" si="33"/>
        <v>0</v>
      </c>
    </row>
    <row r="619" spans="1:31" ht="15" customHeight="1" x14ac:dyDescent="0.2">
      <c r="A619" s="17">
        <v>8904804319</v>
      </c>
      <c r="B619" s="17">
        <v>890480431</v>
      </c>
      <c r="C619" s="18">
        <v>217313473</v>
      </c>
      <c r="D619" s="20" t="s">
        <v>195</v>
      </c>
      <c r="E619" s="21" t="s">
        <v>1214</v>
      </c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3"/>
      <c r="U619" s="23"/>
      <c r="V619" s="23"/>
      <c r="W619" s="24"/>
      <c r="X619" s="23"/>
      <c r="Y619" s="13"/>
      <c r="Z619" s="13"/>
      <c r="AA619" s="14">
        <f t="shared" si="32"/>
        <v>0</v>
      </c>
      <c r="AB619" s="15">
        <f t="shared" si="33"/>
        <v>0</v>
      </c>
      <c r="AC619" s="4"/>
      <c r="AD619" s="4"/>
      <c r="AE619" s="4"/>
    </row>
    <row r="620" spans="1:31" ht="15" customHeight="1" x14ac:dyDescent="0.2">
      <c r="A620" s="17">
        <v>8915009826</v>
      </c>
      <c r="B620" s="17">
        <v>891500982</v>
      </c>
      <c r="C620" s="18">
        <v>217319473</v>
      </c>
      <c r="D620" s="20" t="s">
        <v>389</v>
      </c>
      <c r="E620" s="21" t="s">
        <v>1401</v>
      </c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3"/>
      <c r="U620" s="23"/>
      <c r="V620" s="23"/>
      <c r="W620" s="24"/>
      <c r="X620" s="23"/>
      <c r="Y620" s="13"/>
      <c r="Z620" s="13"/>
      <c r="AA620" s="14">
        <f t="shared" si="32"/>
        <v>0</v>
      </c>
      <c r="AB620" s="15">
        <f t="shared" si="33"/>
        <v>0</v>
      </c>
    </row>
    <row r="621" spans="1:31" ht="15" customHeight="1" x14ac:dyDescent="0.2">
      <c r="A621" s="17">
        <v>8000957734</v>
      </c>
      <c r="B621" s="17">
        <v>800095773</v>
      </c>
      <c r="C621" s="18">
        <v>217918479</v>
      </c>
      <c r="D621" s="20" t="s">
        <v>364</v>
      </c>
      <c r="E621" s="21" t="s">
        <v>1379</v>
      </c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3"/>
      <c r="U621" s="23"/>
      <c r="V621" s="23"/>
      <c r="W621" s="24"/>
      <c r="X621" s="23"/>
      <c r="Y621" s="13"/>
      <c r="Z621" s="13"/>
      <c r="AA621" s="14">
        <f t="shared" si="32"/>
        <v>0</v>
      </c>
      <c r="AB621" s="15">
        <f t="shared" si="33"/>
        <v>0</v>
      </c>
    </row>
    <row r="622" spans="1:31" ht="15" customHeight="1" x14ac:dyDescent="0.2">
      <c r="A622" s="17">
        <v>8922012962</v>
      </c>
      <c r="B622" s="17">
        <v>892201296</v>
      </c>
      <c r="C622" s="18">
        <v>217370473</v>
      </c>
      <c r="D622" s="20" t="s">
        <v>898</v>
      </c>
      <c r="E622" s="21" t="s">
        <v>1884</v>
      </c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3"/>
      <c r="U622" s="23"/>
      <c r="V622" s="23"/>
      <c r="W622" s="24"/>
      <c r="X622" s="23"/>
      <c r="Y622" s="13"/>
      <c r="Z622" s="13"/>
      <c r="AA622" s="14">
        <f t="shared" si="32"/>
        <v>0</v>
      </c>
      <c r="AB622" s="15">
        <f t="shared" si="33"/>
        <v>0</v>
      </c>
    </row>
    <row r="623" spans="1:31" ht="15" customHeight="1" x14ac:dyDescent="0.2">
      <c r="A623" s="17">
        <v>8999993423</v>
      </c>
      <c r="B623" s="17">
        <v>899999342</v>
      </c>
      <c r="C623" s="18">
        <v>217325473</v>
      </c>
      <c r="D623" s="20" t="s">
        <v>510</v>
      </c>
      <c r="E623" s="22" t="s">
        <v>2252</v>
      </c>
      <c r="F623" s="24"/>
      <c r="G623" s="24"/>
      <c r="H623" s="24"/>
      <c r="I623" s="24"/>
      <c r="J623" s="24"/>
      <c r="K623" s="24"/>
      <c r="L623" s="24">
        <v>2830789702</v>
      </c>
      <c r="M623" s="24">
        <v>161521776</v>
      </c>
      <c r="N623" s="24"/>
      <c r="O623" s="24"/>
      <c r="P623" s="24">
        <v>210271163</v>
      </c>
      <c r="Q623" s="24"/>
      <c r="R623" s="24"/>
      <c r="S623" s="24">
        <v>375103024</v>
      </c>
      <c r="T623" s="23">
        <v>442357960</v>
      </c>
      <c r="U623" s="23">
        <v>660733151</v>
      </c>
      <c r="V623" s="23"/>
      <c r="W623" s="24"/>
      <c r="X623" s="23">
        <f>SUM(F623:W623)</f>
        <v>4680776776</v>
      </c>
      <c r="Y623" s="13">
        <v>4680776776</v>
      </c>
      <c r="Z623" s="13"/>
      <c r="AA623" s="14">
        <f t="shared" si="32"/>
        <v>4680776776</v>
      </c>
      <c r="AB623" s="15">
        <f>+X623-AA623</f>
        <v>0</v>
      </c>
      <c r="AC623" s="4"/>
      <c r="AD623" s="4"/>
      <c r="AE623" s="4"/>
    </row>
    <row r="624" spans="1:31" ht="15" customHeight="1" x14ac:dyDescent="0.2">
      <c r="A624" s="17">
        <v>8000991117</v>
      </c>
      <c r="B624" s="17">
        <v>800099111</v>
      </c>
      <c r="C624" s="18">
        <v>217352473</v>
      </c>
      <c r="D624" s="20" t="s">
        <v>723</v>
      </c>
      <c r="E624" s="21" t="s">
        <v>1718</v>
      </c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3"/>
      <c r="U624" s="23"/>
      <c r="V624" s="23"/>
      <c r="W624" s="24"/>
      <c r="X624" s="23"/>
      <c r="Y624" s="13"/>
      <c r="Z624" s="13"/>
      <c r="AA624" s="14">
        <f t="shared" si="32"/>
        <v>0</v>
      </c>
      <c r="AB624" s="15">
        <f t="shared" si="33"/>
        <v>0</v>
      </c>
      <c r="AC624" s="4"/>
      <c r="AD624" s="4"/>
      <c r="AE624" s="4"/>
    </row>
    <row r="625" spans="1:31" ht="15" customHeight="1" x14ac:dyDescent="0.2">
      <c r="A625" s="17">
        <v>8918019946</v>
      </c>
      <c r="B625" s="17">
        <v>891801994</v>
      </c>
      <c r="C625" s="18">
        <v>217615476</v>
      </c>
      <c r="D625" s="20" t="s">
        <v>268</v>
      </c>
      <c r="E625" s="21" t="s">
        <v>1287</v>
      </c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3"/>
      <c r="U625" s="23"/>
      <c r="V625" s="23"/>
      <c r="W625" s="24"/>
      <c r="X625" s="23"/>
      <c r="Y625" s="13"/>
      <c r="Z625" s="13"/>
      <c r="AA625" s="14">
        <f t="shared" si="32"/>
        <v>0</v>
      </c>
      <c r="AB625" s="15">
        <f t="shared" si="33"/>
        <v>0</v>
      </c>
    </row>
    <row r="626" spans="1:31" ht="15" customHeight="1" x14ac:dyDescent="0.2">
      <c r="A626" s="17">
        <v>8911800091</v>
      </c>
      <c r="B626" s="17">
        <v>891180009</v>
      </c>
      <c r="C626" s="18">
        <v>210141001</v>
      </c>
      <c r="D626" s="20" t="s">
        <v>2138</v>
      </c>
      <c r="E626" s="21" t="s">
        <v>2024</v>
      </c>
      <c r="F626" s="24"/>
      <c r="G626" s="24"/>
      <c r="H626" s="24"/>
      <c r="I626" s="24"/>
      <c r="J626" s="24"/>
      <c r="K626" s="24"/>
      <c r="L626" s="24">
        <v>14619606091</v>
      </c>
      <c r="M626" s="24">
        <v>124414513</v>
      </c>
      <c r="N626" s="24"/>
      <c r="O626" s="24"/>
      <c r="P626" s="24">
        <v>1022151547</v>
      </c>
      <c r="Q626" s="24">
        <v>1734654172</v>
      </c>
      <c r="R626" s="24"/>
      <c r="S626" s="24"/>
      <c r="T626" s="23">
        <v>2150351317</v>
      </c>
      <c r="U626" s="23">
        <v>3062214841</v>
      </c>
      <c r="V626" s="23"/>
      <c r="W626" s="24"/>
      <c r="X626" s="23">
        <f t="shared" ref="X626" si="34">SUBTOTAL(9,F626:W626)</f>
        <v>22713392481</v>
      </c>
      <c r="Y626" s="13">
        <v>22713392481</v>
      </c>
      <c r="Z626" s="13"/>
      <c r="AA626" s="14">
        <f t="shared" si="32"/>
        <v>22713392481</v>
      </c>
      <c r="AB626" s="15">
        <f t="shared" si="33"/>
        <v>0</v>
      </c>
    </row>
    <row r="627" spans="1:31" ht="15" customHeight="1" x14ac:dyDescent="0.2">
      <c r="A627" s="17">
        <v>8905014342</v>
      </c>
      <c r="B627" s="17">
        <v>890501434</v>
      </c>
      <c r="C627" s="18">
        <v>210154001</v>
      </c>
      <c r="D627" s="20" t="s">
        <v>2114</v>
      </c>
      <c r="E627" s="21" t="s">
        <v>1031</v>
      </c>
      <c r="F627" s="24"/>
      <c r="G627" s="24"/>
      <c r="H627" s="24"/>
      <c r="I627" s="24"/>
      <c r="J627" s="24"/>
      <c r="K627" s="24"/>
      <c r="L627" s="24">
        <v>24232373374</v>
      </c>
      <c r="M627" s="24">
        <v>226612474</v>
      </c>
      <c r="N627" s="24"/>
      <c r="O627" s="24"/>
      <c r="P627" s="24">
        <v>1758795290</v>
      </c>
      <c r="Q627" s="24">
        <v>1444527080</v>
      </c>
      <c r="R627" s="24"/>
      <c r="S627" s="24">
        <v>1511210159</v>
      </c>
      <c r="T627" s="23">
        <v>3700065592</v>
      </c>
      <c r="U627" s="23">
        <v>5217440269</v>
      </c>
      <c r="V627" s="23"/>
      <c r="W627" s="24"/>
      <c r="X627" s="23">
        <f>SUM(F627:W627)</f>
        <v>38091024238</v>
      </c>
      <c r="Y627" s="13">
        <v>38091024238</v>
      </c>
      <c r="Z627" s="13"/>
      <c r="AA627" s="14">
        <f t="shared" si="32"/>
        <v>38091024238</v>
      </c>
      <c r="AB627" s="15">
        <f t="shared" si="33"/>
        <v>0</v>
      </c>
    </row>
    <row r="628" spans="1:31" ht="15" customHeight="1" x14ac:dyDescent="0.2">
      <c r="A628" s="17">
        <v>8000103508</v>
      </c>
      <c r="B628" s="17">
        <v>800010350</v>
      </c>
      <c r="C628" s="18">
        <v>216173461</v>
      </c>
      <c r="D628" s="20" t="s">
        <v>2187</v>
      </c>
      <c r="E628" s="21" t="s">
        <v>1921</v>
      </c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3"/>
      <c r="U628" s="23"/>
      <c r="V628" s="23"/>
      <c r="W628" s="24"/>
      <c r="X628" s="23"/>
      <c r="Y628" s="13"/>
      <c r="Z628" s="13"/>
      <c r="AA628" s="14">
        <f t="shared" si="32"/>
        <v>0</v>
      </c>
      <c r="AB628" s="15">
        <f t="shared" si="33"/>
        <v>0</v>
      </c>
    </row>
    <row r="629" spans="1:31" ht="15" customHeight="1" x14ac:dyDescent="0.2">
      <c r="A629" s="17">
        <v>8909848820</v>
      </c>
      <c r="B629" s="17">
        <v>890984882</v>
      </c>
      <c r="C629" s="18">
        <v>217505475</v>
      </c>
      <c r="D629" s="20" t="s">
        <v>105</v>
      </c>
      <c r="E629" s="21" t="s">
        <v>1126</v>
      </c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3"/>
      <c r="U629" s="23"/>
      <c r="V629" s="23"/>
      <c r="W629" s="24"/>
      <c r="X629" s="23"/>
      <c r="Y629" s="13"/>
      <c r="Z629" s="13"/>
      <c r="AA629" s="14">
        <f t="shared" si="32"/>
        <v>0</v>
      </c>
      <c r="AB629" s="15">
        <f t="shared" si="33"/>
        <v>0</v>
      </c>
    </row>
    <row r="630" spans="1:31" ht="15" customHeight="1" x14ac:dyDescent="0.2">
      <c r="A630" s="17">
        <v>8909809505</v>
      </c>
      <c r="B630" s="17">
        <v>890980950</v>
      </c>
      <c r="C630" s="18">
        <v>218005480</v>
      </c>
      <c r="D630" s="20" t="s">
        <v>106</v>
      </c>
      <c r="E630" s="21" t="s">
        <v>1127</v>
      </c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3"/>
      <c r="U630" s="23"/>
      <c r="V630" s="23"/>
      <c r="W630" s="24"/>
      <c r="X630" s="23"/>
      <c r="Y630" s="13"/>
      <c r="Z630" s="13"/>
      <c r="AA630" s="14">
        <f t="shared" si="32"/>
        <v>0</v>
      </c>
      <c r="AB630" s="15">
        <f t="shared" si="33"/>
        <v>0</v>
      </c>
    </row>
    <row r="631" spans="1:31" ht="15" customHeight="1" x14ac:dyDescent="0.2">
      <c r="A631" s="17">
        <v>8905032338</v>
      </c>
      <c r="B631" s="17">
        <v>890503233</v>
      </c>
      <c r="C631" s="18">
        <v>218054480</v>
      </c>
      <c r="D631" s="20" t="s">
        <v>769</v>
      </c>
      <c r="E631" s="21" t="s">
        <v>1759</v>
      </c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3"/>
      <c r="U631" s="23"/>
      <c r="V631" s="23"/>
      <c r="W631" s="24"/>
      <c r="X631" s="23"/>
      <c r="Y631" s="13"/>
      <c r="Z631" s="13"/>
      <c r="AA631" s="14">
        <f t="shared" si="32"/>
        <v>0</v>
      </c>
      <c r="AB631" s="15">
        <f t="shared" si="33"/>
        <v>0</v>
      </c>
      <c r="AC631" s="4"/>
      <c r="AD631" s="4"/>
      <c r="AE631" s="4"/>
    </row>
    <row r="632" spans="1:31" ht="15" customHeight="1" x14ac:dyDescent="0.2">
      <c r="A632" s="17">
        <v>8000778087</v>
      </c>
      <c r="B632" s="17">
        <v>800077808</v>
      </c>
      <c r="C632" s="18">
        <v>218015480</v>
      </c>
      <c r="D632" s="20" t="s">
        <v>269</v>
      </c>
      <c r="E632" s="21" t="s">
        <v>1288</v>
      </c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3"/>
      <c r="U632" s="23"/>
      <c r="V632" s="23"/>
      <c r="W632" s="24"/>
      <c r="X632" s="23"/>
      <c r="Y632" s="13"/>
      <c r="Z632" s="13"/>
      <c r="AA632" s="14">
        <f t="shared" si="32"/>
        <v>0</v>
      </c>
      <c r="AB632" s="15">
        <f t="shared" si="33"/>
        <v>0</v>
      </c>
    </row>
    <row r="633" spans="1:31" ht="15" customHeight="1" x14ac:dyDescent="0.2">
      <c r="A633" s="17">
        <v>8909825669</v>
      </c>
      <c r="B633" s="17">
        <v>890982566</v>
      </c>
      <c r="C633" s="18">
        <v>218305483</v>
      </c>
      <c r="D633" s="20" t="s">
        <v>107</v>
      </c>
      <c r="E633" s="21" t="s">
        <v>1128</v>
      </c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3"/>
      <c r="U633" s="23"/>
      <c r="V633" s="23"/>
      <c r="W633" s="24"/>
      <c r="X633" s="23"/>
      <c r="Y633" s="13"/>
      <c r="Z633" s="13"/>
      <c r="AA633" s="14">
        <f t="shared" si="32"/>
        <v>0</v>
      </c>
      <c r="AB633" s="15">
        <f t="shared" si="33"/>
        <v>0</v>
      </c>
      <c r="AC633" s="4"/>
      <c r="AD633" s="4"/>
      <c r="AE633" s="4"/>
    </row>
    <row r="634" spans="1:31" ht="15" customHeight="1" x14ac:dyDescent="0.2">
      <c r="A634" s="17">
        <v>8906803903</v>
      </c>
      <c r="B634" s="17">
        <v>890680390</v>
      </c>
      <c r="C634" s="18">
        <v>218325483</v>
      </c>
      <c r="D634" s="20" t="s">
        <v>2079</v>
      </c>
      <c r="E634" s="21" t="s">
        <v>1514</v>
      </c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3"/>
      <c r="U634" s="23"/>
      <c r="V634" s="23"/>
      <c r="W634" s="24"/>
      <c r="X634" s="23"/>
      <c r="Y634" s="13"/>
      <c r="Z634" s="13"/>
      <c r="AA634" s="14">
        <f t="shared" si="32"/>
        <v>0</v>
      </c>
      <c r="AB634" s="15">
        <f t="shared" si="33"/>
        <v>0</v>
      </c>
      <c r="AC634" s="4"/>
      <c r="AD634" s="4"/>
      <c r="AE634" s="4"/>
    </row>
    <row r="635" spans="1:31" ht="15" customHeight="1" x14ac:dyDescent="0.2">
      <c r="A635" s="17">
        <v>8140037344</v>
      </c>
      <c r="B635" s="17">
        <v>814003734</v>
      </c>
      <c r="C635" s="18">
        <v>218052480</v>
      </c>
      <c r="D635" s="20" t="s">
        <v>2092</v>
      </c>
      <c r="E635" s="21" t="s">
        <v>1719</v>
      </c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3"/>
      <c r="U635" s="23"/>
      <c r="V635" s="23"/>
      <c r="W635" s="24"/>
      <c r="X635" s="23"/>
      <c r="Y635" s="13"/>
      <c r="Z635" s="13"/>
      <c r="AA635" s="14">
        <f t="shared" si="32"/>
        <v>0</v>
      </c>
      <c r="AB635" s="15">
        <f t="shared" si="33"/>
        <v>0</v>
      </c>
    </row>
    <row r="636" spans="1:31" ht="15" customHeight="1" x14ac:dyDescent="0.2">
      <c r="A636" s="17">
        <v>8911028440</v>
      </c>
      <c r="B636" s="17">
        <v>891102844</v>
      </c>
      <c r="C636" s="18">
        <v>218341483</v>
      </c>
      <c r="D636" s="20" t="s">
        <v>606</v>
      </c>
      <c r="E636" s="21" t="s">
        <v>1602</v>
      </c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3"/>
      <c r="U636" s="23"/>
      <c r="V636" s="23"/>
      <c r="W636" s="24"/>
      <c r="X636" s="23"/>
      <c r="Y636" s="13"/>
      <c r="Z636" s="13"/>
      <c r="AA636" s="14">
        <f t="shared" si="32"/>
        <v>0</v>
      </c>
      <c r="AB636" s="15">
        <f t="shared" si="33"/>
        <v>0</v>
      </c>
    </row>
    <row r="637" spans="1:31" ht="15" customHeight="1" x14ac:dyDescent="0.2">
      <c r="A637" s="17">
        <v>8001001341</v>
      </c>
      <c r="B637" s="17">
        <v>800100134</v>
      </c>
      <c r="C637" s="18">
        <v>218373483</v>
      </c>
      <c r="D637" s="20" t="s">
        <v>2188</v>
      </c>
      <c r="E637" s="21" t="s">
        <v>1922</v>
      </c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3"/>
      <c r="U637" s="23"/>
      <c r="V637" s="23"/>
      <c r="W637" s="24"/>
      <c r="X637" s="23"/>
      <c r="Y637" s="13"/>
      <c r="Z637" s="13"/>
      <c r="AA637" s="14">
        <f t="shared" si="32"/>
        <v>0</v>
      </c>
      <c r="AB637" s="15">
        <f t="shared" si="33"/>
        <v>0</v>
      </c>
    </row>
    <row r="638" spans="1:31" ht="15" customHeight="1" x14ac:dyDescent="0.2">
      <c r="A638" s="17">
        <v>8909853548</v>
      </c>
      <c r="B638" s="17">
        <v>890985354</v>
      </c>
      <c r="C638" s="18">
        <v>219505495</v>
      </c>
      <c r="D638" s="20" t="s">
        <v>109</v>
      </c>
      <c r="E638" s="21" t="s">
        <v>1130</v>
      </c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3"/>
      <c r="U638" s="23"/>
      <c r="V638" s="23"/>
      <c r="W638" s="24"/>
      <c r="X638" s="23"/>
      <c r="Y638" s="13"/>
      <c r="Z638" s="13"/>
      <c r="AA638" s="14">
        <f t="shared" si="32"/>
        <v>0</v>
      </c>
      <c r="AB638" s="15">
        <f t="shared" si="33"/>
        <v>0</v>
      </c>
    </row>
    <row r="639" spans="1:31" ht="15" customHeight="1" x14ac:dyDescent="0.2">
      <c r="A639" s="17">
        <v>8909838731</v>
      </c>
      <c r="B639" s="17">
        <v>890983873</v>
      </c>
      <c r="C639" s="18">
        <v>219005490</v>
      </c>
      <c r="D639" s="20" t="s">
        <v>108</v>
      </c>
      <c r="E639" s="21" t="s">
        <v>1129</v>
      </c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3"/>
      <c r="U639" s="23"/>
      <c r="V639" s="23"/>
      <c r="W639" s="24"/>
      <c r="X639" s="23"/>
      <c r="Y639" s="13"/>
      <c r="Z639" s="13"/>
      <c r="AA639" s="14">
        <f t="shared" si="32"/>
        <v>0</v>
      </c>
      <c r="AB639" s="15">
        <f t="shared" si="33"/>
        <v>0</v>
      </c>
    </row>
    <row r="640" spans="1:31" ht="15" customHeight="1" x14ac:dyDescent="0.2">
      <c r="A640" s="17">
        <v>8908011352</v>
      </c>
      <c r="B640" s="17">
        <v>890801135</v>
      </c>
      <c r="C640" s="18">
        <v>218617486</v>
      </c>
      <c r="D640" s="20" t="s">
        <v>344</v>
      </c>
      <c r="E640" s="21" t="s">
        <v>1359</v>
      </c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3"/>
      <c r="U640" s="23"/>
      <c r="V640" s="23"/>
      <c r="W640" s="24"/>
      <c r="X640" s="23"/>
      <c r="Y640" s="13"/>
      <c r="Z640" s="13"/>
      <c r="AA640" s="14">
        <f t="shared" si="32"/>
        <v>0</v>
      </c>
      <c r="AB640" s="15">
        <f t="shared" si="33"/>
        <v>0</v>
      </c>
    </row>
    <row r="641" spans="1:31" ht="15" customHeight="1" x14ac:dyDescent="0.2">
      <c r="A641" s="17">
        <v>8999993661</v>
      </c>
      <c r="B641" s="17">
        <v>899999366</v>
      </c>
      <c r="C641" s="18">
        <v>218625486</v>
      </c>
      <c r="D641" s="20" t="s">
        <v>511</v>
      </c>
      <c r="E641" s="21" t="s">
        <v>1515</v>
      </c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3"/>
      <c r="U641" s="23"/>
      <c r="V641" s="23"/>
      <c r="W641" s="24"/>
      <c r="X641" s="23"/>
      <c r="Y641" s="13"/>
      <c r="Z641" s="13"/>
      <c r="AA641" s="14">
        <f t="shared" si="32"/>
        <v>0</v>
      </c>
      <c r="AB641" s="15">
        <f t="shared" si="33"/>
        <v>0</v>
      </c>
    </row>
    <row r="642" spans="1:31" ht="15" customHeight="1" x14ac:dyDescent="0.2">
      <c r="A642" s="17">
        <v>8999997078</v>
      </c>
      <c r="B642" s="17">
        <v>899999707</v>
      </c>
      <c r="C642" s="18">
        <v>218825488</v>
      </c>
      <c r="D642" s="20" t="s">
        <v>512</v>
      </c>
      <c r="E642" s="21" t="s">
        <v>1516</v>
      </c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3"/>
      <c r="U642" s="23"/>
      <c r="V642" s="23"/>
      <c r="W642" s="24"/>
      <c r="X642" s="23"/>
      <c r="Y642" s="13"/>
      <c r="Z642" s="13"/>
      <c r="AA642" s="14">
        <f t="shared" si="32"/>
        <v>0</v>
      </c>
      <c r="AB642" s="15">
        <f t="shared" si="33"/>
        <v>0</v>
      </c>
    </row>
    <row r="643" spans="1:31" ht="15" customHeight="1" x14ac:dyDescent="0.2">
      <c r="A643" s="17">
        <v>8000947138</v>
      </c>
      <c r="B643" s="17">
        <v>800094713</v>
      </c>
      <c r="C643" s="18">
        <v>218925489</v>
      </c>
      <c r="D643" s="20" t="s">
        <v>513</v>
      </c>
      <c r="E643" s="21" t="s">
        <v>1517</v>
      </c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3"/>
      <c r="U643" s="23"/>
      <c r="V643" s="23"/>
      <c r="W643" s="24"/>
      <c r="X643" s="23"/>
      <c r="Y643" s="13"/>
      <c r="Z643" s="13"/>
      <c r="AA643" s="14">
        <f t="shared" si="32"/>
        <v>0</v>
      </c>
      <c r="AB643" s="15">
        <f t="shared" si="33"/>
        <v>0</v>
      </c>
      <c r="AC643" s="4"/>
      <c r="AD643" s="4"/>
      <c r="AE643" s="4"/>
    </row>
    <row r="644" spans="1:31" ht="15" customHeight="1" x14ac:dyDescent="0.2">
      <c r="A644" s="17">
        <v>8918552220</v>
      </c>
      <c r="B644" s="17">
        <v>891855222</v>
      </c>
      <c r="C644" s="18">
        <v>219115491</v>
      </c>
      <c r="D644" s="20" t="s">
        <v>270</v>
      </c>
      <c r="E644" s="21" t="s">
        <v>1289</v>
      </c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3"/>
      <c r="U644" s="23"/>
      <c r="V644" s="23"/>
      <c r="W644" s="24"/>
      <c r="X644" s="23"/>
      <c r="Y644" s="13"/>
      <c r="Z644" s="13"/>
      <c r="AA644" s="14">
        <f t="shared" si="32"/>
        <v>0</v>
      </c>
      <c r="AB644" s="15">
        <f t="shared" si="33"/>
        <v>0</v>
      </c>
    </row>
    <row r="645" spans="1:31" ht="15" customHeight="1" x14ac:dyDescent="0.2">
      <c r="A645" s="17">
        <v>8999997189</v>
      </c>
      <c r="B645" s="17">
        <v>899999718</v>
      </c>
      <c r="C645" s="18">
        <v>219125491</v>
      </c>
      <c r="D645" s="20" t="s">
        <v>514</v>
      </c>
      <c r="E645" s="21" t="s">
        <v>1518</v>
      </c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3"/>
      <c r="U645" s="23"/>
      <c r="V645" s="23"/>
      <c r="W645" s="24"/>
      <c r="X645" s="23"/>
      <c r="Y645" s="13"/>
      <c r="Z645" s="13"/>
      <c r="AA645" s="14">
        <f t="shared" ref="AA645:AA708" si="35">+Y645+Z645</f>
        <v>0</v>
      </c>
      <c r="AB645" s="15">
        <f t="shared" ref="AB645:AB708" si="36">+X645-AA645</f>
        <v>0</v>
      </c>
    </row>
    <row r="646" spans="1:31" ht="15" customHeight="1" x14ac:dyDescent="0.2">
      <c r="A646" s="17">
        <v>8100029635</v>
      </c>
      <c r="B646" s="17">
        <v>810002963</v>
      </c>
      <c r="C646" s="18">
        <v>219517495</v>
      </c>
      <c r="D646" s="20" t="s">
        <v>345</v>
      </c>
      <c r="E646" s="21" t="s">
        <v>1360</v>
      </c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3"/>
      <c r="U646" s="23"/>
      <c r="V646" s="23"/>
      <c r="W646" s="24"/>
      <c r="X646" s="23"/>
      <c r="Y646" s="13"/>
      <c r="Z646" s="13"/>
      <c r="AA646" s="14">
        <f t="shared" si="35"/>
        <v>0</v>
      </c>
      <c r="AB646" s="15">
        <f t="shared" si="36"/>
        <v>0</v>
      </c>
      <c r="AC646" s="4"/>
      <c r="AD646" s="4"/>
      <c r="AE646" s="4"/>
    </row>
    <row r="647" spans="1:31" ht="15" customHeight="1" x14ac:dyDescent="0.2">
      <c r="A647" s="17">
        <v>9001928336</v>
      </c>
      <c r="B647" s="17">
        <v>900192833</v>
      </c>
      <c r="C647" s="18">
        <v>923271489</v>
      </c>
      <c r="D647" s="20" t="s">
        <v>212</v>
      </c>
      <c r="E647" s="21" t="s">
        <v>1233</v>
      </c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3"/>
      <c r="U647" s="23"/>
      <c r="V647" s="23"/>
      <c r="W647" s="24"/>
      <c r="X647" s="23"/>
      <c r="Y647" s="13"/>
      <c r="Z647" s="13"/>
      <c r="AA647" s="14">
        <f t="shared" si="35"/>
        <v>0</v>
      </c>
      <c r="AB647" s="15">
        <f t="shared" si="36"/>
        <v>0</v>
      </c>
    </row>
    <row r="648" spans="1:31" ht="15" customHeight="1" x14ac:dyDescent="0.2">
      <c r="A648" s="17">
        <v>8916800751</v>
      </c>
      <c r="B648" s="17">
        <v>891680075</v>
      </c>
      <c r="C648" s="18">
        <v>219127491</v>
      </c>
      <c r="D648" s="20" t="s">
        <v>581</v>
      </c>
      <c r="E648" s="21" t="s">
        <v>1580</v>
      </c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3"/>
      <c r="U648" s="23"/>
      <c r="V648" s="23"/>
      <c r="W648" s="24"/>
      <c r="X648" s="23"/>
      <c r="Y648" s="13"/>
      <c r="Z648" s="13"/>
      <c r="AA648" s="14">
        <f t="shared" si="35"/>
        <v>0</v>
      </c>
      <c r="AB648" s="15">
        <f t="shared" si="36"/>
        <v>0</v>
      </c>
    </row>
    <row r="649" spans="1:31" ht="15" customHeight="1" x14ac:dyDescent="0.2">
      <c r="A649" s="17">
        <v>8190038490</v>
      </c>
      <c r="B649" s="17">
        <v>819003849</v>
      </c>
      <c r="C649" s="18">
        <v>216047460</v>
      </c>
      <c r="D649" s="20" t="s">
        <v>646</v>
      </c>
      <c r="E649" s="21" t="s">
        <v>1640</v>
      </c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3"/>
      <c r="U649" s="23"/>
      <c r="V649" s="23"/>
      <c r="W649" s="24"/>
      <c r="X649" s="23"/>
      <c r="Y649" s="13"/>
      <c r="Z649" s="13"/>
      <c r="AA649" s="14">
        <f t="shared" si="35"/>
        <v>0</v>
      </c>
      <c r="AB649" s="15">
        <f t="shared" si="36"/>
        <v>0</v>
      </c>
      <c r="AC649" s="4"/>
      <c r="AD649" s="4"/>
      <c r="AE649" s="4"/>
    </row>
    <row r="650" spans="1:31" ht="15" customHeight="1" x14ac:dyDescent="0.2">
      <c r="A650" s="17">
        <v>8000330620</v>
      </c>
      <c r="B650" s="17">
        <v>800033062</v>
      </c>
      <c r="C650" s="18">
        <v>219415494</v>
      </c>
      <c r="D650" s="20" t="s">
        <v>271</v>
      </c>
      <c r="E650" s="21" t="s">
        <v>1290</v>
      </c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3"/>
      <c r="U650" s="23"/>
      <c r="V650" s="23"/>
      <c r="W650" s="24"/>
      <c r="X650" s="23"/>
      <c r="Y650" s="13"/>
      <c r="Z650" s="13"/>
      <c r="AA650" s="14">
        <f t="shared" si="35"/>
        <v>0</v>
      </c>
      <c r="AB650" s="15">
        <f t="shared" si="36"/>
        <v>0</v>
      </c>
    </row>
    <row r="651" spans="1:31" ht="15" customHeight="1" x14ac:dyDescent="0.2">
      <c r="A651" s="17">
        <v>8000994254</v>
      </c>
      <c r="B651" s="17">
        <v>800099425</v>
      </c>
      <c r="C651" s="18">
        <v>212585225</v>
      </c>
      <c r="D651" s="20" t="s">
        <v>958</v>
      </c>
      <c r="E651" s="21" t="s">
        <v>1989</v>
      </c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3"/>
      <c r="U651" s="23"/>
      <c r="V651" s="23"/>
      <c r="W651" s="24"/>
      <c r="X651" s="23"/>
      <c r="Y651" s="13"/>
      <c r="Z651" s="13"/>
      <c r="AA651" s="14">
        <f t="shared" si="35"/>
        <v>0</v>
      </c>
      <c r="AB651" s="15">
        <f t="shared" si="36"/>
        <v>0</v>
      </c>
    </row>
    <row r="652" spans="1:31" ht="15" customHeight="1" x14ac:dyDescent="0.2">
      <c r="A652" s="17">
        <v>8916800769</v>
      </c>
      <c r="B652" s="17">
        <v>891680076</v>
      </c>
      <c r="C652" s="18">
        <v>219527495</v>
      </c>
      <c r="D652" s="20" t="s">
        <v>582</v>
      </c>
      <c r="E652" s="21" t="s">
        <v>1581</v>
      </c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3"/>
      <c r="U652" s="23"/>
      <c r="V652" s="23"/>
      <c r="W652" s="24"/>
      <c r="X652" s="23"/>
      <c r="Y652" s="13"/>
      <c r="Z652" s="13"/>
      <c r="AA652" s="14">
        <f t="shared" si="35"/>
        <v>0</v>
      </c>
      <c r="AB652" s="15">
        <f t="shared" si="36"/>
        <v>0</v>
      </c>
    </row>
    <row r="653" spans="1:31" ht="15" customHeight="1" x14ac:dyDescent="0.2">
      <c r="A653" s="17">
        <v>8919009023</v>
      </c>
      <c r="B653" s="17">
        <v>891900902</v>
      </c>
      <c r="C653" s="18">
        <v>219776497</v>
      </c>
      <c r="D653" s="20" t="s">
        <v>929</v>
      </c>
      <c r="E653" s="21" t="s">
        <v>1960</v>
      </c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3"/>
      <c r="U653" s="23"/>
      <c r="V653" s="23"/>
      <c r="W653" s="24"/>
      <c r="X653" s="23"/>
      <c r="Y653" s="13"/>
      <c r="Z653" s="13"/>
      <c r="AA653" s="14">
        <f t="shared" si="35"/>
        <v>0</v>
      </c>
      <c r="AB653" s="15">
        <f t="shared" si="36"/>
        <v>0</v>
      </c>
    </row>
    <row r="654" spans="1:31" ht="15" customHeight="1" x14ac:dyDescent="0.2">
      <c r="A654" s="17">
        <v>8902051245</v>
      </c>
      <c r="B654" s="17">
        <v>890205124</v>
      </c>
      <c r="C654" s="18">
        <v>219868498</v>
      </c>
      <c r="D654" s="20" t="s">
        <v>856</v>
      </c>
      <c r="E654" s="21" t="s">
        <v>1842</v>
      </c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3"/>
      <c r="U654" s="23"/>
      <c r="V654" s="23"/>
      <c r="W654" s="24"/>
      <c r="X654" s="23"/>
      <c r="Y654" s="13"/>
      <c r="Z654" s="13"/>
      <c r="AA654" s="14">
        <f t="shared" si="35"/>
        <v>0</v>
      </c>
      <c r="AB654" s="15">
        <f t="shared" si="36"/>
        <v>0</v>
      </c>
    </row>
    <row r="655" spans="1:31" ht="15" customHeight="1" x14ac:dyDescent="0.2">
      <c r="A655" s="17">
        <v>8905011022</v>
      </c>
      <c r="B655" s="17">
        <v>890501102</v>
      </c>
      <c r="C655" s="18">
        <v>219854498</v>
      </c>
      <c r="D655" s="20" t="s">
        <v>770</v>
      </c>
      <c r="E655" s="21" t="s">
        <v>1760</v>
      </c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3"/>
      <c r="U655" s="23"/>
      <c r="V655" s="23"/>
      <c r="W655" s="24"/>
      <c r="X655" s="23"/>
      <c r="Y655" s="13"/>
      <c r="Z655" s="13"/>
      <c r="AA655" s="14">
        <f t="shared" si="35"/>
        <v>0</v>
      </c>
      <c r="AB655" s="15">
        <f t="shared" si="36"/>
        <v>0</v>
      </c>
    </row>
    <row r="656" spans="1:31" ht="15" customHeight="1" x14ac:dyDescent="0.2">
      <c r="A656" s="17">
        <v>8902109487</v>
      </c>
      <c r="B656" s="17">
        <v>890210948</v>
      </c>
      <c r="C656" s="18">
        <v>210068500</v>
      </c>
      <c r="D656" s="20" t="s">
        <v>857</v>
      </c>
      <c r="E656" s="21" t="s">
        <v>1843</v>
      </c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3"/>
      <c r="U656" s="23"/>
      <c r="V656" s="23"/>
      <c r="W656" s="24"/>
      <c r="X656" s="23"/>
      <c r="Y656" s="13"/>
      <c r="Z656" s="13"/>
      <c r="AA656" s="14">
        <f t="shared" si="35"/>
        <v>0</v>
      </c>
      <c r="AB656" s="15">
        <f t="shared" si="36"/>
        <v>0</v>
      </c>
      <c r="AC656" s="4"/>
      <c r="AD656" s="4"/>
      <c r="AE656" s="4"/>
    </row>
    <row r="657" spans="1:31" ht="15" customHeight="1" x14ac:dyDescent="0.2">
      <c r="A657" s="17">
        <v>8000261565</v>
      </c>
      <c r="B657" s="17">
        <v>800026156</v>
      </c>
      <c r="C657" s="18">
        <v>210015500</v>
      </c>
      <c r="D657" s="20" t="s">
        <v>272</v>
      </c>
      <c r="E657" s="21" t="s">
        <v>1291</v>
      </c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3"/>
      <c r="U657" s="23"/>
      <c r="V657" s="23"/>
      <c r="W657" s="24"/>
      <c r="X657" s="23"/>
      <c r="Y657" s="13"/>
      <c r="Z657" s="13"/>
      <c r="AA657" s="14">
        <f t="shared" si="35"/>
        <v>0</v>
      </c>
      <c r="AB657" s="15">
        <f t="shared" si="36"/>
        <v>0</v>
      </c>
    </row>
    <row r="658" spans="1:31" ht="15" customHeight="1" x14ac:dyDescent="0.2">
      <c r="A658" s="17">
        <v>8000991131</v>
      </c>
      <c r="B658" s="17">
        <v>800099113</v>
      </c>
      <c r="C658" s="18">
        <v>219052490</v>
      </c>
      <c r="D658" s="20" t="s">
        <v>724</v>
      </c>
      <c r="E658" s="21" t="s">
        <v>1720</v>
      </c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3"/>
      <c r="U658" s="23"/>
      <c r="V658" s="23"/>
      <c r="W658" s="24"/>
      <c r="X658" s="23"/>
      <c r="Y658" s="13"/>
      <c r="Z658" s="13"/>
      <c r="AA658" s="14">
        <f t="shared" si="35"/>
        <v>0</v>
      </c>
      <c r="AB658" s="15">
        <f t="shared" si="36"/>
        <v>0</v>
      </c>
      <c r="AC658" s="4"/>
      <c r="AD658" s="4"/>
      <c r="AE658" s="4"/>
    </row>
    <row r="659" spans="1:31" ht="15" customHeight="1" x14ac:dyDescent="0.2">
      <c r="A659" s="17">
        <v>8909841619</v>
      </c>
      <c r="B659" s="17">
        <v>890984161</v>
      </c>
      <c r="C659" s="18">
        <v>210105501</v>
      </c>
      <c r="D659" s="20" t="s">
        <v>110</v>
      </c>
      <c r="E659" s="21" t="s">
        <v>1084</v>
      </c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3"/>
      <c r="U659" s="23"/>
      <c r="V659" s="23"/>
      <c r="W659" s="24"/>
      <c r="X659" s="23"/>
      <c r="Y659" s="13"/>
      <c r="Z659" s="13"/>
      <c r="AA659" s="14">
        <f t="shared" si="35"/>
        <v>0</v>
      </c>
      <c r="AB659" s="15">
        <f t="shared" si="36"/>
        <v>0</v>
      </c>
    </row>
    <row r="660" spans="1:31" ht="15" customHeight="1" x14ac:dyDescent="0.2">
      <c r="A660" s="17">
        <v>8902081485</v>
      </c>
      <c r="B660" s="17">
        <v>890208148</v>
      </c>
      <c r="C660" s="18">
        <v>210268502</v>
      </c>
      <c r="D660" s="20" t="s">
        <v>858</v>
      </c>
      <c r="E660" s="21" t="s">
        <v>1844</v>
      </c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3"/>
      <c r="U660" s="23"/>
      <c r="V660" s="23"/>
      <c r="W660" s="24"/>
      <c r="X660" s="23"/>
      <c r="Y660" s="13"/>
      <c r="Z660" s="13"/>
      <c r="AA660" s="14">
        <f t="shared" si="35"/>
        <v>0</v>
      </c>
      <c r="AB660" s="15">
        <f t="shared" si="36"/>
        <v>0</v>
      </c>
    </row>
    <row r="661" spans="1:31" ht="15" customHeight="1" x14ac:dyDescent="0.2">
      <c r="A661" s="17">
        <v>8911801793</v>
      </c>
      <c r="B661" s="17">
        <v>891180179</v>
      </c>
      <c r="C661" s="18">
        <v>210341503</v>
      </c>
      <c r="D661" s="20" t="s">
        <v>607</v>
      </c>
      <c r="E661" s="21" t="s">
        <v>1603</v>
      </c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3"/>
      <c r="U661" s="23"/>
      <c r="V661" s="23"/>
      <c r="W661" s="24"/>
      <c r="X661" s="23"/>
      <c r="Y661" s="13"/>
      <c r="Z661" s="13"/>
      <c r="AA661" s="14">
        <f t="shared" si="35"/>
        <v>0</v>
      </c>
      <c r="AB661" s="15">
        <f t="shared" si="36"/>
        <v>0</v>
      </c>
    </row>
    <row r="662" spans="1:31" ht="15" customHeight="1" x14ac:dyDescent="0.2">
      <c r="A662" s="17">
        <v>8001028962</v>
      </c>
      <c r="B662" s="17">
        <v>800102896</v>
      </c>
      <c r="C662" s="18">
        <v>212086320</v>
      </c>
      <c r="D662" s="20" t="s">
        <v>972</v>
      </c>
      <c r="E662" s="21" t="s">
        <v>2027</v>
      </c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3"/>
      <c r="U662" s="23"/>
      <c r="V662" s="23"/>
      <c r="W662" s="24"/>
      <c r="X662" s="23"/>
      <c r="Y662" s="13"/>
      <c r="Z662" s="13"/>
      <c r="AA662" s="14">
        <f t="shared" si="35"/>
        <v>0</v>
      </c>
      <c r="AB662" s="15">
        <f t="shared" si="36"/>
        <v>0</v>
      </c>
    </row>
    <row r="663" spans="1:31" ht="15" customHeight="1" x14ac:dyDescent="0.2">
      <c r="A663" s="17">
        <v>8920993924</v>
      </c>
      <c r="B663" s="17">
        <v>892099392</v>
      </c>
      <c r="C663" s="18">
        <v>213085230</v>
      </c>
      <c r="D663" s="20" t="s">
        <v>959</v>
      </c>
      <c r="E663" s="21" t="s">
        <v>1990</v>
      </c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3"/>
      <c r="U663" s="23"/>
      <c r="V663" s="23"/>
      <c r="W663" s="24"/>
      <c r="X663" s="23"/>
      <c r="Y663" s="13"/>
      <c r="Z663" s="13"/>
      <c r="AA663" s="14">
        <f t="shared" si="35"/>
        <v>0</v>
      </c>
      <c r="AB663" s="15">
        <f t="shared" si="36"/>
        <v>0</v>
      </c>
    </row>
    <row r="664" spans="1:31" ht="15" customHeight="1" x14ac:dyDescent="0.2">
      <c r="A664" s="17">
        <v>8907009426</v>
      </c>
      <c r="B664" s="17">
        <v>890700942</v>
      </c>
      <c r="C664" s="18">
        <v>210473504</v>
      </c>
      <c r="D664" s="20" t="s">
        <v>2189</v>
      </c>
      <c r="E664" s="21" t="s">
        <v>1923</v>
      </c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3"/>
      <c r="U664" s="23"/>
      <c r="V664" s="23"/>
      <c r="W664" s="24"/>
      <c r="X664" s="23"/>
      <c r="Y664" s="13"/>
      <c r="Z664" s="13"/>
      <c r="AA664" s="14">
        <f t="shared" si="35"/>
        <v>0</v>
      </c>
      <c r="AB664" s="15">
        <f t="shared" si="36"/>
        <v>0</v>
      </c>
      <c r="AC664" s="4"/>
      <c r="AD664" s="4"/>
      <c r="AE664" s="4"/>
    </row>
    <row r="665" spans="1:31" ht="15" customHeight="1" x14ac:dyDescent="0.2">
      <c r="A665" s="17">
        <v>8000991156</v>
      </c>
      <c r="B665" s="17">
        <v>800099115</v>
      </c>
      <c r="C665" s="18">
        <v>210652506</v>
      </c>
      <c r="D665" s="20" t="s">
        <v>725</v>
      </c>
      <c r="E665" s="21" t="s">
        <v>1704</v>
      </c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3"/>
      <c r="U665" s="23"/>
      <c r="V665" s="23"/>
      <c r="W665" s="24"/>
      <c r="X665" s="23"/>
      <c r="Y665" s="13"/>
      <c r="Z665" s="13"/>
      <c r="AA665" s="14">
        <f t="shared" si="35"/>
        <v>0</v>
      </c>
      <c r="AB665" s="15">
        <f t="shared" si="36"/>
        <v>0</v>
      </c>
    </row>
    <row r="666" spans="1:31" ht="15" customHeight="1" x14ac:dyDescent="0.2">
      <c r="A666" s="17">
        <v>8918013621</v>
      </c>
      <c r="B666" s="17">
        <v>891801362</v>
      </c>
      <c r="C666" s="18">
        <v>210715507</v>
      </c>
      <c r="D666" s="20" t="s">
        <v>273</v>
      </c>
      <c r="E666" s="21" t="s">
        <v>2042</v>
      </c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3"/>
      <c r="U666" s="23"/>
      <c r="V666" s="23"/>
      <c r="W666" s="24"/>
      <c r="X666" s="23"/>
      <c r="Y666" s="13"/>
      <c r="Z666" s="13"/>
      <c r="AA666" s="14">
        <f t="shared" si="35"/>
        <v>0</v>
      </c>
      <c r="AB666" s="15">
        <f t="shared" si="36"/>
        <v>0</v>
      </c>
      <c r="AC666" s="4"/>
      <c r="AD666" s="4"/>
      <c r="AE666" s="4"/>
    </row>
    <row r="667" spans="1:31" ht="15" customHeight="1" x14ac:dyDescent="0.2">
      <c r="A667" s="17">
        <v>8001007291</v>
      </c>
      <c r="B667" s="17">
        <v>800100729</v>
      </c>
      <c r="C667" s="18">
        <v>210870508</v>
      </c>
      <c r="D667" s="20" t="s">
        <v>899</v>
      </c>
      <c r="E667" s="21" t="s">
        <v>1885</v>
      </c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3"/>
      <c r="U667" s="23"/>
      <c r="V667" s="23"/>
      <c r="W667" s="24"/>
      <c r="X667" s="23"/>
      <c r="Y667" s="13"/>
      <c r="Z667" s="13"/>
      <c r="AA667" s="14">
        <f t="shared" si="35"/>
        <v>0</v>
      </c>
      <c r="AB667" s="15">
        <f t="shared" si="36"/>
        <v>0</v>
      </c>
    </row>
    <row r="668" spans="1:31" ht="15" customHeight="1" x14ac:dyDescent="0.2">
      <c r="A668" s="17">
        <v>8000284616</v>
      </c>
      <c r="B668" s="17">
        <v>800028461</v>
      </c>
      <c r="C668" s="18">
        <v>211115511</v>
      </c>
      <c r="D668" s="20" t="s">
        <v>274</v>
      </c>
      <c r="E668" s="21" t="s">
        <v>1292</v>
      </c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3"/>
      <c r="U668" s="23"/>
      <c r="V668" s="23"/>
      <c r="W668" s="24"/>
      <c r="X668" s="23"/>
      <c r="Y668" s="13"/>
      <c r="Z668" s="13"/>
      <c r="AA668" s="14">
        <f t="shared" si="35"/>
        <v>0</v>
      </c>
      <c r="AB668" s="15">
        <f t="shared" si="36"/>
        <v>0</v>
      </c>
      <c r="AC668" s="4"/>
      <c r="AD668" s="4"/>
      <c r="AE668" s="4"/>
    </row>
    <row r="669" spans="1:31" ht="15" customHeight="1" x14ac:dyDescent="0.2">
      <c r="A669" s="17">
        <v>8999994754</v>
      </c>
      <c r="B669" s="17">
        <v>899999475</v>
      </c>
      <c r="C669" s="18">
        <v>211325513</v>
      </c>
      <c r="D669" s="20" t="s">
        <v>515</v>
      </c>
      <c r="E669" s="21" t="s">
        <v>1519</v>
      </c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3"/>
      <c r="U669" s="23"/>
      <c r="V669" s="23"/>
      <c r="W669" s="24"/>
      <c r="X669" s="23"/>
      <c r="Y669" s="13"/>
      <c r="Z669" s="13"/>
      <c r="AA669" s="14">
        <f t="shared" si="35"/>
        <v>0</v>
      </c>
      <c r="AB669" s="15">
        <f t="shared" si="36"/>
        <v>0</v>
      </c>
    </row>
    <row r="670" spans="1:31" ht="15" customHeight="1" x14ac:dyDescent="0.2">
      <c r="A670" s="17">
        <v>8908011361</v>
      </c>
      <c r="B670" s="17">
        <v>890801136</v>
      </c>
      <c r="C670" s="18">
        <v>211317513</v>
      </c>
      <c r="D670" s="20" t="s">
        <v>346</v>
      </c>
      <c r="E670" s="21" t="s">
        <v>1361</v>
      </c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3"/>
      <c r="U670" s="23"/>
      <c r="V670" s="23"/>
      <c r="W670" s="24"/>
      <c r="X670" s="23"/>
      <c r="Y670" s="13"/>
      <c r="Z670" s="13"/>
      <c r="AA670" s="14">
        <f t="shared" si="35"/>
        <v>0</v>
      </c>
      <c r="AB670" s="15">
        <f t="shared" si="36"/>
        <v>0</v>
      </c>
    </row>
    <row r="671" spans="1:31" ht="15" customHeight="1" x14ac:dyDescent="0.2">
      <c r="A671" s="17">
        <v>8000959787</v>
      </c>
      <c r="B671" s="17">
        <v>800095978</v>
      </c>
      <c r="C671" s="18">
        <v>211319513</v>
      </c>
      <c r="D671" s="20" t="s">
        <v>390</v>
      </c>
      <c r="E671" s="21" t="s">
        <v>1402</v>
      </c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3"/>
      <c r="U671" s="23"/>
      <c r="V671" s="23"/>
      <c r="W671" s="24"/>
      <c r="X671" s="23"/>
      <c r="Y671" s="13"/>
      <c r="Z671" s="13"/>
      <c r="AA671" s="14">
        <f t="shared" si="35"/>
        <v>0</v>
      </c>
      <c r="AB671" s="15">
        <f t="shared" si="36"/>
        <v>0</v>
      </c>
    </row>
    <row r="672" spans="1:31" ht="15" customHeight="1" x14ac:dyDescent="0.2">
      <c r="A672" s="17">
        <v>8000495083</v>
      </c>
      <c r="B672" s="17">
        <v>800049508</v>
      </c>
      <c r="C672" s="18">
        <v>211415514</v>
      </c>
      <c r="D672" s="20" t="s">
        <v>275</v>
      </c>
      <c r="E672" s="21" t="s">
        <v>1293</v>
      </c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3"/>
      <c r="U672" s="23"/>
      <c r="V672" s="23"/>
      <c r="W672" s="24"/>
      <c r="X672" s="23"/>
      <c r="Y672" s="13"/>
      <c r="Z672" s="13"/>
      <c r="AA672" s="14">
        <f t="shared" si="35"/>
        <v>0</v>
      </c>
      <c r="AB672" s="15">
        <f t="shared" si="36"/>
        <v>0</v>
      </c>
    </row>
    <row r="673" spans="1:31" ht="15" customHeight="1" x14ac:dyDescent="0.2">
      <c r="A673" s="17">
        <v>8000959802</v>
      </c>
      <c r="B673" s="17">
        <v>800095980</v>
      </c>
      <c r="C673" s="18">
        <v>211719517</v>
      </c>
      <c r="D673" s="20" t="s">
        <v>391</v>
      </c>
      <c r="E673" s="21" t="s">
        <v>1403</v>
      </c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3"/>
      <c r="U673" s="23"/>
      <c r="V673" s="23"/>
      <c r="W673" s="24"/>
      <c r="X673" s="23"/>
      <c r="Y673" s="13"/>
      <c r="Z673" s="13"/>
      <c r="AA673" s="14">
        <f t="shared" si="35"/>
        <v>0</v>
      </c>
      <c r="AB673" s="15">
        <f t="shared" si="36"/>
        <v>0</v>
      </c>
      <c r="AC673" s="4"/>
      <c r="AD673" s="4"/>
      <c r="AE673" s="4"/>
    </row>
    <row r="674" spans="1:31" ht="15" customHeight="1" x14ac:dyDescent="0.2">
      <c r="A674" s="17">
        <v>8911801944</v>
      </c>
      <c r="B674" s="17">
        <v>891180194</v>
      </c>
      <c r="C674" s="18">
        <v>211841518</v>
      </c>
      <c r="D674" s="20" t="s">
        <v>608</v>
      </c>
      <c r="E674" s="21" t="s">
        <v>1604</v>
      </c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3"/>
      <c r="U674" s="23"/>
      <c r="V674" s="23"/>
      <c r="W674" s="24"/>
      <c r="X674" s="23"/>
      <c r="Y674" s="13"/>
      <c r="Z674" s="13"/>
      <c r="AA674" s="14">
        <f t="shared" si="35"/>
        <v>0</v>
      </c>
      <c r="AB674" s="15">
        <f t="shared" si="36"/>
        <v>0</v>
      </c>
    </row>
    <row r="675" spans="1:31" ht="15" customHeight="1" x14ac:dyDescent="0.2">
      <c r="A675" s="17">
        <v>8000966107</v>
      </c>
      <c r="B675" s="17">
        <v>800096610</v>
      </c>
      <c r="C675" s="18">
        <v>211720517</v>
      </c>
      <c r="D675" s="20" t="s">
        <v>424</v>
      </c>
      <c r="E675" s="21" t="s">
        <v>1434</v>
      </c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3"/>
      <c r="U675" s="23"/>
      <c r="V675" s="23"/>
      <c r="W675" s="24"/>
      <c r="X675" s="23"/>
      <c r="Y675" s="13"/>
      <c r="Z675" s="13"/>
      <c r="AA675" s="14">
        <f t="shared" si="35"/>
        <v>0</v>
      </c>
      <c r="AB675" s="15">
        <f t="shared" si="36"/>
        <v>0</v>
      </c>
    </row>
    <row r="676" spans="1:31" ht="15" customHeight="1" x14ac:dyDescent="0.2">
      <c r="A676" s="17">
        <v>8999997046</v>
      </c>
      <c r="B676" s="17">
        <v>899999704</v>
      </c>
      <c r="C676" s="18">
        <v>211825518</v>
      </c>
      <c r="D676" s="20" t="s">
        <v>516</v>
      </c>
      <c r="E676" s="21" t="s">
        <v>1520</v>
      </c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3"/>
      <c r="U676" s="23"/>
      <c r="V676" s="23"/>
      <c r="W676" s="24"/>
      <c r="X676" s="23"/>
      <c r="Y676" s="13"/>
      <c r="Z676" s="13"/>
      <c r="AA676" s="14">
        <f t="shared" si="35"/>
        <v>0</v>
      </c>
      <c r="AB676" s="15">
        <f t="shared" si="36"/>
        <v>0</v>
      </c>
    </row>
    <row r="677" spans="1:31" ht="15" customHeight="1" x14ac:dyDescent="0.2">
      <c r="A677" s="17">
        <v>8918012401</v>
      </c>
      <c r="B677" s="17">
        <v>891801240</v>
      </c>
      <c r="C677" s="18">
        <v>211615516</v>
      </c>
      <c r="D677" s="20" t="s">
        <v>276</v>
      </c>
      <c r="E677" s="21" t="s">
        <v>1294</v>
      </c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3"/>
      <c r="U677" s="23"/>
      <c r="V677" s="23"/>
      <c r="W677" s="24"/>
      <c r="X677" s="23"/>
      <c r="Y677" s="13"/>
      <c r="Z677" s="13"/>
      <c r="AA677" s="14">
        <f t="shared" si="35"/>
        <v>0</v>
      </c>
      <c r="AB677" s="15">
        <f t="shared" si="36"/>
        <v>0</v>
      </c>
      <c r="AC677" s="4"/>
      <c r="AD677" s="4"/>
      <c r="AE677" s="4"/>
    </row>
    <row r="678" spans="1:31" ht="15" customHeight="1" x14ac:dyDescent="0.2">
      <c r="A678" s="17">
        <v>8000655937</v>
      </c>
      <c r="B678" s="17">
        <v>800065593</v>
      </c>
      <c r="C678" s="18">
        <v>211815518</v>
      </c>
      <c r="D678" s="20" t="s">
        <v>277</v>
      </c>
      <c r="E678" s="21" t="s">
        <v>1295</v>
      </c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3"/>
      <c r="U678" s="23"/>
      <c r="V678" s="23"/>
      <c r="W678" s="24"/>
      <c r="X678" s="23"/>
      <c r="Y678" s="13"/>
      <c r="Z678" s="13"/>
      <c r="AA678" s="14">
        <f t="shared" si="35"/>
        <v>0</v>
      </c>
      <c r="AB678" s="15">
        <f t="shared" si="36"/>
        <v>0</v>
      </c>
      <c r="AC678" s="4"/>
      <c r="AD678" s="4"/>
      <c r="AE678" s="4"/>
    </row>
    <row r="679" spans="1:31" ht="15" customHeight="1" x14ac:dyDescent="0.2">
      <c r="A679" s="17">
        <v>8911800219</v>
      </c>
      <c r="B679" s="17">
        <v>891180021</v>
      </c>
      <c r="C679" s="18">
        <v>212441524</v>
      </c>
      <c r="D679" s="20" t="s">
        <v>609</v>
      </c>
      <c r="E679" s="21" t="s">
        <v>1605</v>
      </c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3"/>
      <c r="U679" s="23"/>
      <c r="V679" s="23"/>
      <c r="W679" s="24"/>
      <c r="X679" s="23"/>
      <c r="Y679" s="13"/>
      <c r="Z679" s="13"/>
      <c r="AA679" s="14">
        <f t="shared" si="35"/>
        <v>0</v>
      </c>
      <c r="AB679" s="15">
        <f t="shared" si="36"/>
        <v>0</v>
      </c>
    </row>
    <row r="680" spans="1:31" ht="15" customHeight="1" x14ac:dyDescent="0.2">
      <c r="A680" s="17">
        <v>8908011417</v>
      </c>
      <c r="B680" s="17">
        <v>890801141</v>
      </c>
      <c r="C680" s="18">
        <v>212417524</v>
      </c>
      <c r="D680" s="20" t="s">
        <v>347</v>
      </c>
      <c r="E680" s="21" t="s">
        <v>2046</v>
      </c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3"/>
      <c r="U680" s="23"/>
      <c r="V680" s="23"/>
      <c r="W680" s="24"/>
      <c r="X680" s="23"/>
      <c r="Y680" s="13"/>
      <c r="Z680" s="13"/>
      <c r="AA680" s="14">
        <f t="shared" si="35"/>
        <v>0</v>
      </c>
      <c r="AB680" s="15">
        <f t="shared" si="36"/>
        <v>0</v>
      </c>
    </row>
    <row r="681" spans="1:31" ht="15" customHeight="1" x14ac:dyDescent="0.2">
      <c r="A681" s="17">
        <v>8911027641</v>
      </c>
      <c r="B681" s="17">
        <v>891102764</v>
      </c>
      <c r="C681" s="18">
        <v>213041530</v>
      </c>
      <c r="D681" s="20" t="s">
        <v>610</v>
      </c>
      <c r="E681" s="21" t="s">
        <v>1606</v>
      </c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3"/>
      <c r="U681" s="23"/>
      <c r="V681" s="23"/>
      <c r="W681" s="24"/>
      <c r="X681" s="23"/>
      <c r="Y681" s="13"/>
      <c r="Z681" s="13"/>
      <c r="AA681" s="14">
        <f t="shared" si="35"/>
        <v>0</v>
      </c>
      <c r="AB681" s="15">
        <f t="shared" si="36"/>
        <v>0</v>
      </c>
      <c r="AC681" s="4"/>
      <c r="AD681" s="4"/>
      <c r="AE681" s="4"/>
    </row>
    <row r="682" spans="1:31" ht="15" customHeight="1" x14ac:dyDescent="0.2">
      <c r="A682" s="17">
        <v>8000944498</v>
      </c>
      <c r="B682" s="17">
        <v>800094449</v>
      </c>
      <c r="C682" s="18">
        <v>212008520</v>
      </c>
      <c r="D682" s="20" t="s">
        <v>2104</v>
      </c>
      <c r="E682" s="21" t="s">
        <v>1181</v>
      </c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3"/>
      <c r="U682" s="23"/>
      <c r="V682" s="23"/>
      <c r="W682" s="24"/>
      <c r="X682" s="23"/>
      <c r="Y682" s="13"/>
      <c r="Z682" s="13"/>
      <c r="AA682" s="14">
        <f t="shared" si="35"/>
        <v>0</v>
      </c>
      <c r="AB682" s="15">
        <f t="shared" si="36"/>
        <v>0</v>
      </c>
    </row>
    <row r="683" spans="1:31" ht="15" customHeight="1" x14ac:dyDescent="0.2">
      <c r="A683" s="17">
        <v>8000998185</v>
      </c>
      <c r="B683" s="17">
        <v>800099818</v>
      </c>
      <c r="C683" s="18">
        <v>212268522</v>
      </c>
      <c r="D683" s="20" t="s">
        <v>859</v>
      </c>
      <c r="E683" s="21" t="s">
        <v>1845</v>
      </c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3"/>
      <c r="U683" s="23"/>
      <c r="V683" s="23"/>
      <c r="W683" s="24"/>
      <c r="X683" s="23"/>
      <c r="Y683" s="13"/>
      <c r="Z683" s="13"/>
      <c r="AA683" s="14">
        <f t="shared" si="35"/>
        <v>0</v>
      </c>
      <c r="AB683" s="15">
        <f t="shared" si="36"/>
        <v>0</v>
      </c>
    </row>
    <row r="684" spans="1:31" ht="15" customHeight="1" x14ac:dyDescent="0.2">
      <c r="A684" s="17">
        <v>8000032532</v>
      </c>
      <c r="B684" s="17">
        <v>800003253</v>
      </c>
      <c r="C684" s="18">
        <v>212468524</v>
      </c>
      <c r="D684" s="20" t="s">
        <v>860</v>
      </c>
      <c r="E684" s="21" t="s">
        <v>1846</v>
      </c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3"/>
      <c r="U684" s="23"/>
      <c r="V684" s="23"/>
      <c r="W684" s="24"/>
      <c r="X684" s="23"/>
      <c r="Y684" s="13"/>
      <c r="Z684" s="13"/>
      <c r="AA684" s="14">
        <f t="shared" si="35"/>
        <v>0</v>
      </c>
      <c r="AB684" s="15">
        <f t="shared" si="36"/>
        <v>0</v>
      </c>
    </row>
    <row r="685" spans="1:31" ht="15" customHeight="1" x14ac:dyDescent="0.2">
      <c r="A685" s="17">
        <v>8913800073</v>
      </c>
      <c r="B685" s="17">
        <v>891380007</v>
      </c>
      <c r="C685" s="18">
        <v>212076520</v>
      </c>
      <c r="D685" s="20" t="s">
        <v>2139</v>
      </c>
      <c r="E685" s="21" t="s">
        <v>1043</v>
      </c>
      <c r="F685" s="24"/>
      <c r="G685" s="24"/>
      <c r="H685" s="24"/>
      <c r="I685" s="24"/>
      <c r="J685" s="24"/>
      <c r="K685" s="24"/>
      <c r="L685" s="24">
        <v>9166909481</v>
      </c>
      <c r="M685" s="24">
        <v>87736762</v>
      </c>
      <c r="N685" s="24"/>
      <c r="O685" s="24"/>
      <c r="P685" s="24">
        <v>669120973</v>
      </c>
      <c r="Q685" s="24"/>
      <c r="R685" s="24"/>
      <c r="S685" s="24">
        <v>1173355155</v>
      </c>
      <c r="T685" s="23">
        <v>1407663248</v>
      </c>
      <c r="U685" s="23">
        <v>1703440367</v>
      </c>
      <c r="V685" s="23">
        <v>2473737656</v>
      </c>
      <c r="W685" s="24"/>
      <c r="X685" s="23">
        <f>SUM(F685:W685)</f>
        <v>16681963642</v>
      </c>
      <c r="Y685" s="13">
        <v>16681963642</v>
      </c>
      <c r="Z685" s="13"/>
      <c r="AA685" s="14">
        <f t="shared" si="35"/>
        <v>16681963642</v>
      </c>
      <c r="AB685" s="15">
        <f>+X685-AA685</f>
        <v>0</v>
      </c>
    </row>
    <row r="686" spans="1:31" ht="15" customHeight="1" x14ac:dyDescent="0.2">
      <c r="A686" s="17">
        <v>8922003128</v>
      </c>
      <c r="B686" s="17">
        <v>892200312</v>
      </c>
      <c r="C686" s="18">
        <v>212370523</v>
      </c>
      <c r="D686" s="20" t="s">
        <v>900</v>
      </c>
      <c r="E686" s="21" t="s">
        <v>1886</v>
      </c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3"/>
      <c r="U686" s="23"/>
      <c r="V686" s="23"/>
      <c r="W686" s="24"/>
      <c r="X686" s="23"/>
      <c r="Y686" s="13"/>
      <c r="Z686" s="13"/>
      <c r="AA686" s="14">
        <f t="shared" si="35"/>
        <v>0</v>
      </c>
      <c r="AB686" s="15">
        <f t="shared" si="36"/>
        <v>0</v>
      </c>
    </row>
    <row r="687" spans="1:31" ht="15" customHeight="1" x14ac:dyDescent="0.2">
      <c r="A687" s="17">
        <v>8090026375</v>
      </c>
      <c r="B687" s="17">
        <v>809002637</v>
      </c>
      <c r="C687" s="18">
        <v>212073520</v>
      </c>
      <c r="D687" s="20" t="s">
        <v>2190</v>
      </c>
      <c r="E687" s="21" t="s">
        <v>1924</v>
      </c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3"/>
      <c r="U687" s="23"/>
      <c r="V687" s="23"/>
      <c r="W687" s="24"/>
      <c r="X687" s="23"/>
      <c r="Y687" s="13"/>
      <c r="Z687" s="13"/>
      <c r="AA687" s="14">
        <f t="shared" si="35"/>
        <v>0</v>
      </c>
      <c r="AB687" s="15">
        <f t="shared" si="36"/>
        <v>0</v>
      </c>
    </row>
    <row r="688" spans="1:31" ht="15" customHeight="1" x14ac:dyDescent="0.2">
      <c r="A688" s="17">
        <v>8000076526</v>
      </c>
      <c r="B688" s="17">
        <v>800007652</v>
      </c>
      <c r="C688" s="18">
        <v>211854518</v>
      </c>
      <c r="D688" s="20" t="s">
        <v>771</v>
      </c>
      <c r="E688" s="21" t="s">
        <v>1761</v>
      </c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3"/>
      <c r="U688" s="23"/>
      <c r="V688" s="23"/>
      <c r="W688" s="24"/>
      <c r="X688" s="23"/>
      <c r="Y688" s="13"/>
      <c r="Z688" s="13"/>
      <c r="AA688" s="14">
        <f t="shared" si="35"/>
        <v>0</v>
      </c>
      <c r="AB688" s="15">
        <f t="shared" si="36"/>
        <v>0</v>
      </c>
    </row>
    <row r="689" spans="1:31" ht="15" customHeight="1" x14ac:dyDescent="0.2">
      <c r="A689" s="17">
        <v>8905061168</v>
      </c>
      <c r="B689" s="17">
        <v>890506116</v>
      </c>
      <c r="C689" s="18">
        <v>212054520</v>
      </c>
      <c r="D689" s="20" t="s">
        <v>772</v>
      </c>
      <c r="E689" s="21" t="s">
        <v>1762</v>
      </c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3"/>
      <c r="U689" s="23"/>
      <c r="V689" s="23"/>
      <c r="W689" s="24"/>
      <c r="X689" s="23"/>
      <c r="Y689" s="13"/>
      <c r="Z689" s="13"/>
      <c r="AA689" s="14">
        <f t="shared" si="35"/>
        <v>0</v>
      </c>
      <c r="AB689" s="15">
        <f t="shared" si="36"/>
        <v>0</v>
      </c>
      <c r="AC689" s="4"/>
      <c r="AD689" s="4"/>
      <c r="AE689" s="4"/>
    </row>
    <row r="690" spans="1:31" ht="15" customHeight="1" x14ac:dyDescent="0.2">
      <c r="A690" s="17">
        <v>8906801731</v>
      </c>
      <c r="B690" s="17">
        <v>890680173</v>
      </c>
      <c r="C690" s="18">
        <v>212425524</v>
      </c>
      <c r="D690" s="20" t="s">
        <v>517</v>
      </c>
      <c r="E690" s="21" t="s">
        <v>1521</v>
      </c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3"/>
      <c r="U690" s="23"/>
      <c r="V690" s="23"/>
      <c r="W690" s="24"/>
      <c r="X690" s="23"/>
      <c r="Y690" s="13"/>
      <c r="Z690" s="13"/>
      <c r="AA690" s="14">
        <f t="shared" si="35"/>
        <v>0</v>
      </c>
      <c r="AB690" s="15">
        <f t="shared" si="36"/>
        <v>0</v>
      </c>
    </row>
    <row r="691" spans="1:31" ht="15" customHeight="1" x14ac:dyDescent="0.2">
      <c r="A691" s="17">
        <v>8000126289</v>
      </c>
      <c r="B691" s="17">
        <v>800012628</v>
      </c>
      <c r="C691" s="18">
        <v>212215522</v>
      </c>
      <c r="D691" s="20" t="s">
        <v>278</v>
      </c>
      <c r="E691" s="21" t="s">
        <v>1296</v>
      </c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3"/>
      <c r="U691" s="23"/>
      <c r="V691" s="23"/>
      <c r="W691" s="24"/>
      <c r="X691" s="23"/>
      <c r="Y691" s="13"/>
      <c r="Z691" s="13"/>
      <c r="AA691" s="14">
        <f t="shared" si="35"/>
        <v>0</v>
      </c>
      <c r="AB691" s="15">
        <f t="shared" si="36"/>
        <v>0</v>
      </c>
      <c r="AC691" s="4"/>
      <c r="AD691" s="4"/>
      <c r="AE691" s="4"/>
    </row>
    <row r="692" spans="1:31" ht="15" customHeight="1" x14ac:dyDescent="0.2">
      <c r="A692" s="17">
        <v>8000998192</v>
      </c>
      <c r="B692" s="17">
        <v>800099819</v>
      </c>
      <c r="C692" s="18">
        <v>213368533</v>
      </c>
      <c r="D692" s="20" t="s">
        <v>861</v>
      </c>
      <c r="E692" s="21" t="s">
        <v>1847</v>
      </c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3"/>
      <c r="U692" s="23"/>
      <c r="V692" s="23"/>
      <c r="W692" s="24"/>
      <c r="X692" s="23"/>
      <c r="Y692" s="13"/>
      <c r="Z692" s="13"/>
      <c r="AA692" s="14">
        <f t="shared" si="35"/>
        <v>0</v>
      </c>
      <c r="AB692" s="15">
        <f t="shared" si="36"/>
        <v>0</v>
      </c>
    </row>
    <row r="693" spans="1:31" ht="15" customHeight="1" x14ac:dyDescent="0.2">
      <c r="A693" s="17">
        <v>8000741205</v>
      </c>
      <c r="B693" s="17">
        <v>800074120</v>
      </c>
      <c r="C693" s="18">
        <v>213025530</v>
      </c>
      <c r="D693" s="20" t="s">
        <v>518</v>
      </c>
      <c r="E693" s="21" t="s">
        <v>1522</v>
      </c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3"/>
      <c r="U693" s="23"/>
      <c r="V693" s="23"/>
      <c r="W693" s="24"/>
      <c r="X693" s="23"/>
      <c r="Y693" s="13"/>
      <c r="Z693" s="13"/>
      <c r="AA693" s="14">
        <f t="shared" si="35"/>
        <v>0</v>
      </c>
      <c r="AB693" s="15">
        <f t="shared" si="36"/>
        <v>0</v>
      </c>
    </row>
    <row r="694" spans="1:31" ht="15" customHeight="1" x14ac:dyDescent="0.2">
      <c r="A694" s="17">
        <v>8906801541</v>
      </c>
      <c r="B694" s="17">
        <v>890680154</v>
      </c>
      <c r="C694" s="18">
        <v>213525535</v>
      </c>
      <c r="D694" s="20" t="s">
        <v>519</v>
      </c>
      <c r="E694" s="21" t="s">
        <v>1523</v>
      </c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3"/>
      <c r="U694" s="23"/>
      <c r="V694" s="23"/>
      <c r="W694" s="24"/>
      <c r="X694" s="23"/>
      <c r="Y694" s="13"/>
      <c r="Z694" s="13"/>
      <c r="AA694" s="14">
        <f t="shared" si="35"/>
        <v>0</v>
      </c>
      <c r="AB694" s="15">
        <f t="shared" si="36"/>
        <v>0</v>
      </c>
    </row>
    <row r="695" spans="1:31" ht="15" customHeight="1" x14ac:dyDescent="0.2">
      <c r="A695" s="17">
        <v>8912800003</v>
      </c>
      <c r="B695" s="17">
        <v>891280000</v>
      </c>
      <c r="C695" s="18">
        <v>210152001</v>
      </c>
      <c r="D695" s="20" t="s">
        <v>2140</v>
      </c>
      <c r="E695" s="21" t="s">
        <v>1042</v>
      </c>
      <c r="F695" s="24"/>
      <c r="G695" s="24"/>
      <c r="H695" s="24"/>
      <c r="I695" s="24"/>
      <c r="J695" s="24"/>
      <c r="K695" s="24"/>
      <c r="L695" s="24">
        <v>15280611979</v>
      </c>
      <c r="M695" s="24">
        <v>351813873</v>
      </c>
      <c r="N695" s="24">
        <v>915705486</v>
      </c>
      <c r="O695" s="24"/>
      <c r="P695" s="24">
        <v>1082853692</v>
      </c>
      <c r="Q695" s="24">
        <v>1808466625</v>
      </c>
      <c r="R695" s="24"/>
      <c r="S695" s="24"/>
      <c r="T695" s="23">
        <v>2278053455</v>
      </c>
      <c r="U695" s="23">
        <v>3208721573</v>
      </c>
      <c r="V695" s="23">
        <v>3834028834</v>
      </c>
      <c r="W695" s="24"/>
      <c r="X695" s="23">
        <f t="shared" ref="X695" si="37">SUBTOTAL(9,F695:W695)</f>
        <v>28760255517</v>
      </c>
      <c r="Y695" s="13">
        <v>28760255517</v>
      </c>
      <c r="Z695" s="13"/>
      <c r="AA695" s="14">
        <f t="shared" si="35"/>
        <v>28760255517</v>
      </c>
      <c r="AB695" s="15">
        <f>+X695-AA695</f>
        <v>0</v>
      </c>
    </row>
    <row r="696" spans="1:31" ht="15" customHeight="1" x14ac:dyDescent="0.2">
      <c r="A696" s="17">
        <v>8915021948</v>
      </c>
      <c r="B696" s="17">
        <v>891502194</v>
      </c>
      <c r="C696" s="18">
        <v>213219532</v>
      </c>
      <c r="D696" s="20" t="s">
        <v>392</v>
      </c>
      <c r="E696" s="21" t="s">
        <v>1404</v>
      </c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3"/>
      <c r="U696" s="23"/>
      <c r="V696" s="23"/>
      <c r="W696" s="24"/>
      <c r="X696" s="23"/>
      <c r="Y696" s="13"/>
      <c r="Z696" s="13"/>
      <c r="AA696" s="14">
        <f t="shared" si="35"/>
        <v>0</v>
      </c>
      <c r="AB696" s="15">
        <f t="shared" si="36"/>
        <v>0</v>
      </c>
    </row>
    <row r="697" spans="1:31" ht="15" customHeight="1" x14ac:dyDescent="0.2">
      <c r="A697" s="17">
        <v>8918013685</v>
      </c>
      <c r="B697" s="17">
        <v>891801368</v>
      </c>
      <c r="C697" s="18">
        <v>213115531</v>
      </c>
      <c r="D697" s="20" t="s">
        <v>279</v>
      </c>
      <c r="E697" s="21" t="s">
        <v>1236</v>
      </c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3"/>
      <c r="U697" s="23"/>
      <c r="V697" s="23"/>
      <c r="W697" s="24"/>
      <c r="X697" s="23"/>
      <c r="Y697" s="13"/>
      <c r="Z697" s="13"/>
      <c r="AA697" s="14">
        <f t="shared" si="35"/>
        <v>0</v>
      </c>
      <c r="AB697" s="15">
        <f t="shared" si="36"/>
        <v>0</v>
      </c>
      <c r="AC697" s="4"/>
      <c r="AD697" s="4"/>
      <c r="AE697" s="4"/>
    </row>
    <row r="698" spans="1:31" ht="15" customHeight="1" x14ac:dyDescent="0.2">
      <c r="A698" s="17">
        <v>8000654115</v>
      </c>
      <c r="B698" s="17">
        <v>800065411</v>
      </c>
      <c r="C698" s="18">
        <v>213315533</v>
      </c>
      <c r="D698" s="20" t="s">
        <v>280</v>
      </c>
      <c r="E698" s="21" t="s">
        <v>1297</v>
      </c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3"/>
      <c r="U698" s="23"/>
      <c r="V698" s="23"/>
      <c r="W698" s="24"/>
      <c r="X698" s="23"/>
      <c r="Y698" s="13"/>
      <c r="Z698" s="13"/>
      <c r="AA698" s="14">
        <f t="shared" si="35"/>
        <v>0</v>
      </c>
      <c r="AB698" s="15">
        <f t="shared" si="36"/>
        <v>0</v>
      </c>
      <c r="AC698" s="4"/>
      <c r="AD698" s="4"/>
      <c r="AE698" s="4"/>
    </row>
    <row r="699" spans="1:31" ht="15" customHeight="1" x14ac:dyDescent="0.2">
      <c r="A699" s="17">
        <v>8001036598</v>
      </c>
      <c r="B699" s="17">
        <v>800103659</v>
      </c>
      <c r="C699" s="18">
        <v>215085250</v>
      </c>
      <c r="D699" s="20" t="s">
        <v>960</v>
      </c>
      <c r="E699" s="21" t="s">
        <v>1991</v>
      </c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3"/>
      <c r="U699" s="23"/>
      <c r="V699" s="23"/>
      <c r="W699" s="24"/>
      <c r="X699" s="23"/>
      <c r="Y699" s="13"/>
      <c r="Z699" s="13"/>
      <c r="AA699" s="14">
        <f t="shared" si="35"/>
        <v>0</v>
      </c>
      <c r="AB699" s="15">
        <f t="shared" si="36"/>
        <v>0</v>
      </c>
    </row>
    <row r="700" spans="1:31" ht="15" customHeight="1" x14ac:dyDescent="0.2">
      <c r="A700" s="17">
        <v>8918550152</v>
      </c>
      <c r="B700" s="17">
        <v>891855015</v>
      </c>
      <c r="C700" s="18">
        <v>213715537</v>
      </c>
      <c r="D700" s="20" t="s">
        <v>281</v>
      </c>
      <c r="E700" s="21" t="s">
        <v>1298</v>
      </c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3"/>
      <c r="U700" s="23"/>
      <c r="V700" s="23"/>
      <c r="W700" s="24"/>
      <c r="X700" s="23"/>
      <c r="Y700" s="13"/>
      <c r="Z700" s="13"/>
      <c r="AA700" s="14">
        <f t="shared" si="35"/>
        <v>0</v>
      </c>
      <c r="AB700" s="15">
        <f t="shared" si="36"/>
        <v>0</v>
      </c>
      <c r="AC700" s="4"/>
      <c r="AD700" s="4"/>
      <c r="AE700" s="4"/>
    </row>
    <row r="701" spans="1:31" ht="15" customHeight="1" x14ac:dyDescent="0.2">
      <c r="A701" s="17">
        <v>8917800481</v>
      </c>
      <c r="B701" s="17">
        <v>891780048</v>
      </c>
      <c r="C701" s="18">
        <v>214147541</v>
      </c>
      <c r="D701" s="20" t="s">
        <v>647</v>
      </c>
      <c r="E701" s="21" t="s">
        <v>1641</v>
      </c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3"/>
      <c r="U701" s="23"/>
      <c r="V701" s="23"/>
      <c r="W701" s="24"/>
      <c r="X701" s="23"/>
      <c r="Y701" s="13"/>
      <c r="Z701" s="13"/>
      <c r="AA701" s="14">
        <f t="shared" si="35"/>
        <v>0</v>
      </c>
      <c r="AB701" s="15">
        <f t="shared" si="36"/>
        <v>0</v>
      </c>
    </row>
    <row r="702" spans="1:31" ht="15" customHeight="1" x14ac:dyDescent="0.2">
      <c r="A702" s="17">
        <v>8000966139</v>
      </c>
      <c r="B702" s="17">
        <v>800096613</v>
      </c>
      <c r="C702" s="18">
        <v>215020550</v>
      </c>
      <c r="D702" s="20" t="s">
        <v>425</v>
      </c>
      <c r="E702" s="21" t="s">
        <v>1435</v>
      </c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3"/>
      <c r="U702" s="23"/>
      <c r="V702" s="23"/>
      <c r="W702" s="24"/>
      <c r="X702" s="23"/>
      <c r="Y702" s="13"/>
      <c r="Z702" s="13"/>
      <c r="AA702" s="14">
        <f t="shared" si="35"/>
        <v>0</v>
      </c>
      <c r="AB702" s="15">
        <f t="shared" si="36"/>
        <v>0</v>
      </c>
    </row>
    <row r="703" spans="1:31" ht="15" customHeight="1" x14ac:dyDescent="0.2">
      <c r="A703" s="17">
        <v>8909809171</v>
      </c>
      <c r="B703" s="17">
        <v>890980917</v>
      </c>
      <c r="C703" s="18">
        <v>214105541</v>
      </c>
      <c r="D703" s="20" t="s">
        <v>111</v>
      </c>
      <c r="E703" s="21" t="s">
        <v>1131</v>
      </c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3"/>
      <c r="U703" s="23"/>
      <c r="V703" s="23"/>
      <c r="W703" s="24"/>
      <c r="X703" s="23"/>
      <c r="Y703" s="13"/>
      <c r="Z703" s="13"/>
      <c r="AA703" s="14">
        <f t="shared" si="35"/>
        <v>0</v>
      </c>
      <c r="AB703" s="15">
        <f t="shared" si="36"/>
        <v>0</v>
      </c>
    </row>
    <row r="704" spans="1:31" ht="15" customHeight="1" x14ac:dyDescent="0.2">
      <c r="A704" s="17">
        <v>8908011377</v>
      </c>
      <c r="B704" s="17">
        <v>890801137</v>
      </c>
      <c r="C704" s="18">
        <v>214117541</v>
      </c>
      <c r="D704" s="20" t="s">
        <v>348</v>
      </c>
      <c r="E704" s="21" t="s">
        <v>1362</v>
      </c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3"/>
      <c r="U704" s="23"/>
      <c r="V704" s="23"/>
      <c r="W704" s="24"/>
      <c r="X704" s="23"/>
      <c r="Y704" s="13"/>
      <c r="Z704" s="13"/>
      <c r="AA704" s="14">
        <f t="shared" si="35"/>
        <v>0</v>
      </c>
      <c r="AB704" s="15">
        <f t="shared" si="36"/>
        <v>0</v>
      </c>
    </row>
    <row r="705" spans="1:31" ht="15" customHeight="1" x14ac:dyDescent="0.2">
      <c r="A705" s="17">
        <v>8909823014</v>
      </c>
      <c r="B705" s="17">
        <v>890982301</v>
      </c>
      <c r="C705" s="18">
        <v>214305543</v>
      </c>
      <c r="D705" s="20" t="s">
        <v>112</v>
      </c>
      <c r="E705" s="21" t="s">
        <v>1132</v>
      </c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3"/>
      <c r="U705" s="23"/>
      <c r="V705" s="23"/>
      <c r="W705" s="24"/>
      <c r="X705" s="23"/>
      <c r="Y705" s="13"/>
      <c r="Z705" s="13"/>
      <c r="AA705" s="14">
        <f t="shared" si="35"/>
        <v>0</v>
      </c>
      <c r="AB705" s="15">
        <f t="shared" si="36"/>
        <v>0</v>
      </c>
    </row>
    <row r="706" spans="1:31" ht="15" customHeight="1" x14ac:dyDescent="0.2">
      <c r="A706" s="17">
        <v>8914800302</v>
      </c>
      <c r="B706" s="17">
        <v>891480030</v>
      </c>
      <c r="C706" s="18">
        <v>210166001</v>
      </c>
      <c r="D706" s="20" t="s">
        <v>2141</v>
      </c>
      <c r="E706" s="21" t="s">
        <v>1045</v>
      </c>
      <c r="F706" s="24"/>
      <c r="G706" s="24"/>
      <c r="H706" s="24"/>
      <c r="I706" s="24"/>
      <c r="J706" s="24"/>
      <c r="K706" s="24"/>
      <c r="L706" s="24">
        <v>16324849761</v>
      </c>
      <c r="M706" s="24">
        <v>567841220</v>
      </c>
      <c r="N706" s="24"/>
      <c r="O706" s="24"/>
      <c r="P706" s="24">
        <v>1227174670</v>
      </c>
      <c r="Q706" s="24"/>
      <c r="R706" s="24">
        <v>1086535297</v>
      </c>
      <c r="S706" s="24">
        <v>1054123594</v>
      </c>
      <c r="T706" s="23">
        <v>2581668712</v>
      </c>
      <c r="U706" s="23">
        <v>1941407133</v>
      </c>
      <c r="V706" s="23"/>
      <c r="W706" s="24"/>
      <c r="X706" s="23">
        <f>SUM(F706:W706)</f>
        <v>24783600387</v>
      </c>
      <c r="Y706" s="13">
        <v>24783600387</v>
      </c>
      <c r="Z706" s="13"/>
      <c r="AA706" s="14">
        <f t="shared" si="35"/>
        <v>24783600387</v>
      </c>
      <c r="AB706" s="15">
        <f>+X706-AA706</f>
        <v>0</v>
      </c>
    </row>
    <row r="707" spans="1:31" ht="15" customHeight="1" x14ac:dyDescent="0.2">
      <c r="A707" s="17">
        <v>8918564640</v>
      </c>
      <c r="B707" s="17">
        <v>891856464</v>
      </c>
      <c r="C707" s="18">
        <v>214215542</v>
      </c>
      <c r="D707" s="20" t="s">
        <v>282</v>
      </c>
      <c r="E707" s="21" t="s">
        <v>1299</v>
      </c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3"/>
      <c r="U707" s="23"/>
      <c r="V707" s="23"/>
      <c r="W707" s="24"/>
      <c r="X707" s="23"/>
      <c r="Y707" s="13"/>
      <c r="Z707" s="13"/>
      <c r="AA707" s="14">
        <f t="shared" si="35"/>
        <v>0</v>
      </c>
      <c r="AB707" s="15">
        <f t="shared" si="36"/>
        <v>0</v>
      </c>
      <c r="AC707" s="4"/>
      <c r="AD707" s="4"/>
      <c r="AE707" s="4"/>
    </row>
    <row r="708" spans="1:31" ht="15" customHeight="1" x14ac:dyDescent="0.2">
      <c r="A708" s="17">
        <v>8170009925</v>
      </c>
      <c r="B708" s="17">
        <v>817000992</v>
      </c>
      <c r="C708" s="18">
        <v>213319533</v>
      </c>
      <c r="D708" s="20" t="s">
        <v>393</v>
      </c>
      <c r="E708" s="21" t="s">
        <v>1405</v>
      </c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3"/>
      <c r="U708" s="23"/>
      <c r="V708" s="23"/>
      <c r="W708" s="24"/>
      <c r="X708" s="23"/>
      <c r="Y708" s="13"/>
      <c r="Z708" s="13"/>
      <c r="AA708" s="14">
        <f t="shared" si="35"/>
        <v>0</v>
      </c>
      <c r="AB708" s="15">
        <f t="shared" si="36"/>
        <v>0</v>
      </c>
      <c r="AC708" s="4"/>
      <c r="AD708" s="4"/>
      <c r="AE708" s="4"/>
    </row>
    <row r="709" spans="1:31" ht="15" customHeight="1" x14ac:dyDescent="0.2">
      <c r="A709" s="17">
        <v>8902053836</v>
      </c>
      <c r="B709" s="17">
        <v>890205383</v>
      </c>
      <c r="C709" s="18">
        <v>214768547</v>
      </c>
      <c r="D709" s="20" t="s">
        <v>862</v>
      </c>
      <c r="E709" s="21" t="s">
        <v>1808</v>
      </c>
      <c r="F709" s="24"/>
      <c r="G709" s="24"/>
      <c r="H709" s="24"/>
      <c r="I709" s="24"/>
      <c r="J709" s="24"/>
      <c r="K709" s="24"/>
      <c r="L709" s="24">
        <v>6611406980</v>
      </c>
      <c r="M709" s="24">
        <v>130294610</v>
      </c>
      <c r="N709" s="24">
        <v>103363460</v>
      </c>
      <c r="O709" s="24"/>
      <c r="P709" s="24">
        <v>472652561</v>
      </c>
      <c r="Q709" s="24"/>
      <c r="R709" s="24"/>
      <c r="S709" s="24">
        <v>1246728106</v>
      </c>
      <c r="T709" s="23">
        <v>994342825</v>
      </c>
      <c r="U709" s="23">
        <v>1406293195</v>
      </c>
      <c r="V709" s="23"/>
      <c r="W709" s="24"/>
      <c r="X709" s="23">
        <f>SUM(F709:W709)</f>
        <v>10965081737</v>
      </c>
      <c r="Y709" s="13">
        <v>10965081737</v>
      </c>
      <c r="Z709" s="13"/>
      <c r="AA709" s="14">
        <f t="shared" ref="AA709:AA772" si="38">+Y709+Z709</f>
        <v>10965081737</v>
      </c>
      <c r="AB709" s="15">
        <f>+X709-AA709</f>
        <v>0</v>
      </c>
    </row>
    <row r="710" spans="1:31" ht="15" customHeight="1" x14ac:dyDescent="0.2">
      <c r="A710" s="17">
        <v>8001001364</v>
      </c>
      <c r="B710" s="17">
        <v>800100136</v>
      </c>
      <c r="C710" s="18">
        <v>214773547</v>
      </c>
      <c r="D710" s="20" t="s">
        <v>2191</v>
      </c>
      <c r="E710" s="21" t="s">
        <v>1925</v>
      </c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3"/>
      <c r="U710" s="23"/>
      <c r="V710" s="23"/>
      <c r="W710" s="24"/>
      <c r="X710" s="23"/>
      <c r="Y710" s="13"/>
      <c r="Z710" s="13"/>
      <c r="AA710" s="14">
        <f t="shared" si="38"/>
        <v>0</v>
      </c>
      <c r="AB710" s="15">
        <f t="shared" ref="AB710:AB772" si="39">+X710-AA710</f>
        <v>0</v>
      </c>
    </row>
    <row r="711" spans="1:31" ht="15" customHeight="1" x14ac:dyDescent="0.2">
      <c r="A711" s="17">
        <v>8915008566</v>
      </c>
      <c r="B711" s="17">
        <v>891500856</v>
      </c>
      <c r="C711" s="18">
        <v>214819548</v>
      </c>
      <c r="D711" s="20" t="s">
        <v>394</v>
      </c>
      <c r="E711" s="21" t="s">
        <v>1406</v>
      </c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3"/>
      <c r="U711" s="23"/>
      <c r="V711" s="23"/>
      <c r="W711" s="24"/>
      <c r="X711" s="23"/>
      <c r="Y711" s="13"/>
      <c r="Z711" s="13"/>
      <c r="AA711" s="14">
        <f t="shared" si="38"/>
        <v>0</v>
      </c>
      <c r="AB711" s="15">
        <f t="shared" si="39"/>
        <v>0</v>
      </c>
    </row>
    <row r="712" spans="1:31" ht="15" customHeight="1" x14ac:dyDescent="0.2">
      <c r="A712" s="17">
        <v>8900011819</v>
      </c>
      <c r="B712" s="17">
        <v>890001181</v>
      </c>
      <c r="C712" s="18">
        <v>214863548</v>
      </c>
      <c r="D712" s="20" t="s">
        <v>793</v>
      </c>
      <c r="E712" s="21" t="s">
        <v>1783</v>
      </c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3"/>
      <c r="U712" s="23"/>
      <c r="V712" s="23"/>
      <c r="W712" s="24"/>
      <c r="X712" s="23"/>
      <c r="Y712" s="13"/>
      <c r="Z712" s="13"/>
      <c r="AA712" s="14">
        <f t="shared" si="38"/>
        <v>0</v>
      </c>
      <c r="AB712" s="15">
        <f t="shared" si="39"/>
        <v>0</v>
      </c>
    </row>
    <row r="713" spans="1:31" ht="15" customHeight="1" x14ac:dyDescent="0.2">
      <c r="A713" s="17">
        <v>8190009850</v>
      </c>
      <c r="B713" s="17">
        <v>819000985</v>
      </c>
      <c r="C713" s="18">
        <v>214547545</v>
      </c>
      <c r="D713" s="20" t="s">
        <v>2085</v>
      </c>
      <c r="E713" s="21" t="s">
        <v>1642</v>
      </c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3"/>
      <c r="U713" s="23"/>
      <c r="V713" s="23"/>
      <c r="W713" s="24"/>
      <c r="X713" s="23"/>
      <c r="Y713" s="13"/>
      <c r="Z713" s="13"/>
      <c r="AA713" s="14">
        <f t="shared" si="38"/>
        <v>0</v>
      </c>
      <c r="AB713" s="15">
        <f t="shared" si="39"/>
        <v>0</v>
      </c>
    </row>
    <row r="714" spans="1:31" ht="15" customHeight="1" x14ac:dyDescent="0.2">
      <c r="A714" s="17">
        <v>8902042650</v>
      </c>
      <c r="B714" s="17">
        <v>890204265</v>
      </c>
      <c r="C714" s="18">
        <v>214968549</v>
      </c>
      <c r="D714" s="20" t="s">
        <v>863</v>
      </c>
      <c r="E714" s="21" t="s">
        <v>1848</v>
      </c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3"/>
      <c r="U714" s="23"/>
      <c r="V714" s="23"/>
      <c r="W714" s="24"/>
      <c r="X714" s="23"/>
      <c r="Y714" s="13"/>
      <c r="Z714" s="13"/>
      <c r="AA714" s="14">
        <f t="shared" si="38"/>
        <v>0</v>
      </c>
      <c r="AB714" s="15">
        <f t="shared" si="39"/>
        <v>0</v>
      </c>
    </row>
    <row r="715" spans="1:31" ht="15" customHeight="1" x14ac:dyDescent="0.2">
      <c r="A715" s="17">
        <v>8000429740</v>
      </c>
      <c r="B715" s="17">
        <v>800042974</v>
      </c>
      <c r="C715" s="18">
        <v>214913549</v>
      </c>
      <c r="D715" s="20" t="s">
        <v>196</v>
      </c>
      <c r="E715" s="21" t="s">
        <v>1215</v>
      </c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3"/>
      <c r="U715" s="23"/>
      <c r="V715" s="23"/>
      <c r="W715" s="24"/>
      <c r="X715" s="23"/>
      <c r="Y715" s="13"/>
      <c r="Z715" s="13"/>
      <c r="AA715" s="14">
        <f t="shared" si="38"/>
        <v>0</v>
      </c>
      <c r="AB715" s="15">
        <f t="shared" si="39"/>
        <v>0</v>
      </c>
      <c r="AC715" s="4"/>
      <c r="AD715" s="4"/>
      <c r="AE715" s="4"/>
    </row>
    <row r="716" spans="1:31" ht="15" customHeight="1" x14ac:dyDescent="0.2">
      <c r="A716" s="17">
        <v>8000944577</v>
      </c>
      <c r="B716" s="17">
        <v>800094457</v>
      </c>
      <c r="C716" s="18">
        <v>214908549</v>
      </c>
      <c r="D716" s="20" t="s">
        <v>165</v>
      </c>
      <c r="E716" s="21" t="s">
        <v>1182</v>
      </c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3"/>
      <c r="U716" s="23"/>
      <c r="V716" s="23"/>
      <c r="W716" s="24"/>
      <c r="X716" s="23"/>
      <c r="Y716" s="13"/>
      <c r="Z716" s="13"/>
      <c r="AA716" s="14">
        <f t="shared" si="38"/>
        <v>0</v>
      </c>
      <c r="AB716" s="15">
        <f t="shared" si="39"/>
        <v>0</v>
      </c>
    </row>
    <row r="717" spans="1:31" ht="15" customHeight="1" x14ac:dyDescent="0.2">
      <c r="A717" s="17">
        <v>8000663895</v>
      </c>
      <c r="B717" s="17">
        <v>800066389</v>
      </c>
      <c r="C717" s="18">
        <v>215015550</v>
      </c>
      <c r="D717" s="20" t="s">
        <v>283</v>
      </c>
      <c r="E717" s="21" t="s">
        <v>1300</v>
      </c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3"/>
      <c r="U717" s="23"/>
      <c r="V717" s="23"/>
      <c r="W717" s="24"/>
      <c r="X717" s="23"/>
      <c r="Y717" s="13"/>
      <c r="Z717" s="13"/>
      <c r="AA717" s="14">
        <f t="shared" si="38"/>
        <v>0</v>
      </c>
      <c r="AB717" s="15">
        <f t="shared" si="39"/>
        <v>0</v>
      </c>
      <c r="AC717" s="4"/>
      <c r="AD717" s="4"/>
      <c r="AE717" s="4"/>
    </row>
    <row r="718" spans="1:31" ht="15" customHeight="1" x14ac:dyDescent="0.2">
      <c r="A718" s="17">
        <v>8911801990</v>
      </c>
      <c r="B718" s="17">
        <v>891180199</v>
      </c>
      <c r="C718" s="18">
        <v>214841548</v>
      </c>
      <c r="D718" s="20" t="s">
        <v>611</v>
      </c>
      <c r="E718" s="21" t="s">
        <v>1607</v>
      </c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3"/>
      <c r="U718" s="23"/>
      <c r="V718" s="23"/>
      <c r="W718" s="24"/>
      <c r="X718" s="23"/>
      <c r="Y718" s="13"/>
      <c r="Z718" s="13"/>
      <c r="AA718" s="14">
        <f t="shared" si="38"/>
        <v>0</v>
      </c>
      <c r="AB718" s="15">
        <f t="shared" si="39"/>
        <v>0</v>
      </c>
    </row>
    <row r="719" spans="1:31" ht="15" customHeight="1" x14ac:dyDescent="0.2">
      <c r="A719" s="17">
        <v>8911800770</v>
      </c>
      <c r="B719" s="17">
        <v>891180077</v>
      </c>
      <c r="C719" s="18">
        <v>215141551</v>
      </c>
      <c r="D719" s="20" t="s">
        <v>612</v>
      </c>
      <c r="E719" s="21" t="s">
        <v>1608</v>
      </c>
      <c r="F719" s="24"/>
      <c r="G719" s="24"/>
      <c r="H719" s="24"/>
      <c r="I719" s="24"/>
      <c r="J719" s="24"/>
      <c r="K719" s="24"/>
      <c r="L719" s="24">
        <v>6022965159</v>
      </c>
      <c r="M719" s="24">
        <v>341205673</v>
      </c>
      <c r="N719" s="24"/>
      <c r="O719" s="24"/>
      <c r="P719" s="24">
        <v>451164531</v>
      </c>
      <c r="Q719" s="24">
        <v>768917257</v>
      </c>
      <c r="R719" s="24"/>
      <c r="S719" s="24"/>
      <c r="T719" s="23">
        <v>949137382</v>
      </c>
      <c r="U719" s="23"/>
      <c r="V719" s="23">
        <v>1041689350</v>
      </c>
      <c r="W719" s="24"/>
      <c r="X719" s="23">
        <f t="shared" ref="X719" si="40">SUBTOTAL(9,F719:W719)</f>
        <v>9575079352</v>
      </c>
      <c r="Y719" s="13">
        <v>9575079352</v>
      </c>
      <c r="Z719" s="13"/>
      <c r="AA719" s="14">
        <f t="shared" si="38"/>
        <v>9575079352</v>
      </c>
      <c r="AB719" s="15">
        <f>+X719-AA719</f>
        <v>0</v>
      </c>
    </row>
    <row r="720" spans="1:31" ht="15" customHeight="1" x14ac:dyDescent="0.2">
      <c r="A720" s="17">
        <v>8917800507</v>
      </c>
      <c r="B720" s="17">
        <v>891780050</v>
      </c>
      <c r="C720" s="18">
        <v>215147551</v>
      </c>
      <c r="D720" s="20" t="s">
        <v>648</v>
      </c>
      <c r="E720" s="21" t="s">
        <v>1643</v>
      </c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3"/>
      <c r="U720" s="23"/>
      <c r="V720" s="23"/>
      <c r="W720" s="24"/>
      <c r="X720" s="23"/>
      <c r="Y720" s="13"/>
      <c r="Z720" s="13"/>
      <c r="AA720" s="14">
        <f t="shared" si="38"/>
        <v>0</v>
      </c>
      <c r="AB720" s="15">
        <f t="shared" si="39"/>
        <v>0</v>
      </c>
    </row>
    <row r="721" spans="1:28" ht="15" customHeight="1" x14ac:dyDescent="0.2">
      <c r="A721" s="17">
        <v>8001001371</v>
      </c>
      <c r="B721" s="17">
        <v>800100137</v>
      </c>
      <c r="C721" s="18">
        <v>215573555</v>
      </c>
      <c r="D721" s="20" t="s">
        <v>2192</v>
      </c>
      <c r="E721" s="21" t="s">
        <v>1926</v>
      </c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3"/>
      <c r="U721" s="23"/>
      <c r="V721" s="23"/>
      <c r="W721" s="24"/>
      <c r="X721" s="23"/>
      <c r="Y721" s="13"/>
      <c r="Z721" s="13"/>
      <c r="AA721" s="14">
        <f t="shared" si="38"/>
        <v>0</v>
      </c>
      <c r="AB721" s="15">
        <f t="shared" si="39"/>
        <v>0</v>
      </c>
    </row>
    <row r="722" spans="1:28" ht="15" customHeight="1" x14ac:dyDescent="0.2">
      <c r="A722" s="17">
        <v>8000967651</v>
      </c>
      <c r="B722" s="17">
        <v>800096765</v>
      </c>
      <c r="C722" s="18">
        <v>215523555</v>
      </c>
      <c r="D722" s="20" t="s">
        <v>446</v>
      </c>
      <c r="E722" s="21" t="s">
        <v>1456</v>
      </c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3"/>
      <c r="U722" s="23"/>
      <c r="V722" s="23"/>
      <c r="W722" s="24"/>
      <c r="X722" s="23"/>
      <c r="Y722" s="13"/>
      <c r="Z722" s="13"/>
      <c r="AA722" s="14">
        <f t="shared" si="38"/>
        <v>0</v>
      </c>
      <c r="AB722" s="15">
        <f t="shared" si="39"/>
        <v>0</v>
      </c>
    </row>
    <row r="723" spans="1:28" ht="15" customHeight="1" x14ac:dyDescent="0.2">
      <c r="A723" s="17">
        <v>8917800514</v>
      </c>
      <c r="B723" s="17">
        <v>891780051</v>
      </c>
      <c r="C723" s="18">
        <v>215547555</v>
      </c>
      <c r="D723" s="20" t="s">
        <v>649</v>
      </c>
      <c r="E723" s="21" t="s">
        <v>1644</v>
      </c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3"/>
      <c r="U723" s="23"/>
      <c r="V723" s="23"/>
      <c r="W723" s="24"/>
      <c r="X723" s="23"/>
      <c r="Y723" s="13"/>
      <c r="Z723" s="13"/>
      <c r="AA723" s="14">
        <f t="shared" si="38"/>
        <v>0</v>
      </c>
      <c r="AB723" s="15">
        <f t="shared" si="39"/>
        <v>0</v>
      </c>
    </row>
    <row r="724" spans="1:28" ht="15" customHeight="1" x14ac:dyDescent="0.2">
      <c r="A724" s="17">
        <v>8000203249</v>
      </c>
      <c r="B724" s="17">
        <v>800020324</v>
      </c>
      <c r="C724" s="18">
        <v>214052540</v>
      </c>
      <c r="D724" s="20" t="s">
        <v>727</v>
      </c>
      <c r="E724" s="21" t="s">
        <v>1722</v>
      </c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3"/>
      <c r="U724" s="23"/>
      <c r="V724" s="23"/>
      <c r="W724" s="24"/>
      <c r="X724" s="23"/>
      <c r="Y724" s="13"/>
      <c r="Z724" s="13"/>
      <c r="AA724" s="14">
        <f t="shared" si="38"/>
        <v>0</v>
      </c>
      <c r="AB724" s="15">
        <f t="shared" si="39"/>
        <v>0</v>
      </c>
    </row>
    <row r="725" spans="1:28" ht="15" customHeight="1" x14ac:dyDescent="0.2">
      <c r="A725" s="17">
        <v>8000767511</v>
      </c>
      <c r="B725" s="17">
        <v>800076751</v>
      </c>
      <c r="C725" s="18">
        <v>215808558</v>
      </c>
      <c r="D725" s="20" t="s">
        <v>166</v>
      </c>
      <c r="E725" s="21" t="s">
        <v>1183</v>
      </c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3"/>
      <c r="U725" s="23"/>
      <c r="V725" s="23"/>
      <c r="W725" s="24"/>
      <c r="X725" s="23"/>
      <c r="Y725" s="13"/>
      <c r="Z725" s="13"/>
      <c r="AA725" s="14">
        <f t="shared" si="38"/>
        <v>0</v>
      </c>
      <c r="AB725" s="15">
        <f t="shared" si="39"/>
        <v>0</v>
      </c>
    </row>
    <row r="726" spans="1:28" ht="15" customHeight="1" x14ac:dyDescent="0.2">
      <c r="A726" s="17">
        <v>8901162789</v>
      </c>
      <c r="B726" s="17">
        <v>890116278</v>
      </c>
      <c r="C726" s="18">
        <v>216008560</v>
      </c>
      <c r="D726" s="20" t="s">
        <v>167</v>
      </c>
      <c r="E726" s="21" t="s">
        <v>1184</v>
      </c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3"/>
      <c r="U726" s="23"/>
      <c r="V726" s="23"/>
      <c r="W726" s="24"/>
      <c r="X726" s="23"/>
      <c r="Y726" s="13"/>
      <c r="Z726" s="13"/>
      <c r="AA726" s="14">
        <f t="shared" si="38"/>
        <v>0</v>
      </c>
      <c r="AB726" s="15">
        <f t="shared" si="39"/>
        <v>0</v>
      </c>
    </row>
    <row r="727" spans="1:28" ht="15" customHeight="1" x14ac:dyDescent="0.2">
      <c r="A727" s="17">
        <v>8915800064</v>
      </c>
      <c r="B727" s="17">
        <v>891580006</v>
      </c>
      <c r="C727" s="18">
        <v>210119001</v>
      </c>
      <c r="D727" s="20" t="s">
        <v>2072</v>
      </c>
      <c r="E727" s="22" t="s">
        <v>2241</v>
      </c>
      <c r="F727" s="24"/>
      <c r="G727" s="24"/>
      <c r="H727" s="24"/>
      <c r="I727" s="24"/>
      <c r="J727" s="24"/>
      <c r="K727" s="24"/>
      <c r="L727" s="24">
        <v>10358258902</v>
      </c>
      <c r="M727" s="24">
        <v>131093149</v>
      </c>
      <c r="N727" s="24"/>
      <c r="O727" s="24"/>
      <c r="P727" s="24">
        <v>718879555</v>
      </c>
      <c r="Q727" s="24">
        <v>1055139</v>
      </c>
      <c r="R727" s="24"/>
      <c r="S727" s="24">
        <v>1228803492</v>
      </c>
      <c r="T727" s="23">
        <v>1512342864</v>
      </c>
      <c r="U727" s="23">
        <v>2167486063</v>
      </c>
      <c r="V727" s="23">
        <v>2108849833</v>
      </c>
      <c r="W727" s="24"/>
      <c r="X727" s="23">
        <f>SUM(F727:W727)</f>
        <v>18226768997</v>
      </c>
      <c r="Y727" s="13">
        <v>18226768997</v>
      </c>
      <c r="Z727" s="13"/>
      <c r="AA727" s="14">
        <f t="shared" si="38"/>
        <v>18226768997</v>
      </c>
      <c r="AB727" s="15">
        <f>+X727-AA727</f>
        <v>0</v>
      </c>
    </row>
    <row r="728" spans="1:28" ht="15" customHeight="1" x14ac:dyDescent="0.2">
      <c r="A728" s="17">
        <v>8000994293</v>
      </c>
      <c r="B728" s="17">
        <v>800099429</v>
      </c>
      <c r="C728" s="18">
        <v>216385263</v>
      </c>
      <c r="D728" s="20" t="s">
        <v>961</v>
      </c>
      <c r="E728" s="21" t="s">
        <v>1992</v>
      </c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3"/>
      <c r="U728" s="23"/>
      <c r="V728" s="23"/>
      <c r="W728" s="24"/>
      <c r="X728" s="23"/>
      <c r="Y728" s="13"/>
      <c r="Z728" s="13"/>
      <c r="AA728" s="14">
        <f t="shared" si="38"/>
        <v>0</v>
      </c>
      <c r="AB728" s="15">
        <f t="shared" si="39"/>
        <v>0</v>
      </c>
    </row>
    <row r="729" spans="1:28" ht="15" customHeight="1" x14ac:dyDescent="0.2">
      <c r="A729" s="17">
        <v>8000372324</v>
      </c>
      <c r="B729" s="17">
        <v>800037232</v>
      </c>
      <c r="C729" s="18">
        <v>216052560</v>
      </c>
      <c r="D729" s="20" t="s">
        <v>728</v>
      </c>
      <c r="E729" s="21" t="s">
        <v>1723</v>
      </c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3"/>
      <c r="U729" s="23"/>
      <c r="V729" s="23"/>
      <c r="W729" s="24"/>
      <c r="X729" s="23"/>
      <c r="Y729" s="13"/>
      <c r="Z729" s="13"/>
      <c r="AA729" s="14">
        <f t="shared" si="38"/>
        <v>0</v>
      </c>
      <c r="AB729" s="15">
        <f t="shared" si="39"/>
        <v>0</v>
      </c>
    </row>
    <row r="730" spans="1:28" ht="15" customHeight="1" x14ac:dyDescent="0.2">
      <c r="A730" s="17">
        <v>8913801150</v>
      </c>
      <c r="B730" s="17">
        <v>891380115</v>
      </c>
      <c r="C730" s="18">
        <v>216376563</v>
      </c>
      <c r="D730" s="20" t="s">
        <v>930</v>
      </c>
      <c r="E730" s="21" t="s">
        <v>1961</v>
      </c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3"/>
      <c r="U730" s="23"/>
      <c r="V730" s="23"/>
      <c r="W730" s="24"/>
      <c r="X730" s="23"/>
      <c r="Y730" s="13"/>
      <c r="Z730" s="13"/>
      <c r="AA730" s="14">
        <f t="shared" si="38"/>
        <v>0</v>
      </c>
      <c r="AB730" s="15">
        <f t="shared" si="39"/>
        <v>0</v>
      </c>
    </row>
    <row r="731" spans="1:28" ht="15" customHeight="1" x14ac:dyDescent="0.2">
      <c r="A731" s="17">
        <v>8907020381</v>
      </c>
      <c r="B731" s="17">
        <v>890702038</v>
      </c>
      <c r="C731" s="18">
        <v>216373563</v>
      </c>
      <c r="D731" s="20" t="s">
        <v>2193</v>
      </c>
      <c r="E731" s="21" t="s">
        <v>1927</v>
      </c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3"/>
      <c r="U731" s="23"/>
      <c r="V731" s="23"/>
      <c r="W731" s="24"/>
      <c r="X731" s="23"/>
      <c r="Y731" s="13"/>
      <c r="Z731" s="13"/>
      <c r="AA731" s="14">
        <f t="shared" si="38"/>
        <v>0</v>
      </c>
      <c r="AB731" s="15">
        <f t="shared" si="39"/>
        <v>0</v>
      </c>
    </row>
    <row r="732" spans="1:28" ht="15" customHeight="1" x14ac:dyDescent="0.2">
      <c r="A732" s="17">
        <v>8001030211</v>
      </c>
      <c r="B732" s="17">
        <v>800103021</v>
      </c>
      <c r="C732" s="18">
        <v>216488564</v>
      </c>
      <c r="D732" s="20" t="s">
        <v>983</v>
      </c>
      <c r="E732" s="21" t="s">
        <v>2009</v>
      </c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3"/>
      <c r="U732" s="23"/>
      <c r="V732" s="23"/>
      <c r="W732" s="24"/>
      <c r="X732" s="23"/>
      <c r="Y732" s="13"/>
      <c r="Z732" s="13"/>
      <c r="AA732" s="14">
        <f t="shared" si="38"/>
        <v>0</v>
      </c>
      <c r="AB732" s="15">
        <f t="shared" si="39"/>
        <v>0</v>
      </c>
    </row>
    <row r="733" spans="1:28" ht="15" customHeight="1" x14ac:dyDescent="0.2">
      <c r="A733" s="17">
        <v>8002224989</v>
      </c>
      <c r="B733" s="17">
        <v>800222498</v>
      </c>
      <c r="C733" s="18">
        <v>216552565</v>
      </c>
      <c r="D733" s="20" t="s">
        <v>729</v>
      </c>
      <c r="E733" s="21" t="s">
        <v>1724</v>
      </c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3"/>
      <c r="U733" s="23"/>
      <c r="V733" s="23"/>
      <c r="W733" s="24"/>
      <c r="X733" s="23"/>
      <c r="Y733" s="13"/>
      <c r="Z733" s="13"/>
      <c r="AA733" s="14">
        <f t="shared" si="38"/>
        <v>0</v>
      </c>
      <c r="AB733" s="15">
        <f t="shared" si="39"/>
        <v>0</v>
      </c>
    </row>
    <row r="734" spans="1:28" ht="15" customHeight="1" x14ac:dyDescent="0.2">
      <c r="A734" s="17">
        <v>8240016241</v>
      </c>
      <c r="B734" s="17">
        <v>824001624</v>
      </c>
      <c r="C734" s="18">
        <v>217020570</v>
      </c>
      <c r="D734" s="20" t="s">
        <v>426</v>
      </c>
      <c r="E734" s="21" t="s">
        <v>1436</v>
      </c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3"/>
      <c r="U734" s="23"/>
      <c r="V734" s="23"/>
      <c r="W734" s="24"/>
      <c r="X734" s="23"/>
      <c r="Y734" s="13"/>
      <c r="Z734" s="13"/>
      <c r="AA734" s="14">
        <f t="shared" si="38"/>
        <v>0</v>
      </c>
      <c r="AB734" s="15">
        <f t="shared" si="39"/>
        <v>0</v>
      </c>
    </row>
    <row r="735" spans="1:28" ht="15" customHeight="1" x14ac:dyDescent="0.2">
      <c r="A735" s="17">
        <v>8000967667</v>
      </c>
      <c r="B735" s="17">
        <v>800096766</v>
      </c>
      <c r="C735" s="18">
        <v>217023570</v>
      </c>
      <c r="D735" s="20" t="s">
        <v>447</v>
      </c>
      <c r="E735" s="21" t="s">
        <v>1457</v>
      </c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3"/>
      <c r="U735" s="23"/>
      <c r="V735" s="23"/>
      <c r="W735" s="24"/>
      <c r="X735" s="23"/>
      <c r="Y735" s="13"/>
      <c r="Z735" s="13"/>
      <c r="AA735" s="14">
        <f t="shared" si="38"/>
        <v>0</v>
      </c>
      <c r="AB735" s="15">
        <f t="shared" si="39"/>
        <v>0</v>
      </c>
    </row>
    <row r="736" spans="1:28" ht="15" customHeight="1" x14ac:dyDescent="0.2">
      <c r="A736" s="17">
        <v>8914800311</v>
      </c>
      <c r="B736" s="17">
        <v>891480031</v>
      </c>
      <c r="C736" s="18">
        <v>217266572</v>
      </c>
      <c r="D736" s="20" t="s">
        <v>804</v>
      </c>
      <c r="E736" s="21" t="s">
        <v>1794</v>
      </c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3"/>
      <c r="U736" s="23"/>
      <c r="V736" s="23"/>
      <c r="W736" s="24"/>
      <c r="X736" s="23"/>
      <c r="Y736" s="13"/>
      <c r="Z736" s="13"/>
      <c r="AA736" s="14">
        <f t="shared" si="38"/>
        <v>0</v>
      </c>
      <c r="AB736" s="15">
        <f t="shared" si="39"/>
        <v>0</v>
      </c>
    </row>
    <row r="737" spans="1:31" ht="15" customHeight="1" x14ac:dyDescent="0.2">
      <c r="A737" s="17">
        <v>8917030451</v>
      </c>
      <c r="B737" s="17">
        <v>891703045</v>
      </c>
      <c r="C737" s="18">
        <v>217047570</v>
      </c>
      <c r="D737" s="20" t="s">
        <v>650</v>
      </c>
      <c r="E737" s="21" t="s">
        <v>1645</v>
      </c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3"/>
      <c r="U737" s="23"/>
      <c r="V737" s="23"/>
      <c r="W737" s="24"/>
      <c r="X737" s="23"/>
      <c r="Y737" s="13"/>
      <c r="Z737" s="13"/>
      <c r="AA737" s="14">
        <f t="shared" si="38"/>
        <v>0</v>
      </c>
      <c r="AB737" s="15">
        <f t="shared" si="39"/>
        <v>0</v>
      </c>
    </row>
    <row r="738" spans="1:31" ht="15" customHeight="1" x14ac:dyDescent="0.2">
      <c r="A738" s="17">
        <v>8909811052</v>
      </c>
      <c r="B738" s="17">
        <v>890981105</v>
      </c>
      <c r="C738" s="18">
        <v>217605576</v>
      </c>
      <c r="D738" s="20" t="s">
        <v>113</v>
      </c>
      <c r="E738" s="21" t="s">
        <v>1133</v>
      </c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3"/>
      <c r="U738" s="23"/>
      <c r="V738" s="23"/>
      <c r="W738" s="24"/>
      <c r="X738" s="23"/>
      <c r="Y738" s="13"/>
      <c r="Z738" s="13"/>
      <c r="AA738" s="14">
        <f t="shared" si="38"/>
        <v>0</v>
      </c>
      <c r="AB738" s="15">
        <f t="shared" si="39"/>
        <v>0</v>
      </c>
    </row>
    <row r="739" spans="1:31" ht="15" customHeight="1" x14ac:dyDescent="0.2">
      <c r="A739" s="17">
        <v>8902092993</v>
      </c>
      <c r="B739" s="17">
        <v>890209299</v>
      </c>
      <c r="C739" s="18">
        <v>217268572</v>
      </c>
      <c r="D739" s="20" t="s">
        <v>864</v>
      </c>
      <c r="E739" s="21" t="s">
        <v>1849</v>
      </c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3"/>
      <c r="U739" s="23"/>
      <c r="V739" s="23"/>
      <c r="W739" s="24"/>
      <c r="X739" s="23"/>
      <c r="Y739" s="13"/>
      <c r="Z739" s="13"/>
      <c r="AA739" s="14">
        <f t="shared" si="38"/>
        <v>0</v>
      </c>
      <c r="AB739" s="15">
        <f t="shared" si="39"/>
        <v>0</v>
      </c>
    </row>
    <row r="740" spans="1:31" ht="15" customHeight="1" x14ac:dyDescent="0.2">
      <c r="A740" s="17">
        <v>8000991188</v>
      </c>
      <c r="B740" s="17">
        <v>800099118</v>
      </c>
      <c r="C740" s="18">
        <v>217352573</v>
      </c>
      <c r="D740" s="20" t="s">
        <v>730</v>
      </c>
      <c r="E740" s="21" t="s">
        <v>1725</v>
      </c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3"/>
      <c r="U740" s="23"/>
      <c r="V740" s="23"/>
      <c r="W740" s="24"/>
      <c r="X740" s="23"/>
      <c r="Y740" s="13"/>
      <c r="Z740" s="13"/>
      <c r="AA740" s="14">
        <f t="shared" si="38"/>
        <v>0</v>
      </c>
      <c r="AB740" s="15">
        <f t="shared" si="39"/>
        <v>0</v>
      </c>
    </row>
    <row r="741" spans="1:31" ht="15" customHeight="1" x14ac:dyDescent="0.2">
      <c r="A741" s="17">
        <v>8912004613</v>
      </c>
      <c r="B741" s="17">
        <v>891200461</v>
      </c>
      <c r="C741" s="18">
        <v>216886568</v>
      </c>
      <c r="D741" s="20" t="s">
        <v>973</v>
      </c>
      <c r="E741" s="21" t="s">
        <v>2001</v>
      </c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3"/>
      <c r="U741" s="23"/>
      <c r="V741" s="23"/>
      <c r="W741" s="24"/>
      <c r="X741" s="23"/>
      <c r="Y741" s="13"/>
      <c r="Z741" s="13"/>
      <c r="AA741" s="14">
        <f t="shared" si="38"/>
        <v>0</v>
      </c>
      <c r="AB741" s="15">
        <f t="shared" si="39"/>
        <v>0</v>
      </c>
    </row>
    <row r="742" spans="1:31" ht="15" customHeight="1" x14ac:dyDescent="0.2">
      <c r="A742" s="17">
        <v>8909800493</v>
      </c>
      <c r="B742" s="17">
        <v>890980049</v>
      </c>
      <c r="C742" s="18">
        <v>217905579</v>
      </c>
      <c r="D742" s="20" t="s">
        <v>114</v>
      </c>
      <c r="E742" s="21" t="s">
        <v>1134</v>
      </c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3"/>
      <c r="U742" s="23"/>
      <c r="V742" s="23"/>
      <c r="W742" s="24"/>
      <c r="X742" s="23"/>
      <c r="Y742" s="13"/>
      <c r="Z742" s="13"/>
      <c r="AA742" s="14">
        <f t="shared" si="38"/>
        <v>0</v>
      </c>
      <c r="AB742" s="15">
        <f t="shared" si="39"/>
        <v>0</v>
      </c>
    </row>
    <row r="743" spans="1:31" ht="15" customHeight="1" x14ac:dyDescent="0.2">
      <c r="A743" s="17">
        <v>8918004664</v>
      </c>
      <c r="B743" s="17">
        <v>891800466</v>
      </c>
      <c r="C743" s="18">
        <v>217215572</v>
      </c>
      <c r="D743" s="20" t="s">
        <v>284</v>
      </c>
      <c r="E743" s="21" t="s">
        <v>1301</v>
      </c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3"/>
      <c r="U743" s="23"/>
      <c r="V743" s="23"/>
      <c r="W743" s="24"/>
      <c r="X743" s="23"/>
      <c r="Y743" s="13"/>
      <c r="Z743" s="13"/>
      <c r="AA743" s="14">
        <f t="shared" si="38"/>
        <v>0</v>
      </c>
      <c r="AB743" s="15">
        <f t="shared" si="39"/>
        <v>0</v>
      </c>
      <c r="AC743" s="4"/>
      <c r="AD743" s="4"/>
      <c r="AE743" s="4"/>
    </row>
    <row r="744" spans="1:31" ht="15" customHeight="1" x14ac:dyDescent="0.2">
      <c r="A744" s="17">
        <v>8002298872</v>
      </c>
      <c r="B744" s="17">
        <v>800229887</v>
      </c>
      <c r="C744" s="18">
        <v>216986569</v>
      </c>
      <c r="D744" s="20" t="s">
        <v>974</v>
      </c>
      <c r="E744" s="21" t="s">
        <v>2002</v>
      </c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3"/>
      <c r="U744" s="23"/>
      <c r="V744" s="23"/>
      <c r="W744" s="24"/>
      <c r="X744" s="23"/>
      <c r="Y744" s="13"/>
      <c r="Z744" s="13"/>
      <c r="AA744" s="14">
        <f t="shared" si="38"/>
        <v>0</v>
      </c>
      <c r="AB744" s="15">
        <f t="shared" si="39"/>
        <v>0</v>
      </c>
    </row>
    <row r="745" spans="1:31" ht="15" customHeight="1" x14ac:dyDescent="0.2">
      <c r="A745" s="17">
        <v>8920993053</v>
      </c>
      <c r="B745" s="17">
        <v>892099305</v>
      </c>
      <c r="C745" s="18">
        <v>210199001</v>
      </c>
      <c r="D745" s="20" t="s">
        <v>993</v>
      </c>
      <c r="E745" s="21" t="s">
        <v>2019</v>
      </c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3"/>
      <c r="U745" s="23"/>
      <c r="V745" s="23"/>
      <c r="W745" s="24"/>
      <c r="X745" s="23"/>
      <c r="Y745" s="13"/>
      <c r="Z745" s="13"/>
      <c r="AA745" s="14">
        <f t="shared" si="38"/>
        <v>0</v>
      </c>
      <c r="AB745" s="15">
        <f t="shared" si="39"/>
        <v>0</v>
      </c>
    </row>
    <row r="746" spans="1:31" ht="15" customHeight="1" x14ac:dyDescent="0.2">
      <c r="A746" s="17">
        <v>8000943862</v>
      </c>
      <c r="B746" s="17">
        <v>800094386</v>
      </c>
      <c r="C746" s="18">
        <v>217308573</v>
      </c>
      <c r="D746" s="20" t="s">
        <v>168</v>
      </c>
      <c r="E746" s="21" t="s">
        <v>1185</v>
      </c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3"/>
      <c r="U746" s="23"/>
      <c r="V746" s="23"/>
      <c r="W746" s="24"/>
      <c r="X746" s="23"/>
      <c r="Y746" s="13"/>
      <c r="Z746" s="13"/>
      <c r="AA746" s="14">
        <f t="shared" si="38"/>
        <v>0</v>
      </c>
      <c r="AB746" s="15">
        <f t="shared" si="39"/>
        <v>0</v>
      </c>
    </row>
    <row r="747" spans="1:31" ht="15" customHeight="1" x14ac:dyDescent="0.2">
      <c r="A747" s="17">
        <v>8001722061</v>
      </c>
      <c r="B747" s="17">
        <v>800172206</v>
      </c>
      <c r="C747" s="18">
        <v>215050450</v>
      </c>
      <c r="D747" s="20" t="s">
        <v>678</v>
      </c>
      <c r="E747" s="21" t="s">
        <v>1673</v>
      </c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3"/>
      <c r="U747" s="23"/>
      <c r="V747" s="23"/>
      <c r="W747" s="24"/>
      <c r="X747" s="23"/>
      <c r="Y747" s="13"/>
      <c r="Z747" s="13"/>
      <c r="AA747" s="14">
        <f t="shared" si="38"/>
        <v>0</v>
      </c>
      <c r="AB747" s="15">
        <f t="shared" si="39"/>
        <v>0</v>
      </c>
    </row>
    <row r="748" spans="1:31" ht="15" customHeight="1" x14ac:dyDescent="0.2">
      <c r="A748" s="17">
        <v>8000967707</v>
      </c>
      <c r="B748" s="17">
        <v>800096770</v>
      </c>
      <c r="C748" s="18">
        <v>217423574</v>
      </c>
      <c r="D748" s="20" t="s">
        <v>448</v>
      </c>
      <c r="E748" s="21" t="s">
        <v>1458</v>
      </c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3"/>
      <c r="U748" s="23"/>
      <c r="V748" s="23"/>
      <c r="W748" s="24"/>
      <c r="X748" s="23"/>
      <c r="Y748" s="13"/>
      <c r="Z748" s="13"/>
      <c r="AA748" s="14">
        <f t="shared" si="38"/>
        <v>0</v>
      </c>
      <c r="AB748" s="15">
        <f t="shared" si="39"/>
        <v>0</v>
      </c>
    </row>
    <row r="749" spans="1:31" ht="15" customHeight="1" x14ac:dyDescent="0.2">
      <c r="A749" s="17">
        <v>8000790351</v>
      </c>
      <c r="B749" s="17">
        <v>800079035</v>
      </c>
      <c r="C749" s="18">
        <v>216850568</v>
      </c>
      <c r="D749" s="20" t="s">
        <v>679</v>
      </c>
      <c r="E749" s="21" t="s">
        <v>1674</v>
      </c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3"/>
      <c r="U749" s="23"/>
      <c r="V749" s="23"/>
      <c r="W749" s="24"/>
      <c r="X749" s="23"/>
      <c r="Y749" s="13"/>
      <c r="Z749" s="13"/>
      <c r="AA749" s="14">
        <f t="shared" si="38"/>
        <v>0</v>
      </c>
      <c r="AB749" s="15">
        <f t="shared" si="39"/>
        <v>0</v>
      </c>
    </row>
    <row r="750" spans="1:31" ht="15" customHeight="1" x14ac:dyDescent="0.2">
      <c r="A750" s="17">
        <v>8002224892</v>
      </c>
      <c r="B750" s="17">
        <v>800222489</v>
      </c>
      <c r="C750" s="18">
        <v>217186571</v>
      </c>
      <c r="D750" s="20" t="s">
        <v>975</v>
      </c>
      <c r="E750" s="21" t="s">
        <v>2003</v>
      </c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3"/>
      <c r="U750" s="23"/>
      <c r="V750" s="23"/>
      <c r="W750" s="24"/>
      <c r="X750" s="23"/>
      <c r="Y750" s="13"/>
      <c r="Z750" s="13"/>
      <c r="AA750" s="14">
        <f t="shared" si="38"/>
        <v>0</v>
      </c>
      <c r="AB750" s="15">
        <f t="shared" si="39"/>
        <v>0</v>
      </c>
    </row>
    <row r="751" spans="1:31" ht="15" customHeight="1" x14ac:dyDescent="0.2">
      <c r="A751" s="17">
        <v>8912005138</v>
      </c>
      <c r="B751" s="17">
        <v>891200513</v>
      </c>
      <c r="C751" s="18">
        <v>217386573</v>
      </c>
      <c r="D751" s="20" t="s">
        <v>976</v>
      </c>
      <c r="E751" s="21" t="s">
        <v>2043</v>
      </c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3"/>
      <c r="U751" s="23"/>
      <c r="V751" s="23"/>
      <c r="W751" s="24"/>
      <c r="X751" s="23"/>
      <c r="Y751" s="13"/>
      <c r="Z751" s="13"/>
      <c r="AA751" s="14">
        <f t="shared" si="38"/>
        <v>0</v>
      </c>
      <c r="AB751" s="15">
        <f t="shared" si="39"/>
        <v>0</v>
      </c>
    </row>
    <row r="752" spans="1:31" ht="15" customHeight="1" x14ac:dyDescent="0.2">
      <c r="A752" s="17">
        <v>8000967721</v>
      </c>
      <c r="B752" s="17">
        <v>800096772</v>
      </c>
      <c r="C752" s="18">
        <v>218023580</v>
      </c>
      <c r="D752" s="20" t="s">
        <v>449</v>
      </c>
      <c r="E752" s="21" t="s">
        <v>1459</v>
      </c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3"/>
      <c r="U752" s="23"/>
      <c r="V752" s="23"/>
      <c r="W752" s="24"/>
      <c r="X752" s="23"/>
      <c r="Y752" s="13"/>
      <c r="Z752" s="13"/>
      <c r="AA752" s="14">
        <f t="shared" si="38"/>
        <v>0</v>
      </c>
      <c r="AB752" s="15">
        <f t="shared" si="39"/>
        <v>0</v>
      </c>
    </row>
    <row r="753" spans="1:31" ht="15" customHeight="1" x14ac:dyDescent="0.2">
      <c r="A753" s="17">
        <v>8920993092</v>
      </c>
      <c r="B753" s="17">
        <v>892099309</v>
      </c>
      <c r="C753" s="18">
        <v>217750577</v>
      </c>
      <c r="D753" s="20" t="s">
        <v>681</v>
      </c>
      <c r="E753" s="21" t="s">
        <v>1676</v>
      </c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3"/>
      <c r="U753" s="23"/>
      <c r="V753" s="23"/>
      <c r="W753" s="24"/>
      <c r="X753" s="23"/>
      <c r="Y753" s="13"/>
      <c r="Z753" s="13"/>
      <c r="AA753" s="14">
        <f t="shared" si="38"/>
        <v>0</v>
      </c>
      <c r="AB753" s="15">
        <f t="shared" si="39"/>
        <v>0</v>
      </c>
    </row>
    <row r="754" spans="1:31" ht="15" customHeight="1" x14ac:dyDescent="0.2">
      <c r="A754" s="17">
        <v>8920993250</v>
      </c>
      <c r="B754" s="17">
        <v>892099325</v>
      </c>
      <c r="C754" s="18">
        <v>217350573</v>
      </c>
      <c r="D754" s="20" t="s">
        <v>680</v>
      </c>
      <c r="E754" s="21" t="s">
        <v>1675</v>
      </c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3"/>
      <c r="U754" s="23"/>
      <c r="V754" s="23"/>
      <c r="W754" s="24"/>
      <c r="X754" s="23"/>
      <c r="Y754" s="13"/>
      <c r="Z754" s="13"/>
      <c r="AA754" s="14">
        <f t="shared" si="38"/>
        <v>0</v>
      </c>
      <c r="AB754" s="15">
        <f t="shared" si="39"/>
        <v>0</v>
      </c>
    </row>
    <row r="755" spans="1:31" ht="15" customHeight="1" x14ac:dyDescent="0.2">
      <c r="A755" s="17">
        <v>8909810008</v>
      </c>
      <c r="B755" s="17">
        <v>890981000</v>
      </c>
      <c r="C755" s="18">
        <v>218505585</v>
      </c>
      <c r="D755" s="20" t="s">
        <v>115</v>
      </c>
      <c r="E755" s="21" t="s">
        <v>1135</v>
      </c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3"/>
      <c r="U755" s="23"/>
      <c r="V755" s="23"/>
      <c r="W755" s="24"/>
      <c r="X755" s="23"/>
      <c r="Y755" s="13"/>
      <c r="Z755" s="13"/>
      <c r="AA755" s="14">
        <f t="shared" si="38"/>
        <v>0</v>
      </c>
      <c r="AB755" s="15">
        <f t="shared" si="39"/>
        <v>0</v>
      </c>
    </row>
    <row r="756" spans="1:31" ht="15" customHeight="1" x14ac:dyDescent="0.2">
      <c r="A756" s="17">
        <v>8001031612</v>
      </c>
      <c r="B756" s="17">
        <v>800103161</v>
      </c>
      <c r="C756" s="18">
        <v>214091540</v>
      </c>
      <c r="D756" s="20" t="s">
        <v>985</v>
      </c>
      <c r="E756" s="21" t="s">
        <v>2010</v>
      </c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3"/>
      <c r="U756" s="23"/>
      <c r="V756" s="23"/>
      <c r="W756" s="24"/>
      <c r="X756" s="23"/>
      <c r="Y756" s="13"/>
      <c r="Z756" s="13"/>
      <c r="AA756" s="14">
        <f t="shared" si="38"/>
        <v>0</v>
      </c>
      <c r="AB756" s="15">
        <f t="shared" si="39"/>
        <v>0</v>
      </c>
    </row>
    <row r="757" spans="1:31" ht="15" customHeight="1" x14ac:dyDescent="0.2">
      <c r="A757" s="17">
        <v>8000605253</v>
      </c>
      <c r="B757" s="17">
        <v>800060525</v>
      </c>
      <c r="C757" s="18">
        <v>217368573</v>
      </c>
      <c r="D757" s="20" t="s">
        <v>865</v>
      </c>
      <c r="E757" s="21" t="s">
        <v>1850</v>
      </c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3"/>
      <c r="U757" s="23"/>
      <c r="V757" s="23"/>
      <c r="W757" s="24"/>
      <c r="X757" s="23"/>
      <c r="Y757" s="13"/>
      <c r="Z757" s="13"/>
      <c r="AA757" s="14">
        <f t="shared" si="38"/>
        <v>0</v>
      </c>
      <c r="AB757" s="15">
        <f t="shared" si="39"/>
        <v>0</v>
      </c>
    </row>
    <row r="758" spans="1:31" ht="15" customHeight="1" x14ac:dyDescent="0.2">
      <c r="A758" s="17">
        <v>8000957759</v>
      </c>
      <c r="B758" s="17">
        <v>800095775</v>
      </c>
      <c r="C758" s="18">
        <v>219218592</v>
      </c>
      <c r="D758" s="20" t="s">
        <v>365</v>
      </c>
      <c r="E758" s="21" t="s">
        <v>1380</v>
      </c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3"/>
      <c r="U758" s="23"/>
      <c r="V758" s="23"/>
      <c r="W758" s="24"/>
      <c r="X758" s="23"/>
      <c r="Y758" s="13"/>
      <c r="Z758" s="13"/>
      <c r="AA758" s="14">
        <f t="shared" si="38"/>
        <v>0</v>
      </c>
      <c r="AB758" s="15">
        <f t="shared" si="39"/>
        <v>0</v>
      </c>
    </row>
    <row r="759" spans="1:31" ht="15" customHeight="1" x14ac:dyDescent="0.2">
      <c r="A759" s="17">
        <v>8000981950</v>
      </c>
      <c r="B759" s="17">
        <v>800098195</v>
      </c>
      <c r="C759" s="18">
        <v>219050590</v>
      </c>
      <c r="D759" s="20" t="s">
        <v>682</v>
      </c>
      <c r="E759" s="21" t="s">
        <v>1677</v>
      </c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3"/>
      <c r="U759" s="23"/>
      <c r="V759" s="23"/>
      <c r="W759" s="24"/>
      <c r="X759" s="23"/>
      <c r="Y759" s="13"/>
      <c r="Z759" s="13"/>
      <c r="AA759" s="14">
        <f t="shared" si="38"/>
        <v>0</v>
      </c>
      <c r="AB759" s="15">
        <f t="shared" si="39"/>
        <v>0</v>
      </c>
      <c r="AC759" s="4"/>
      <c r="AD759" s="4"/>
      <c r="AE759" s="4"/>
    </row>
    <row r="760" spans="1:31" ht="15" customHeight="1" x14ac:dyDescent="0.2">
      <c r="A760" s="17">
        <v>8001027989</v>
      </c>
      <c r="B760" s="17">
        <v>800102798</v>
      </c>
      <c r="C760" s="18">
        <v>219181591</v>
      </c>
      <c r="D760" s="20" t="s">
        <v>948</v>
      </c>
      <c r="E760" s="21" t="s">
        <v>1979</v>
      </c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3"/>
      <c r="U760" s="23"/>
      <c r="V760" s="23"/>
      <c r="W760" s="24"/>
      <c r="X760" s="23"/>
      <c r="Y760" s="13"/>
      <c r="Z760" s="13"/>
      <c r="AA760" s="14">
        <f t="shared" si="38"/>
        <v>0</v>
      </c>
      <c r="AB760" s="15">
        <f t="shared" si="39"/>
        <v>0</v>
      </c>
    </row>
    <row r="761" spans="1:31" ht="15" customHeight="1" x14ac:dyDescent="0.2">
      <c r="A761" s="17">
        <v>8999994138</v>
      </c>
      <c r="B761" s="17">
        <v>899999413</v>
      </c>
      <c r="C761" s="18">
        <v>217225572</v>
      </c>
      <c r="D761" s="20" t="s">
        <v>520</v>
      </c>
      <c r="E761" s="21" t="s">
        <v>1524</v>
      </c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3"/>
      <c r="U761" s="23"/>
      <c r="V761" s="23"/>
      <c r="W761" s="24"/>
      <c r="X761" s="23"/>
      <c r="Y761" s="13"/>
      <c r="Z761" s="13"/>
      <c r="AA761" s="14">
        <f t="shared" si="38"/>
        <v>0</v>
      </c>
      <c r="AB761" s="15">
        <f t="shared" si="39"/>
        <v>0</v>
      </c>
    </row>
    <row r="762" spans="1:31" ht="15" customHeight="1" x14ac:dyDescent="0.2">
      <c r="A762" s="17">
        <v>8002508531</v>
      </c>
      <c r="B762" s="17">
        <v>800250853</v>
      </c>
      <c r="C762" s="18">
        <v>215354553</v>
      </c>
      <c r="D762" s="20" t="s">
        <v>773</v>
      </c>
      <c r="E762" s="21" t="s">
        <v>1763</v>
      </c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3"/>
      <c r="U762" s="23"/>
      <c r="V762" s="23"/>
      <c r="W762" s="24"/>
      <c r="X762" s="23"/>
      <c r="Y762" s="13"/>
      <c r="Z762" s="13"/>
      <c r="AA762" s="14">
        <f t="shared" si="38"/>
        <v>0</v>
      </c>
      <c r="AB762" s="15">
        <f t="shared" si="39"/>
        <v>0</v>
      </c>
      <c r="AC762" s="4"/>
      <c r="AD762" s="4"/>
      <c r="AE762" s="4"/>
    </row>
    <row r="763" spans="1:31" ht="15" customHeight="1" x14ac:dyDescent="0.2">
      <c r="A763" s="17">
        <v>8915005809</v>
      </c>
      <c r="B763" s="17">
        <v>891500580</v>
      </c>
      <c r="C763" s="18">
        <v>217319573</v>
      </c>
      <c r="D763" s="20" t="s">
        <v>395</v>
      </c>
      <c r="E763" s="21" t="s">
        <v>2066</v>
      </c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3"/>
      <c r="U763" s="23"/>
      <c r="V763" s="23"/>
      <c r="W763" s="24"/>
      <c r="X763" s="23"/>
      <c r="Y763" s="13"/>
      <c r="Z763" s="13"/>
      <c r="AA763" s="14">
        <f t="shared" si="38"/>
        <v>0</v>
      </c>
      <c r="AB763" s="15">
        <f t="shared" si="39"/>
        <v>0</v>
      </c>
    </row>
    <row r="764" spans="1:31" ht="15" customHeight="1" x14ac:dyDescent="0.2">
      <c r="A764" s="17">
        <v>8909839064</v>
      </c>
      <c r="B764" s="17">
        <v>890983906</v>
      </c>
      <c r="C764" s="18">
        <v>219105591</v>
      </c>
      <c r="D764" s="20" t="s">
        <v>116</v>
      </c>
      <c r="E764" s="21" t="s">
        <v>1136</v>
      </c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3"/>
      <c r="U764" s="23"/>
      <c r="V764" s="23"/>
      <c r="W764" s="24"/>
      <c r="X764" s="23"/>
      <c r="Y764" s="13"/>
      <c r="Z764" s="13"/>
      <c r="AA764" s="14">
        <f t="shared" si="38"/>
        <v>0</v>
      </c>
      <c r="AB764" s="15">
        <f t="shared" si="39"/>
        <v>0</v>
      </c>
    </row>
    <row r="765" spans="1:31" ht="15" customHeight="1" x14ac:dyDescent="0.2">
      <c r="A765" s="17">
        <v>8902011903</v>
      </c>
      <c r="B765" s="17">
        <v>890201190</v>
      </c>
      <c r="C765" s="18">
        <v>217568575</v>
      </c>
      <c r="D765" s="20" t="s">
        <v>866</v>
      </c>
      <c r="E765" s="21" t="s">
        <v>1851</v>
      </c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3"/>
      <c r="U765" s="23"/>
      <c r="V765" s="23"/>
      <c r="W765" s="24"/>
      <c r="X765" s="23"/>
      <c r="Y765" s="13"/>
      <c r="Z765" s="13"/>
      <c r="AA765" s="14">
        <f t="shared" si="38"/>
        <v>0</v>
      </c>
      <c r="AB765" s="15">
        <f t="shared" si="39"/>
        <v>0</v>
      </c>
    </row>
    <row r="766" spans="1:31" ht="15" customHeight="1" x14ac:dyDescent="0.2">
      <c r="A766" s="17">
        <v>8000856124</v>
      </c>
      <c r="B766" s="17">
        <v>800085612</v>
      </c>
      <c r="C766" s="18">
        <v>218025580</v>
      </c>
      <c r="D766" s="20" t="s">
        <v>521</v>
      </c>
      <c r="E766" s="21" t="s">
        <v>1525</v>
      </c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3"/>
      <c r="U766" s="23"/>
      <c r="V766" s="23"/>
      <c r="W766" s="24"/>
      <c r="X766" s="23"/>
      <c r="Y766" s="13"/>
      <c r="Z766" s="13"/>
      <c r="AA766" s="14">
        <f t="shared" si="38"/>
        <v>0</v>
      </c>
      <c r="AB766" s="15">
        <f t="shared" si="39"/>
        <v>0</v>
      </c>
    </row>
    <row r="767" spans="1:31" ht="15" customHeight="1" x14ac:dyDescent="0.2">
      <c r="A767" s="17">
        <v>8000991228</v>
      </c>
      <c r="B767" s="17">
        <v>800099122</v>
      </c>
      <c r="C767" s="18">
        <v>218552585</v>
      </c>
      <c r="D767" s="20" t="s">
        <v>731</v>
      </c>
      <c r="E767" s="21" t="s">
        <v>1726</v>
      </c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3"/>
      <c r="U767" s="23"/>
      <c r="V767" s="23"/>
      <c r="W767" s="24"/>
      <c r="X767" s="23"/>
      <c r="Y767" s="13"/>
      <c r="Z767" s="13"/>
      <c r="AA767" s="14">
        <f t="shared" si="38"/>
        <v>0</v>
      </c>
      <c r="AB767" s="15">
        <f t="shared" si="39"/>
        <v>0</v>
      </c>
    </row>
    <row r="768" spans="1:31" s="32" customFormat="1" ht="15" customHeight="1" x14ac:dyDescent="0.2">
      <c r="A768" s="17">
        <v>8915007210</v>
      </c>
      <c r="B768" s="17">
        <v>891500721</v>
      </c>
      <c r="C768" s="68">
        <v>218519585</v>
      </c>
      <c r="D768" s="67" t="s">
        <v>396</v>
      </c>
      <c r="E768" s="21" t="s">
        <v>1407</v>
      </c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3"/>
      <c r="U768" s="23"/>
      <c r="V768" s="23"/>
      <c r="W768" s="24"/>
      <c r="X768" s="23"/>
      <c r="Y768" s="13"/>
      <c r="Z768" s="31"/>
      <c r="AA768" s="14">
        <f t="shared" si="38"/>
        <v>0</v>
      </c>
      <c r="AB768" s="15">
        <f t="shared" si="39"/>
        <v>0</v>
      </c>
    </row>
    <row r="769" spans="1:31" ht="15" customHeight="1" x14ac:dyDescent="0.2">
      <c r="A769" s="17">
        <v>8907010774</v>
      </c>
      <c r="B769" s="17">
        <v>890701077</v>
      </c>
      <c r="C769" s="18">
        <v>218573585</v>
      </c>
      <c r="D769" s="20" t="s">
        <v>2204</v>
      </c>
      <c r="E769" s="21" t="s">
        <v>2221</v>
      </c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3"/>
      <c r="U769" s="23"/>
      <c r="V769" s="23"/>
      <c r="W769" s="24"/>
      <c r="X769" s="23"/>
      <c r="Y769" s="13"/>
      <c r="Z769" s="13"/>
      <c r="AA769" s="14">
        <f t="shared" si="38"/>
        <v>0</v>
      </c>
      <c r="AB769" s="15">
        <f t="shared" si="39"/>
        <v>0</v>
      </c>
    </row>
    <row r="770" spans="1:31" ht="15" customHeight="1" x14ac:dyDescent="0.2">
      <c r="A770" s="17">
        <v>8000791627</v>
      </c>
      <c r="B770" s="17">
        <v>800079162</v>
      </c>
      <c r="C770" s="18">
        <v>218623586</v>
      </c>
      <c r="D770" s="20" t="s">
        <v>450</v>
      </c>
      <c r="E770" s="21" t="s">
        <v>2025</v>
      </c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3"/>
      <c r="U770" s="23"/>
      <c r="V770" s="23"/>
      <c r="W770" s="24"/>
      <c r="X770" s="23"/>
      <c r="Y770" s="13"/>
      <c r="Z770" s="13"/>
      <c r="AA770" s="14">
        <f t="shared" si="38"/>
        <v>0</v>
      </c>
      <c r="AB770" s="15">
        <f t="shared" si="39"/>
        <v>0</v>
      </c>
    </row>
    <row r="771" spans="1:31" ht="15" customHeight="1" x14ac:dyDescent="0.2">
      <c r="A771" s="17">
        <v>8999994328</v>
      </c>
      <c r="B771" s="17">
        <v>899999432</v>
      </c>
      <c r="C771" s="18">
        <v>219225592</v>
      </c>
      <c r="D771" s="20" t="s">
        <v>522</v>
      </c>
      <c r="E771" s="21" t="s">
        <v>2036</v>
      </c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3"/>
      <c r="U771" s="23"/>
      <c r="V771" s="23"/>
      <c r="W771" s="24"/>
      <c r="X771" s="23"/>
      <c r="Y771" s="13"/>
      <c r="Z771" s="13"/>
      <c r="AA771" s="14">
        <f t="shared" si="38"/>
        <v>0</v>
      </c>
      <c r="AB771" s="15">
        <f t="shared" si="39"/>
        <v>0</v>
      </c>
    </row>
    <row r="772" spans="1:31" ht="15" customHeight="1" x14ac:dyDescent="0.2">
      <c r="A772" s="17">
        <v>8000947161</v>
      </c>
      <c r="B772" s="17">
        <v>800094716</v>
      </c>
      <c r="C772" s="18">
        <v>219425594</v>
      </c>
      <c r="D772" s="20" t="s">
        <v>523</v>
      </c>
      <c r="E772" s="21" t="s">
        <v>1526</v>
      </c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3"/>
      <c r="U772" s="23"/>
      <c r="V772" s="23"/>
      <c r="W772" s="24"/>
      <c r="X772" s="23"/>
      <c r="Y772" s="13"/>
      <c r="Z772" s="13"/>
      <c r="AA772" s="14">
        <f t="shared" si="38"/>
        <v>0</v>
      </c>
      <c r="AB772" s="15">
        <f t="shared" si="39"/>
        <v>0</v>
      </c>
    </row>
    <row r="773" spans="1:31" ht="15" customHeight="1" x14ac:dyDescent="0.2">
      <c r="A773" s="17">
        <v>8916800110</v>
      </c>
      <c r="B773" s="17">
        <v>891680011</v>
      </c>
      <c r="C773" s="18">
        <v>210127001</v>
      </c>
      <c r="D773" s="20" t="s">
        <v>2158</v>
      </c>
      <c r="E773" s="21" t="s">
        <v>1048</v>
      </c>
      <c r="F773" s="24"/>
      <c r="G773" s="24"/>
      <c r="H773" s="24"/>
      <c r="I773" s="24"/>
      <c r="J773" s="24"/>
      <c r="K773" s="24"/>
      <c r="L773" s="24">
        <v>8755675167</v>
      </c>
      <c r="M773" s="24">
        <v>139481988</v>
      </c>
      <c r="N773" s="24"/>
      <c r="O773" s="24"/>
      <c r="P773" s="24">
        <v>635957172</v>
      </c>
      <c r="Q773" s="24"/>
      <c r="R773" s="24"/>
      <c r="S773" s="24">
        <v>1049019553</v>
      </c>
      <c r="T773" s="23">
        <v>1337894902</v>
      </c>
      <c r="U773" s="23">
        <v>1901806333</v>
      </c>
      <c r="V773" s="23"/>
      <c r="W773" s="24"/>
      <c r="X773" s="23">
        <f>SUM(F773:W773)</f>
        <v>13819835115</v>
      </c>
      <c r="Y773" s="13">
        <v>13819835115</v>
      </c>
      <c r="Z773" s="13"/>
      <c r="AA773" s="14">
        <f t="shared" ref="AA773:AA836" si="41">+Y773+Z773</f>
        <v>13819835115</v>
      </c>
      <c r="AB773" s="15">
        <f>+X773-AA773</f>
        <v>0</v>
      </c>
    </row>
    <row r="774" spans="1:31" ht="15" customHeight="1" x14ac:dyDescent="0.2">
      <c r="A774" s="17">
        <v>8900006134</v>
      </c>
      <c r="B774" s="17">
        <v>890000613</v>
      </c>
      <c r="C774" s="18">
        <v>219463594</v>
      </c>
      <c r="D774" s="20" t="s">
        <v>794</v>
      </c>
      <c r="E774" s="21" t="s">
        <v>1784</v>
      </c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3"/>
      <c r="U774" s="23"/>
      <c r="V774" s="23"/>
      <c r="W774" s="24"/>
      <c r="X774" s="23"/>
      <c r="Y774" s="13"/>
      <c r="Z774" s="13"/>
      <c r="AA774" s="14">
        <f t="shared" si="41"/>
        <v>0</v>
      </c>
      <c r="AB774" s="15">
        <f t="shared" ref="AB774:AB836" si="42">+X774-AA774</f>
        <v>0</v>
      </c>
    </row>
    <row r="775" spans="1:31" ht="15" customHeight="1" x14ac:dyDescent="0.2">
      <c r="A775" s="17">
        <v>8914800327</v>
      </c>
      <c r="B775" s="17">
        <v>891480032</v>
      </c>
      <c r="C775" s="18">
        <v>219466594</v>
      </c>
      <c r="D775" s="20" t="s">
        <v>805</v>
      </c>
      <c r="E775" s="21" t="s">
        <v>1795</v>
      </c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3"/>
      <c r="U775" s="23"/>
      <c r="V775" s="23"/>
      <c r="W775" s="24"/>
      <c r="X775" s="23"/>
      <c r="Y775" s="13"/>
      <c r="Z775" s="13"/>
      <c r="AA775" s="14">
        <f t="shared" si="41"/>
        <v>0</v>
      </c>
      <c r="AB775" s="15">
        <f t="shared" si="42"/>
        <v>0</v>
      </c>
    </row>
    <row r="776" spans="1:31" ht="15" customHeight="1" x14ac:dyDescent="0.2">
      <c r="A776" s="17">
        <v>8000295135</v>
      </c>
      <c r="B776" s="17">
        <v>800029513</v>
      </c>
      <c r="C776" s="18">
        <v>218015580</v>
      </c>
      <c r="D776" s="20" t="s">
        <v>285</v>
      </c>
      <c r="E776" s="21" t="s">
        <v>1302</v>
      </c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3"/>
      <c r="U776" s="23"/>
      <c r="V776" s="23"/>
      <c r="W776" s="24"/>
      <c r="X776" s="23"/>
      <c r="Y776" s="13"/>
      <c r="Z776" s="13"/>
      <c r="AA776" s="14">
        <f t="shared" si="41"/>
        <v>0</v>
      </c>
      <c r="AB776" s="15">
        <f t="shared" si="42"/>
        <v>0</v>
      </c>
      <c r="AC776" s="4"/>
      <c r="AD776" s="4"/>
      <c r="AE776" s="4"/>
    </row>
    <row r="777" spans="1:31" ht="15" customHeight="1" x14ac:dyDescent="0.2">
      <c r="A777" s="17">
        <v>8999994310</v>
      </c>
      <c r="B777" s="17">
        <v>899999431</v>
      </c>
      <c r="C777" s="18">
        <v>219625596</v>
      </c>
      <c r="D777" s="20" t="s">
        <v>524</v>
      </c>
      <c r="E777" s="21" t="s">
        <v>1527</v>
      </c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3"/>
      <c r="U777" s="23"/>
      <c r="V777" s="23"/>
      <c r="W777" s="24"/>
      <c r="X777" s="23"/>
      <c r="Y777" s="13"/>
      <c r="Z777" s="13"/>
      <c r="AA777" s="14">
        <f t="shared" si="41"/>
        <v>0</v>
      </c>
      <c r="AB777" s="15">
        <f t="shared" si="42"/>
        <v>0</v>
      </c>
    </row>
    <row r="778" spans="1:31" ht="15" customHeight="1" x14ac:dyDescent="0.2">
      <c r="A778" s="17">
        <v>8000992511</v>
      </c>
      <c r="B778" s="17">
        <v>800099251</v>
      </c>
      <c r="C778" s="18">
        <v>219954599</v>
      </c>
      <c r="D778" s="20" t="s">
        <v>774</v>
      </c>
      <c r="E778" s="21" t="s">
        <v>1764</v>
      </c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3"/>
      <c r="U778" s="23"/>
      <c r="V778" s="23"/>
      <c r="W778" s="24"/>
      <c r="X778" s="23"/>
      <c r="Y778" s="13"/>
      <c r="Z778" s="13"/>
      <c r="AA778" s="14">
        <f t="shared" si="41"/>
        <v>0</v>
      </c>
      <c r="AB778" s="15">
        <f t="shared" si="42"/>
        <v>0</v>
      </c>
    </row>
    <row r="779" spans="1:31" ht="15" customHeight="1" x14ac:dyDescent="0.2">
      <c r="A779" s="17">
        <v>8918012806</v>
      </c>
      <c r="B779" s="17">
        <v>891801280</v>
      </c>
      <c r="C779" s="18">
        <v>219915599</v>
      </c>
      <c r="D779" s="20" t="s">
        <v>286</v>
      </c>
      <c r="E779" s="21" t="s">
        <v>1242</v>
      </c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3"/>
      <c r="U779" s="23"/>
      <c r="V779" s="23"/>
      <c r="W779" s="24"/>
      <c r="X779" s="23"/>
      <c r="Y779" s="13"/>
      <c r="Z779" s="13"/>
      <c r="AA779" s="14">
        <f t="shared" si="41"/>
        <v>0</v>
      </c>
      <c r="AB779" s="15">
        <f t="shared" si="42"/>
        <v>0</v>
      </c>
      <c r="AC779" s="4"/>
      <c r="AD779" s="4"/>
      <c r="AE779" s="4"/>
    </row>
    <row r="780" spans="1:31" ht="15" customHeight="1" x14ac:dyDescent="0.2">
      <c r="A780" s="17">
        <v>8918012440</v>
      </c>
      <c r="B780" s="17">
        <v>891801244</v>
      </c>
      <c r="C780" s="18">
        <v>210015600</v>
      </c>
      <c r="D780" s="20" t="s">
        <v>287</v>
      </c>
      <c r="E780" s="21" t="s">
        <v>1303</v>
      </c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3"/>
      <c r="U780" s="23"/>
      <c r="V780" s="23"/>
      <c r="W780" s="24"/>
      <c r="X780" s="23"/>
      <c r="Y780" s="13"/>
      <c r="Z780" s="13"/>
      <c r="AA780" s="14">
        <f t="shared" si="41"/>
        <v>0</v>
      </c>
      <c r="AB780" s="15">
        <f t="shared" si="42"/>
        <v>0</v>
      </c>
      <c r="AC780" s="4"/>
      <c r="AD780" s="4"/>
      <c r="AE780" s="4"/>
    </row>
    <row r="781" spans="1:31" ht="15" customHeight="1" x14ac:dyDescent="0.2">
      <c r="A781" s="17">
        <v>8001036613</v>
      </c>
      <c r="B781" s="17">
        <v>800103661</v>
      </c>
      <c r="C781" s="18">
        <v>217985279</v>
      </c>
      <c r="D781" s="20" t="s">
        <v>962</v>
      </c>
      <c r="E781" s="21" t="s">
        <v>1993</v>
      </c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3"/>
      <c r="U781" s="23"/>
      <c r="V781" s="23"/>
      <c r="W781" s="24"/>
      <c r="X781" s="23"/>
      <c r="Y781" s="13"/>
      <c r="Z781" s="13"/>
      <c r="AA781" s="14">
        <f t="shared" si="41"/>
        <v>0</v>
      </c>
      <c r="AB781" s="15">
        <f t="shared" si="42"/>
        <v>0</v>
      </c>
    </row>
    <row r="782" spans="1:31" ht="15" customHeight="1" x14ac:dyDescent="0.2">
      <c r="A782" s="17">
        <v>8060012741</v>
      </c>
      <c r="B782" s="17">
        <v>806001274</v>
      </c>
      <c r="C782" s="18">
        <v>218013580</v>
      </c>
      <c r="D782" s="20" t="s">
        <v>197</v>
      </c>
      <c r="E782" s="21" t="s">
        <v>1216</v>
      </c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3"/>
      <c r="U782" s="23"/>
      <c r="V782" s="23"/>
      <c r="W782" s="24"/>
      <c r="X782" s="23"/>
      <c r="Y782" s="13"/>
      <c r="Z782" s="13"/>
      <c r="AA782" s="14">
        <f t="shared" si="41"/>
        <v>0</v>
      </c>
      <c r="AB782" s="15">
        <f t="shared" si="42"/>
        <v>0</v>
      </c>
      <c r="AC782" s="4"/>
      <c r="AD782" s="4"/>
      <c r="AE782" s="4"/>
    </row>
    <row r="783" spans="1:31" ht="15" customHeight="1" x14ac:dyDescent="0.2">
      <c r="A783" s="17">
        <v>8909843124</v>
      </c>
      <c r="B783" s="17">
        <v>890984312</v>
      </c>
      <c r="C783" s="18">
        <v>210405604</v>
      </c>
      <c r="D783" s="20" t="s">
        <v>117</v>
      </c>
      <c r="E783" s="21" t="s">
        <v>1109</v>
      </c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3"/>
      <c r="U783" s="23"/>
      <c r="V783" s="23"/>
      <c r="W783" s="24"/>
      <c r="X783" s="23"/>
      <c r="Y783" s="13"/>
      <c r="Z783" s="13"/>
      <c r="AA783" s="14">
        <f t="shared" si="41"/>
        <v>0</v>
      </c>
      <c r="AB783" s="15">
        <f t="shared" si="42"/>
        <v>0</v>
      </c>
    </row>
    <row r="784" spans="1:31" ht="15" customHeight="1" x14ac:dyDescent="0.2">
      <c r="A784" s="17">
        <v>8917800521</v>
      </c>
      <c r="B784" s="17">
        <v>891780052</v>
      </c>
      <c r="C784" s="18">
        <v>210547605</v>
      </c>
      <c r="D784" s="20" t="s">
        <v>651</v>
      </c>
      <c r="E784" s="21" t="s">
        <v>1646</v>
      </c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3"/>
      <c r="U784" s="23"/>
      <c r="V784" s="23"/>
      <c r="W784" s="24"/>
      <c r="X784" s="23"/>
      <c r="Y784" s="13"/>
      <c r="Z784" s="13"/>
      <c r="AA784" s="14">
        <f t="shared" si="41"/>
        <v>0</v>
      </c>
      <c r="AB784" s="15">
        <f t="shared" si="42"/>
        <v>0</v>
      </c>
    </row>
    <row r="785" spans="1:31" ht="15" customHeight="1" x14ac:dyDescent="0.2">
      <c r="A785" s="17">
        <v>8901039622</v>
      </c>
      <c r="B785" s="17">
        <v>890103962</v>
      </c>
      <c r="C785" s="18">
        <v>210608606</v>
      </c>
      <c r="D785" s="20" t="s">
        <v>169</v>
      </c>
      <c r="E785" s="21" t="s">
        <v>1186</v>
      </c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3"/>
      <c r="U785" s="23"/>
      <c r="V785" s="23"/>
      <c r="W785" s="24"/>
      <c r="X785" s="23"/>
      <c r="Y785" s="13"/>
      <c r="Z785" s="13"/>
      <c r="AA785" s="14">
        <f t="shared" si="41"/>
        <v>0</v>
      </c>
      <c r="AB785" s="15">
        <f t="shared" si="42"/>
        <v>0</v>
      </c>
    </row>
    <row r="786" spans="1:31" ht="15" customHeight="1" x14ac:dyDescent="0.2">
      <c r="A786" s="17">
        <v>8000981991</v>
      </c>
      <c r="B786" s="17">
        <v>800098199</v>
      </c>
      <c r="C786" s="18">
        <v>210650606</v>
      </c>
      <c r="D786" s="20" t="s">
        <v>683</v>
      </c>
      <c r="E786" s="21" t="s">
        <v>1678</v>
      </c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3"/>
      <c r="U786" s="23"/>
      <c r="V786" s="23"/>
      <c r="W786" s="24"/>
      <c r="X786" s="23"/>
      <c r="Y786" s="13"/>
      <c r="Z786" s="13"/>
      <c r="AA786" s="14">
        <f t="shared" si="41"/>
        <v>0</v>
      </c>
      <c r="AB786" s="15">
        <f t="shared" si="42"/>
        <v>0</v>
      </c>
    </row>
    <row r="787" spans="1:31" ht="15" customHeight="1" x14ac:dyDescent="0.2">
      <c r="A787" s="17">
        <v>8919021912</v>
      </c>
      <c r="B787" s="17">
        <v>891902191</v>
      </c>
      <c r="C787" s="18">
        <v>210676606</v>
      </c>
      <c r="D787" s="20" t="s">
        <v>931</v>
      </c>
      <c r="E787" s="21" t="s">
        <v>1962</v>
      </c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3"/>
      <c r="U787" s="23"/>
      <c r="V787" s="23"/>
      <c r="W787" s="24"/>
      <c r="X787" s="23"/>
      <c r="Y787" s="13"/>
      <c r="Z787" s="13"/>
      <c r="AA787" s="14">
        <f t="shared" si="41"/>
        <v>0</v>
      </c>
      <c r="AB787" s="15">
        <f t="shared" si="42"/>
        <v>0</v>
      </c>
      <c r="AC787" s="4"/>
      <c r="AD787" s="4"/>
      <c r="AE787" s="4"/>
    </row>
    <row r="788" spans="1:31" ht="15" customHeight="1" x14ac:dyDescent="0.2">
      <c r="A788" s="17">
        <v>8909836740</v>
      </c>
      <c r="B788" s="17">
        <v>890983674</v>
      </c>
      <c r="C788" s="18">
        <v>210705607</v>
      </c>
      <c r="D788" s="20" t="s">
        <v>118</v>
      </c>
      <c r="E788" s="21" t="s">
        <v>1137</v>
      </c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3"/>
      <c r="U788" s="23"/>
      <c r="V788" s="23"/>
      <c r="W788" s="24"/>
      <c r="X788" s="23"/>
      <c r="Y788" s="13"/>
      <c r="Z788" s="13"/>
      <c r="AA788" s="14">
        <f t="shared" si="41"/>
        <v>0</v>
      </c>
      <c r="AB788" s="15">
        <f t="shared" si="42"/>
        <v>0</v>
      </c>
    </row>
    <row r="789" spans="1:31" ht="15" customHeight="1" x14ac:dyDescent="0.2">
      <c r="A789" s="17">
        <v>8906800591</v>
      </c>
      <c r="B789" s="17">
        <v>890680059</v>
      </c>
      <c r="C789" s="18">
        <v>211225612</v>
      </c>
      <c r="D789" s="20" t="s">
        <v>526</v>
      </c>
      <c r="E789" s="21" t="s">
        <v>1529</v>
      </c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3"/>
      <c r="U789" s="23"/>
      <c r="V789" s="23"/>
      <c r="W789" s="24"/>
      <c r="X789" s="23"/>
      <c r="Y789" s="13"/>
      <c r="Z789" s="13"/>
      <c r="AA789" s="14">
        <f t="shared" si="41"/>
        <v>0</v>
      </c>
      <c r="AB789" s="15">
        <f t="shared" si="42"/>
        <v>0</v>
      </c>
    </row>
    <row r="790" spans="1:31" ht="15" customHeight="1" x14ac:dyDescent="0.2">
      <c r="A790" s="17">
        <v>8000991274</v>
      </c>
      <c r="B790" s="17">
        <v>800099127</v>
      </c>
      <c r="C790" s="18">
        <v>211252612</v>
      </c>
      <c r="D790" s="20" t="s">
        <v>732</v>
      </c>
      <c r="E790" s="21" t="s">
        <v>1727</v>
      </c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3"/>
      <c r="U790" s="23"/>
      <c r="V790" s="23"/>
      <c r="W790" s="24"/>
      <c r="X790" s="23"/>
      <c r="Y790" s="13"/>
      <c r="Z790" s="13"/>
      <c r="AA790" s="14">
        <f t="shared" si="41"/>
        <v>0</v>
      </c>
      <c r="AB790" s="15">
        <f t="shared" si="42"/>
        <v>0</v>
      </c>
    </row>
    <row r="791" spans="1:31" ht="15" customHeight="1" x14ac:dyDescent="0.2">
      <c r="A791" s="17">
        <v>8923001231</v>
      </c>
      <c r="B791" s="17">
        <v>892300123</v>
      </c>
      <c r="C791" s="18">
        <v>211420614</v>
      </c>
      <c r="D791" s="20" t="s">
        <v>427</v>
      </c>
      <c r="E791" s="21" t="s">
        <v>1437</v>
      </c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3"/>
      <c r="U791" s="23"/>
      <c r="V791" s="23"/>
      <c r="W791" s="24"/>
      <c r="X791" s="23"/>
      <c r="Y791" s="13"/>
      <c r="Z791" s="13"/>
      <c r="AA791" s="14">
        <f t="shared" si="41"/>
        <v>0</v>
      </c>
      <c r="AB791" s="15">
        <f t="shared" si="42"/>
        <v>0</v>
      </c>
    </row>
    <row r="792" spans="1:31" ht="15" customHeight="1" x14ac:dyDescent="0.2">
      <c r="A792" s="17">
        <v>8180012030</v>
      </c>
      <c r="B792" s="17">
        <v>818001203</v>
      </c>
      <c r="C792" s="18">
        <v>218027580</v>
      </c>
      <c r="D792" s="20" t="s">
        <v>583</v>
      </c>
      <c r="E792" s="21" t="s">
        <v>1582</v>
      </c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3"/>
      <c r="U792" s="23"/>
      <c r="V792" s="23"/>
      <c r="W792" s="24"/>
      <c r="X792" s="23"/>
      <c r="Y792" s="13"/>
      <c r="Z792" s="13"/>
      <c r="AA792" s="14">
        <f t="shared" si="41"/>
        <v>0</v>
      </c>
      <c r="AB792" s="15">
        <f t="shared" si="42"/>
        <v>0</v>
      </c>
    </row>
    <row r="793" spans="1:31" ht="15" customHeight="1" x14ac:dyDescent="0.2">
      <c r="A793" s="17">
        <v>8180008991</v>
      </c>
      <c r="B793" s="17">
        <v>818000899</v>
      </c>
      <c r="C793" s="18">
        <v>210027600</v>
      </c>
      <c r="D793" s="20" t="s">
        <v>584</v>
      </c>
      <c r="E793" s="21" t="s">
        <v>1583</v>
      </c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3"/>
      <c r="U793" s="23"/>
      <c r="V793" s="23"/>
      <c r="W793" s="24"/>
      <c r="X793" s="23"/>
      <c r="Y793" s="13"/>
      <c r="Z793" s="13"/>
      <c r="AA793" s="14">
        <f t="shared" si="41"/>
        <v>0</v>
      </c>
      <c r="AB793" s="15">
        <f t="shared" si="42"/>
        <v>0</v>
      </c>
    </row>
    <row r="794" spans="1:31" ht="15" customHeight="1" x14ac:dyDescent="0.2">
      <c r="A794" s="17">
        <v>8904814470</v>
      </c>
      <c r="B794" s="17">
        <v>890481447</v>
      </c>
      <c r="C794" s="18">
        <v>210013600</v>
      </c>
      <c r="D794" s="20" t="s">
        <v>198</v>
      </c>
      <c r="E794" s="21" t="s">
        <v>1217</v>
      </c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3"/>
      <c r="U794" s="23"/>
      <c r="V794" s="23"/>
      <c r="W794" s="24"/>
      <c r="X794" s="23"/>
      <c r="Y794" s="13"/>
      <c r="Z794" s="13"/>
      <c r="AA794" s="14">
        <f t="shared" si="41"/>
        <v>0</v>
      </c>
      <c r="AB794" s="15">
        <f t="shared" si="42"/>
        <v>0</v>
      </c>
    </row>
    <row r="795" spans="1:31" ht="15" customHeight="1" x14ac:dyDescent="0.2">
      <c r="A795" s="17">
        <v>8907020407</v>
      </c>
      <c r="B795" s="17">
        <v>890702040</v>
      </c>
      <c r="C795" s="18">
        <v>211673616</v>
      </c>
      <c r="D795" s="20" t="s">
        <v>2194</v>
      </c>
      <c r="E795" s="21" t="s">
        <v>1928</v>
      </c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3"/>
      <c r="U795" s="23"/>
      <c r="V795" s="23"/>
      <c r="W795" s="24"/>
      <c r="X795" s="23"/>
      <c r="Y795" s="13"/>
      <c r="Z795" s="13"/>
      <c r="AA795" s="14">
        <f t="shared" si="41"/>
        <v>0</v>
      </c>
      <c r="AB795" s="15">
        <f t="shared" si="42"/>
        <v>0</v>
      </c>
      <c r="AC795" s="4"/>
      <c r="AD795" s="4"/>
      <c r="AE795" s="4"/>
    </row>
    <row r="796" spans="1:31" ht="15" customHeight="1" x14ac:dyDescent="0.2">
      <c r="A796" s="17">
        <v>8919003579</v>
      </c>
      <c r="B796" s="17">
        <v>891900357</v>
      </c>
      <c r="C796" s="18">
        <v>211676616</v>
      </c>
      <c r="D796" s="20" t="s">
        <v>932</v>
      </c>
      <c r="E796" s="21" t="s">
        <v>1963</v>
      </c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3"/>
      <c r="U796" s="23"/>
      <c r="V796" s="23"/>
      <c r="W796" s="24"/>
      <c r="X796" s="23"/>
      <c r="Y796" s="13"/>
      <c r="Z796" s="13"/>
      <c r="AA796" s="14">
        <f t="shared" si="41"/>
        <v>0</v>
      </c>
      <c r="AB796" s="15">
        <f t="shared" si="42"/>
        <v>0</v>
      </c>
    </row>
    <row r="797" spans="1:31" ht="15" customHeight="1" x14ac:dyDescent="0.2">
      <c r="A797" s="17">
        <v>8921150072</v>
      </c>
      <c r="B797" s="17">
        <v>892115007</v>
      </c>
      <c r="C797" s="18">
        <v>210144001</v>
      </c>
      <c r="D797" s="20" t="s">
        <v>625</v>
      </c>
      <c r="E797" s="21" t="s">
        <v>1619</v>
      </c>
      <c r="F797" s="24"/>
      <c r="G797" s="24"/>
      <c r="H797" s="24"/>
      <c r="I797" s="24"/>
      <c r="J797" s="24"/>
      <c r="K797" s="24"/>
      <c r="L797" s="24">
        <v>9258629575</v>
      </c>
      <c r="M797" s="24">
        <v>561851754</v>
      </c>
      <c r="N797" s="24"/>
      <c r="O797" s="24"/>
      <c r="P797" s="24">
        <v>657884942</v>
      </c>
      <c r="Q797" s="24"/>
      <c r="R797" s="24">
        <v>1166509926</v>
      </c>
      <c r="S797" s="24">
        <v>17382082</v>
      </c>
      <c r="T797" s="23">
        <v>1384025447</v>
      </c>
      <c r="U797" s="23">
        <v>918922204</v>
      </c>
      <c r="V797" s="23">
        <v>1577245463</v>
      </c>
      <c r="W797" s="24"/>
      <c r="X797" s="23">
        <f>SUM(F797:W797)</f>
        <v>15542451393</v>
      </c>
      <c r="Y797" s="13">
        <v>15542451393</v>
      </c>
      <c r="Z797" s="13"/>
      <c r="AA797" s="14">
        <f t="shared" si="41"/>
        <v>15542451393</v>
      </c>
      <c r="AB797" s="15">
        <f t="shared" si="42"/>
        <v>0</v>
      </c>
    </row>
    <row r="798" spans="1:31" ht="15" customHeight="1" x14ac:dyDescent="0.2">
      <c r="A798" s="17">
        <v>8909073172</v>
      </c>
      <c r="B798" s="17">
        <v>890907317</v>
      </c>
      <c r="C798" s="18">
        <v>211505615</v>
      </c>
      <c r="D798" s="20" t="s">
        <v>119</v>
      </c>
      <c r="E798" s="21" t="s">
        <v>2237</v>
      </c>
      <c r="F798" s="24"/>
      <c r="G798" s="24"/>
      <c r="H798" s="24"/>
      <c r="I798" s="24"/>
      <c r="J798" s="24"/>
      <c r="K798" s="24"/>
      <c r="L798" s="24">
        <v>3773964341</v>
      </c>
      <c r="M798" s="24">
        <v>240985799</v>
      </c>
      <c r="N798" s="24"/>
      <c r="O798" s="24"/>
      <c r="P798" s="24">
        <v>295298544</v>
      </c>
      <c r="Q798" s="24"/>
      <c r="R798" s="24"/>
      <c r="S798" s="24">
        <v>515057046</v>
      </c>
      <c r="T798" s="23">
        <v>621234312</v>
      </c>
      <c r="U798" s="23">
        <v>900396521</v>
      </c>
      <c r="V798" s="23">
        <v>1079676308</v>
      </c>
      <c r="W798" s="24"/>
      <c r="X798" s="23">
        <f>SUM(F798:W798)</f>
        <v>7426612871</v>
      </c>
      <c r="Y798" s="13">
        <v>7426612871</v>
      </c>
      <c r="Z798" s="13"/>
      <c r="AA798" s="14">
        <f t="shared" si="41"/>
        <v>7426612871</v>
      </c>
      <c r="AB798" s="15">
        <f t="shared" si="42"/>
        <v>0</v>
      </c>
    </row>
    <row r="799" spans="1:31" ht="15" customHeight="1" x14ac:dyDescent="0.2">
      <c r="A799" s="17">
        <v>8902046463</v>
      </c>
      <c r="B799" s="17">
        <v>890204646</v>
      </c>
      <c r="C799" s="18">
        <v>211568615</v>
      </c>
      <c r="D799" s="20" t="s">
        <v>867</v>
      </c>
      <c r="E799" s="21" t="s">
        <v>1852</v>
      </c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3"/>
      <c r="U799" s="23"/>
      <c r="V799" s="23"/>
      <c r="W799" s="24"/>
      <c r="X799" s="23"/>
      <c r="Y799" s="13"/>
      <c r="Z799" s="13"/>
      <c r="AA799" s="14">
        <f t="shared" si="41"/>
        <v>0</v>
      </c>
      <c r="AB799" s="15">
        <f t="shared" si="42"/>
        <v>0</v>
      </c>
    </row>
    <row r="800" spans="1:31" ht="15" customHeight="1" x14ac:dyDescent="0.2">
      <c r="A800" s="17">
        <v>8908011384</v>
      </c>
      <c r="B800" s="17">
        <v>890801138</v>
      </c>
      <c r="C800" s="18">
        <v>211417614</v>
      </c>
      <c r="D800" s="20" t="s">
        <v>349</v>
      </c>
      <c r="E800" s="21" t="s">
        <v>1363</v>
      </c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3"/>
      <c r="U800" s="23"/>
      <c r="V800" s="23"/>
      <c r="W800" s="24"/>
      <c r="X800" s="23"/>
      <c r="Y800" s="13"/>
      <c r="Z800" s="13"/>
      <c r="AA800" s="14">
        <f t="shared" si="41"/>
        <v>0</v>
      </c>
      <c r="AB800" s="15">
        <f t="shared" si="42"/>
        <v>0</v>
      </c>
    </row>
    <row r="801" spans="1:31" ht="15" customHeight="1" x14ac:dyDescent="0.2">
      <c r="A801" s="17">
        <v>8916800790</v>
      </c>
      <c r="B801" s="17">
        <v>891680079</v>
      </c>
      <c r="C801" s="18">
        <v>211527615</v>
      </c>
      <c r="D801" s="20" t="s">
        <v>2074</v>
      </c>
      <c r="E801" s="21" t="s">
        <v>1584</v>
      </c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3"/>
      <c r="U801" s="23"/>
      <c r="V801" s="23"/>
      <c r="W801" s="24"/>
      <c r="X801" s="23"/>
      <c r="Y801" s="13"/>
      <c r="Z801" s="13"/>
      <c r="AA801" s="14">
        <f t="shared" si="41"/>
        <v>0</v>
      </c>
      <c r="AB801" s="15">
        <f t="shared" si="42"/>
        <v>0</v>
      </c>
    </row>
    <row r="802" spans="1:31" ht="15" customHeight="1" x14ac:dyDescent="0.2">
      <c r="A802" s="17">
        <v>8000954611</v>
      </c>
      <c r="B802" s="17">
        <v>800095461</v>
      </c>
      <c r="C802" s="18">
        <v>211617616</v>
      </c>
      <c r="D802" s="20" t="s">
        <v>350</v>
      </c>
      <c r="E802" s="21" t="s">
        <v>1364</v>
      </c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3"/>
      <c r="U802" s="23"/>
      <c r="V802" s="23"/>
      <c r="W802" s="24"/>
      <c r="X802" s="23"/>
      <c r="Y802" s="13"/>
      <c r="Z802" s="13"/>
      <c r="AA802" s="14">
        <f t="shared" si="41"/>
        <v>0</v>
      </c>
      <c r="AB802" s="15">
        <f t="shared" si="42"/>
        <v>0</v>
      </c>
    </row>
    <row r="803" spans="1:31" ht="15" customHeight="1" x14ac:dyDescent="0.2">
      <c r="A803" s="17">
        <v>8911800409</v>
      </c>
      <c r="B803" s="17">
        <v>891180040</v>
      </c>
      <c r="C803" s="18">
        <v>211541615</v>
      </c>
      <c r="D803" s="20" t="s">
        <v>613</v>
      </c>
      <c r="E803" s="21" t="s">
        <v>1609</v>
      </c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3"/>
      <c r="U803" s="23"/>
      <c r="V803" s="23"/>
      <c r="W803" s="24"/>
      <c r="X803" s="23"/>
      <c r="Y803" s="13"/>
      <c r="Z803" s="13"/>
      <c r="AA803" s="14">
        <f t="shared" si="41"/>
        <v>0</v>
      </c>
      <c r="AB803" s="15">
        <f t="shared" si="42"/>
        <v>0</v>
      </c>
    </row>
    <row r="804" spans="1:31" ht="15" customHeight="1" x14ac:dyDescent="0.2">
      <c r="A804" s="17">
        <v>8000991321</v>
      </c>
      <c r="B804" s="17">
        <v>800099132</v>
      </c>
      <c r="C804" s="18">
        <v>212152621</v>
      </c>
      <c r="D804" s="20" t="s">
        <v>733</v>
      </c>
      <c r="E804" s="21" t="s">
        <v>1728</v>
      </c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3"/>
      <c r="U804" s="23"/>
      <c r="V804" s="23"/>
      <c r="W804" s="24"/>
      <c r="X804" s="23"/>
      <c r="Y804" s="13"/>
      <c r="Z804" s="13"/>
      <c r="AA804" s="14">
        <f t="shared" si="41"/>
        <v>0</v>
      </c>
      <c r="AB804" s="15">
        <f t="shared" si="42"/>
        <v>0</v>
      </c>
    </row>
    <row r="805" spans="1:31" ht="15" customHeight="1" x14ac:dyDescent="0.2">
      <c r="A805" s="17">
        <v>8919002896</v>
      </c>
      <c r="B805" s="17">
        <v>891900289</v>
      </c>
      <c r="C805" s="18">
        <v>212276622</v>
      </c>
      <c r="D805" s="20" t="s">
        <v>933</v>
      </c>
      <c r="E805" s="21" t="s">
        <v>1964</v>
      </c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3"/>
      <c r="U805" s="23"/>
      <c r="V805" s="23"/>
      <c r="W805" s="24"/>
      <c r="X805" s="23"/>
      <c r="Y805" s="13"/>
      <c r="Z805" s="13"/>
      <c r="AA805" s="14">
        <f t="shared" si="41"/>
        <v>0</v>
      </c>
      <c r="AB805" s="15">
        <f t="shared" si="42"/>
        <v>0</v>
      </c>
    </row>
    <row r="806" spans="1:31" ht="15" customHeight="1" x14ac:dyDescent="0.2">
      <c r="A806" s="17">
        <v>8907009118</v>
      </c>
      <c r="B806" s="17">
        <v>890700911</v>
      </c>
      <c r="C806" s="18">
        <v>212273622</v>
      </c>
      <c r="D806" s="20" t="s">
        <v>2195</v>
      </c>
      <c r="E806" s="21" t="s">
        <v>1929</v>
      </c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3"/>
      <c r="U806" s="23"/>
      <c r="V806" s="23"/>
      <c r="W806" s="24"/>
      <c r="X806" s="23"/>
      <c r="Y806" s="13"/>
      <c r="Z806" s="13"/>
      <c r="AA806" s="14">
        <f t="shared" si="41"/>
        <v>0</v>
      </c>
      <c r="AB806" s="15">
        <f t="shared" si="42"/>
        <v>0</v>
      </c>
    </row>
    <row r="807" spans="1:31" ht="15" customHeight="1" x14ac:dyDescent="0.2">
      <c r="A807" s="17">
        <v>8918017703</v>
      </c>
      <c r="B807" s="17">
        <v>891801770</v>
      </c>
      <c r="C807" s="18">
        <v>212115621</v>
      </c>
      <c r="D807" s="20" t="s">
        <v>288</v>
      </c>
      <c r="E807" s="21" t="s">
        <v>1304</v>
      </c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3"/>
      <c r="U807" s="23"/>
      <c r="V807" s="23"/>
      <c r="W807" s="24"/>
      <c r="X807" s="23"/>
      <c r="Y807" s="13"/>
      <c r="Z807" s="13"/>
      <c r="AA807" s="14">
        <f t="shared" si="41"/>
        <v>0</v>
      </c>
      <c r="AB807" s="15">
        <f t="shared" si="42"/>
        <v>0</v>
      </c>
      <c r="AC807" s="4"/>
      <c r="AD807" s="4"/>
      <c r="AE807" s="4"/>
    </row>
    <row r="808" spans="1:31" ht="15" customHeight="1" x14ac:dyDescent="0.2">
      <c r="A808" s="17">
        <v>8000959834</v>
      </c>
      <c r="B808" s="17">
        <v>800095983</v>
      </c>
      <c r="C808" s="18">
        <v>212219622</v>
      </c>
      <c r="D808" s="20" t="s">
        <v>397</v>
      </c>
      <c r="E808" s="21" t="s">
        <v>1408</v>
      </c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3"/>
      <c r="U808" s="23"/>
      <c r="V808" s="23"/>
      <c r="W808" s="24"/>
      <c r="X808" s="23"/>
      <c r="Y808" s="13"/>
      <c r="Z808" s="13"/>
      <c r="AA808" s="14">
        <f t="shared" si="41"/>
        <v>0</v>
      </c>
      <c r="AB808" s="15">
        <f t="shared" si="42"/>
        <v>0</v>
      </c>
    </row>
    <row r="809" spans="1:31" ht="15" customHeight="1" x14ac:dyDescent="0.2">
      <c r="A809" s="17">
        <v>8001001389</v>
      </c>
      <c r="B809" s="17">
        <v>800100138</v>
      </c>
      <c r="C809" s="18">
        <v>212473624</v>
      </c>
      <c r="D809" s="20" t="s">
        <v>2206</v>
      </c>
      <c r="E809" s="21" t="s">
        <v>1930</v>
      </c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3"/>
      <c r="U809" s="23"/>
      <c r="V809" s="23"/>
      <c r="W809" s="24"/>
      <c r="X809" s="23"/>
      <c r="Y809" s="13"/>
      <c r="Z809" s="13"/>
      <c r="AA809" s="14">
        <f t="shared" si="41"/>
        <v>0</v>
      </c>
      <c r="AB809" s="15">
        <f t="shared" si="42"/>
        <v>0</v>
      </c>
    </row>
    <row r="810" spans="1:31" ht="15" customHeight="1" x14ac:dyDescent="0.2">
      <c r="A810" s="17">
        <v>8902046431</v>
      </c>
      <c r="B810" s="17">
        <v>890204643</v>
      </c>
      <c r="C810" s="18">
        <v>215568655</v>
      </c>
      <c r="D810" s="20" t="s">
        <v>868</v>
      </c>
      <c r="E810" s="21" t="s">
        <v>1853</v>
      </c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3"/>
      <c r="U810" s="23"/>
      <c r="V810" s="23"/>
      <c r="W810" s="24"/>
      <c r="X810" s="23"/>
      <c r="Y810" s="13"/>
      <c r="Z810" s="13"/>
      <c r="AA810" s="14">
        <f t="shared" si="41"/>
        <v>0</v>
      </c>
      <c r="AB810" s="15">
        <f t="shared" si="42"/>
        <v>0</v>
      </c>
      <c r="AC810" s="4"/>
      <c r="AD810" s="4"/>
      <c r="AE810" s="4"/>
    </row>
    <row r="811" spans="1:31" ht="15" customHeight="1" x14ac:dyDescent="0.2">
      <c r="A811" s="17">
        <v>8901159821</v>
      </c>
      <c r="B811" s="17">
        <v>890115982</v>
      </c>
      <c r="C811" s="18">
        <v>213408634</v>
      </c>
      <c r="D811" s="20" t="s">
        <v>170</v>
      </c>
      <c r="E811" s="21" t="s">
        <v>1187</v>
      </c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3"/>
      <c r="U811" s="23"/>
      <c r="V811" s="23"/>
      <c r="W811" s="24"/>
      <c r="X811" s="23"/>
      <c r="Y811" s="13"/>
      <c r="Z811" s="13"/>
      <c r="AA811" s="14">
        <f t="shared" si="41"/>
        <v>0</v>
      </c>
      <c r="AB811" s="15">
        <f t="shared" si="42"/>
        <v>0</v>
      </c>
      <c r="AC811" s="4"/>
      <c r="AD811" s="4"/>
      <c r="AE811" s="4"/>
    </row>
    <row r="812" spans="1:31" ht="15" customHeight="1" x14ac:dyDescent="0.2">
      <c r="A812" s="17">
        <v>8909837369</v>
      </c>
      <c r="B812" s="17">
        <v>890983736</v>
      </c>
      <c r="C812" s="18">
        <v>212805628</v>
      </c>
      <c r="D812" s="20" t="s">
        <v>120</v>
      </c>
      <c r="E812" s="21" t="s">
        <v>1138</v>
      </c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3"/>
      <c r="U812" s="23"/>
      <c r="V812" s="23"/>
      <c r="W812" s="24"/>
      <c r="X812" s="23"/>
      <c r="Y812" s="13"/>
      <c r="Z812" s="13"/>
      <c r="AA812" s="14">
        <f t="shared" si="41"/>
        <v>0</v>
      </c>
      <c r="AB812" s="15">
        <f t="shared" si="42"/>
        <v>0</v>
      </c>
    </row>
    <row r="813" spans="1:31" ht="15" customHeight="1" x14ac:dyDescent="0.2">
      <c r="A813" s="17">
        <v>8000948444</v>
      </c>
      <c r="B813" s="17">
        <v>800094844</v>
      </c>
      <c r="C813" s="18">
        <v>213808638</v>
      </c>
      <c r="D813" s="20" t="s">
        <v>171</v>
      </c>
      <c r="E813" s="21" t="s">
        <v>1188</v>
      </c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3"/>
      <c r="U813" s="23"/>
      <c r="V813" s="23"/>
      <c r="W813" s="24"/>
      <c r="X813" s="23"/>
      <c r="Y813" s="13"/>
      <c r="Z813" s="13"/>
      <c r="AA813" s="14">
        <f t="shared" si="41"/>
        <v>0</v>
      </c>
      <c r="AB813" s="15">
        <f t="shared" si="42"/>
        <v>0</v>
      </c>
    </row>
    <row r="814" spans="1:31" ht="15" customHeight="1" x14ac:dyDescent="0.2">
      <c r="A814" s="17">
        <v>8918578236</v>
      </c>
      <c r="B814" s="17">
        <v>891857823</v>
      </c>
      <c r="C814" s="18">
        <v>210085300</v>
      </c>
      <c r="D814" s="20" t="s">
        <v>963</v>
      </c>
      <c r="E814" s="21" t="s">
        <v>2209</v>
      </c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3"/>
      <c r="U814" s="23"/>
      <c r="V814" s="23"/>
      <c r="W814" s="24"/>
      <c r="X814" s="23"/>
      <c r="Y814" s="13"/>
      <c r="Z814" s="13"/>
      <c r="AA814" s="14">
        <f t="shared" si="41"/>
        <v>0</v>
      </c>
      <c r="AB814" s="15">
        <f t="shared" si="42"/>
        <v>0</v>
      </c>
    </row>
    <row r="815" spans="1:31" ht="15" customHeight="1" x14ac:dyDescent="0.2">
      <c r="A815" s="17">
        <v>8190032248</v>
      </c>
      <c r="B815" s="17">
        <v>819003224</v>
      </c>
      <c r="C815" s="18">
        <v>216047660</v>
      </c>
      <c r="D815" s="20" t="s">
        <v>652</v>
      </c>
      <c r="E815" s="21" t="s">
        <v>1647</v>
      </c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3"/>
      <c r="U815" s="23"/>
      <c r="V815" s="23"/>
      <c r="W815" s="24"/>
      <c r="X815" s="23"/>
      <c r="Y815" s="13"/>
      <c r="Z815" s="13"/>
      <c r="AA815" s="14">
        <f t="shared" si="41"/>
        <v>0</v>
      </c>
      <c r="AB815" s="15">
        <f t="shared" si="42"/>
        <v>0</v>
      </c>
    </row>
    <row r="816" spans="1:31" ht="15" customHeight="1" x14ac:dyDescent="0.2">
      <c r="A816" s="17">
        <v>8909803316</v>
      </c>
      <c r="B816" s="17">
        <v>890980331</v>
      </c>
      <c r="C816" s="18">
        <v>213105631</v>
      </c>
      <c r="D816" s="20" t="s">
        <v>121</v>
      </c>
      <c r="E816" s="21" t="s">
        <v>1139</v>
      </c>
      <c r="F816" s="24"/>
      <c r="G816" s="24"/>
      <c r="H816" s="24"/>
      <c r="I816" s="24"/>
      <c r="J816" s="24"/>
      <c r="K816" s="24"/>
      <c r="L816" s="24">
        <v>1453013497</v>
      </c>
      <c r="M816" s="24">
        <v>131508863</v>
      </c>
      <c r="N816" s="24"/>
      <c r="O816" s="24"/>
      <c r="P816" s="24">
        <v>111631509</v>
      </c>
      <c r="Q816" s="24"/>
      <c r="R816" s="24"/>
      <c r="S816" s="24">
        <v>738104003</v>
      </c>
      <c r="T816" s="23">
        <v>234844786</v>
      </c>
      <c r="U816" s="23">
        <v>333177851</v>
      </c>
      <c r="V816" s="23"/>
      <c r="W816" s="24"/>
      <c r="X816" s="23">
        <f>SUM(F816:W816)</f>
        <v>3002280509</v>
      </c>
      <c r="Y816" s="13">
        <v>3002280509</v>
      </c>
      <c r="Z816" s="13"/>
      <c r="AA816" s="14">
        <f t="shared" si="41"/>
        <v>3002280509</v>
      </c>
      <c r="AB816" s="15">
        <f>+X816-AA816</f>
        <v>0</v>
      </c>
    </row>
    <row r="817" spans="1:31" ht="15" customHeight="1" x14ac:dyDescent="0.2">
      <c r="A817" s="17">
        <v>8000285171</v>
      </c>
      <c r="B817" s="17">
        <v>800028517</v>
      </c>
      <c r="C817" s="18">
        <v>213215632</v>
      </c>
      <c r="D817" s="20" t="s">
        <v>289</v>
      </c>
      <c r="E817" s="21" t="s">
        <v>1305</v>
      </c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3"/>
      <c r="U817" s="23"/>
      <c r="V817" s="23"/>
      <c r="W817" s="24"/>
      <c r="X817" s="23"/>
      <c r="Y817" s="13"/>
      <c r="Z817" s="13"/>
      <c r="AA817" s="14">
        <f t="shared" si="41"/>
        <v>0</v>
      </c>
      <c r="AB817" s="15">
        <f t="shared" si="42"/>
        <v>0</v>
      </c>
    </row>
    <row r="818" spans="1:31" ht="15" customHeight="1" x14ac:dyDescent="0.2">
      <c r="A818" s="17">
        <v>8001036638</v>
      </c>
      <c r="B818" s="17">
        <v>800103663</v>
      </c>
      <c r="C818" s="18">
        <v>211585315</v>
      </c>
      <c r="D818" s="20" t="s">
        <v>964</v>
      </c>
      <c r="E818" s="21" t="s">
        <v>1994</v>
      </c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3"/>
      <c r="U818" s="23"/>
      <c r="V818" s="23"/>
      <c r="W818" s="24"/>
      <c r="X818" s="23"/>
      <c r="Y818" s="13"/>
      <c r="Z818" s="13"/>
      <c r="AA818" s="14">
        <f t="shared" si="41"/>
        <v>0</v>
      </c>
      <c r="AB818" s="15">
        <f t="shared" si="42"/>
        <v>0</v>
      </c>
    </row>
    <row r="819" spans="1:31" ht="15" customHeight="1" x14ac:dyDescent="0.2">
      <c r="A819" s="17">
        <v>8000198461</v>
      </c>
      <c r="B819" s="17">
        <v>800019846</v>
      </c>
      <c r="C819" s="18">
        <v>213815638</v>
      </c>
      <c r="D819" s="20" t="s">
        <v>290</v>
      </c>
      <c r="E819" s="21" t="s">
        <v>1306</v>
      </c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3"/>
      <c r="U819" s="23"/>
      <c r="V819" s="23"/>
      <c r="W819" s="24"/>
      <c r="X819" s="23"/>
      <c r="Y819" s="13"/>
      <c r="Z819" s="13"/>
      <c r="AA819" s="14">
        <f t="shared" si="41"/>
        <v>0</v>
      </c>
      <c r="AB819" s="15">
        <f t="shared" si="42"/>
        <v>0</v>
      </c>
      <c r="AC819" s="4"/>
      <c r="AD819" s="4"/>
      <c r="AE819" s="4"/>
    </row>
    <row r="820" spans="1:31" ht="15" customHeight="1" x14ac:dyDescent="0.2">
      <c r="A820" s="17">
        <v>8000967778</v>
      </c>
      <c r="B820" s="17">
        <v>800096777</v>
      </c>
      <c r="C820" s="18">
        <v>216023660</v>
      </c>
      <c r="D820" s="20" t="s">
        <v>2142</v>
      </c>
      <c r="E820" s="21" t="s">
        <v>1012</v>
      </c>
      <c r="F820" s="24"/>
      <c r="G820" s="24"/>
      <c r="H820" s="24"/>
      <c r="I820" s="24"/>
      <c r="J820" s="24"/>
      <c r="K820" s="24"/>
      <c r="L820" s="24">
        <v>5456430397</v>
      </c>
      <c r="M820" s="24">
        <v>185197758</v>
      </c>
      <c r="N820" s="24"/>
      <c r="O820" s="24"/>
      <c r="P820" s="24">
        <v>407826956</v>
      </c>
      <c r="Q820" s="24"/>
      <c r="R820" s="24"/>
      <c r="S820" s="24">
        <v>664073009</v>
      </c>
      <c r="T820" s="23">
        <v>857965959</v>
      </c>
      <c r="U820" s="23">
        <v>1483656454</v>
      </c>
      <c r="V820" s="23"/>
      <c r="W820" s="24"/>
      <c r="X820" s="23">
        <f>SUM(F820:W820)</f>
        <v>9055150533</v>
      </c>
      <c r="Y820" s="13">
        <v>9055150533</v>
      </c>
      <c r="Z820" s="13"/>
      <c r="AA820" s="14">
        <f t="shared" si="41"/>
        <v>9055150533</v>
      </c>
      <c r="AB820" s="15">
        <f>+X820-AA820</f>
        <v>0</v>
      </c>
    </row>
    <row r="821" spans="1:31" ht="15" customHeight="1" x14ac:dyDescent="0.2">
      <c r="A821" s="17">
        <v>8911801801</v>
      </c>
      <c r="B821" s="17">
        <v>891180180</v>
      </c>
      <c r="C821" s="18">
        <v>216041660</v>
      </c>
      <c r="D821" s="20" t="s">
        <v>614</v>
      </c>
      <c r="E821" s="21" t="s">
        <v>1610</v>
      </c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3"/>
      <c r="U821" s="23"/>
      <c r="V821" s="23"/>
      <c r="W821" s="24"/>
      <c r="X821" s="23"/>
      <c r="Y821" s="13"/>
      <c r="Z821" s="13"/>
      <c r="AA821" s="14">
        <f t="shared" si="41"/>
        <v>0</v>
      </c>
      <c r="AB821" s="15">
        <f t="shared" si="42"/>
        <v>0</v>
      </c>
      <c r="AC821" s="4"/>
      <c r="AD821" s="4"/>
      <c r="AE821" s="4"/>
    </row>
    <row r="822" spans="1:31" ht="15" customHeight="1" x14ac:dyDescent="0.2">
      <c r="A822" s="17">
        <v>8908011313</v>
      </c>
      <c r="B822" s="17">
        <v>890801131</v>
      </c>
      <c r="C822" s="18">
        <v>215317653</v>
      </c>
      <c r="D822" s="20" t="s">
        <v>351</v>
      </c>
      <c r="E822" s="21" t="s">
        <v>1365</v>
      </c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3"/>
      <c r="U822" s="23"/>
      <c r="V822" s="23"/>
      <c r="W822" s="24"/>
      <c r="X822" s="23"/>
      <c r="Y822" s="13"/>
      <c r="Z822" s="13"/>
      <c r="AA822" s="14">
        <f t="shared" si="41"/>
        <v>0</v>
      </c>
      <c r="AB822" s="15">
        <f t="shared" si="42"/>
        <v>0</v>
      </c>
    </row>
    <row r="823" spans="1:31" ht="15" customHeight="1" x14ac:dyDescent="0.2">
      <c r="A823" s="17">
        <v>8917800539</v>
      </c>
      <c r="B823" s="17">
        <v>891780053</v>
      </c>
      <c r="C823" s="18">
        <v>217547675</v>
      </c>
      <c r="D823" s="20" t="s">
        <v>653</v>
      </c>
      <c r="E823" s="21" t="s">
        <v>1648</v>
      </c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3"/>
      <c r="U823" s="23"/>
      <c r="V823" s="23"/>
      <c r="W823" s="24"/>
      <c r="X823" s="23"/>
      <c r="Y823" s="13"/>
      <c r="Z823" s="13"/>
      <c r="AA823" s="14">
        <f t="shared" si="41"/>
        <v>0</v>
      </c>
      <c r="AB823" s="15">
        <f t="shared" si="42"/>
        <v>0</v>
      </c>
    </row>
    <row r="824" spans="1:31" ht="15" customHeight="1" x14ac:dyDescent="0.2">
      <c r="A824" s="17">
        <v>8905015490</v>
      </c>
      <c r="B824" s="17">
        <v>890501549</v>
      </c>
      <c r="C824" s="18">
        <v>216054660</v>
      </c>
      <c r="D824" s="20" t="s">
        <v>775</v>
      </c>
      <c r="E824" s="21" t="s">
        <v>2029</v>
      </c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3"/>
      <c r="U824" s="23"/>
      <c r="V824" s="23"/>
      <c r="W824" s="24"/>
      <c r="X824" s="23"/>
      <c r="Y824" s="13"/>
      <c r="Z824" s="13"/>
      <c r="AA824" s="14">
        <f t="shared" si="41"/>
        <v>0</v>
      </c>
      <c r="AB824" s="15">
        <f t="shared" si="42"/>
        <v>0</v>
      </c>
    </row>
    <row r="825" spans="1:31" ht="15" customHeight="1" x14ac:dyDescent="0.2">
      <c r="A825" s="17">
        <v>8001001404</v>
      </c>
      <c r="B825" s="17">
        <v>800100140</v>
      </c>
      <c r="C825" s="18">
        <v>217173671</v>
      </c>
      <c r="D825" s="20" t="s">
        <v>2196</v>
      </c>
      <c r="E825" s="21" t="s">
        <v>1931</v>
      </c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3"/>
      <c r="U825" s="23"/>
      <c r="V825" s="23"/>
      <c r="W825" s="24"/>
      <c r="X825" s="23"/>
      <c r="Y825" s="13"/>
      <c r="Z825" s="13"/>
      <c r="AA825" s="14">
        <f t="shared" si="41"/>
        <v>0</v>
      </c>
      <c r="AB825" s="15">
        <f t="shared" si="42"/>
        <v>0</v>
      </c>
      <c r="AC825" s="4"/>
      <c r="AD825" s="4"/>
      <c r="AE825" s="4"/>
    </row>
    <row r="826" spans="1:31" ht="15" customHeight="1" x14ac:dyDescent="0.2">
      <c r="A826" s="17">
        <v>8900011270</v>
      </c>
      <c r="B826" s="17">
        <v>890001127</v>
      </c>
      <c r="C826" s="18">
        <v>219063690</v>
      </c>
      <c r="D826" s="20" t="s">
        <v>795</v>
      </c>
      <c r="E826" s="21" t="s">
        <v>1785</v>
      </c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3"/>
      <c r="U826" s="23"/>
      <c r="V826" s="23"/>
      <c r="W826" s="24"/>
      <c r="X826" s="23"/>
      <c r="Y826" s="13"/>
      <c r="Z826" s="13"/>
      <c r="AA826" s="14">
        <f t="shared" si="41"/>
        <v>0</v>
      </c>
      <c r="AB826" s="15">
        <f t="shared" si="42"/>
        <v>0</v>
      </c>
    </row>
    <row r="827" spans="1:31" ht="15" customHeight="1" x14ac:dyDescent="0.2">
      <c r="A827" s="17">
        <v>8909805770</v>
      </c>
      <c r="B827" s="17">
        <v>890980577</v>
      </c>
      <c r="C827" s="18">
        <v>214205642</v>
      </c>
      <c r="D827" s="20" t="s">
        <v>122</v>
      </c>
      <c r="E827" s="21" t="s">
        <v>1140</v>
      </c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3"/>
      <c r="U827" s="23"/>
      <c r="V827" s="23"/>
      <c r="W827" s="24"/>
      <c r="X827" s="23"/>
      <c r="Y827" s="13"/>
      <c r="Z827" s="13"/>
      <c r="AA827" s="14">
        <f t="shared" si="41"/>
        <v>0</v>
      </c>
      <c r="AB827" s="15">
        <f t="shared" si="42"/>
        <v>0</v>
      </c>
    </row>
    <row r="828" spans="1:31" ht="15" customHeight="1" x14ac:dyDescent="0.2">
      <c r="A828" s="17">
        <v>8000167579</v>
      </c>
      <c r="B828" s="17">
        <v>800016757</v>
      </c>
      <c r="C828" s="18">
        <v>214615646</v>
      </c>
      <c r="D828" s="20" t="s">
        <v>291</v>
      </c>
      <c r="E828" s="21" t="s">
        <v>1307</v>
      </c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3"/>
      <c r="U828" s="23"/>
      <c r="V828" s="23"/>
      <c r="W828" s="24"/>
      <c r="X828" s="23"/>
      <c r="Y828" s="13"/>
      <c r="Z828" s="13"/>
      <c r="AA828" s="14">
        <f t="shared" si="41"/>
        <v>0</v>
      </c>
      <c r="AB828" s="15">
        <f t="shared" si="42"/>
        <v>0</v>
      </c>
    </row>
    <row r="829" spans="1:31" ht="15" customHeight="1" x14ac:dyDescent="0.2">
      <c r="A829" s="17">
        <v>8908011495</v>
      </c>
      <c r="B829" s="17">
        <v>890801149</v>
      </c>
      <c r="C829" s="18">
        <v>216217662</v>
      </c>
      <c r="D829" s="20" t="s">
        <v>352</v>
      </c>
      <c r="E829" s="21" t="s">
        <v>1366</v>
      </c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3"/>
      <c r="U829" s="23"/>
      <c r="V829" s="23"/>
      <c r="W829" s="24"/>
      <c r="X829" s="23"/>
      <c r="Y829" s="13"/>
      <c r="Z829" s="13"/>
      <c r="AA829" s="14">
        <f t="shared" si="41"/>
        <v>0</v>
      </c>
      <c r="AB829" s="15">
        <f t="shared" si="42"/>
        <v>0</v>
      </c>
    </row>
    <row r="830" spans="1:31" ht="15" customHeight="1" x14ac:dyDescent="0.2">
      <c r="A830" s="17">
        <v>8000991360</v>
      </c>
      <c r="B830" s="17">
        <v>800099136</v>
      </c>
      <c r="C830" s="18">
        <v>217852678</v>
      </c>
      <c r="D830" s="20" t="s">
        <v>734</v>
      </c>
      <c r="E830" s="21" t="s">
        <v>1729</v>
      </c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3"/>
      <c r="U830" s="23"/>
      <c r="V830" s="23"/>
      <c r="W830" s="24"/>
      <c r="X830" s="23"/>
      <c r="Y830" s="13"/>
      <c r="Z830" s="13"/>
      <c r="AA830" s="14">
        <f t="shared" si="41"/>
        <v>0</v>
      </c>
      <c r="AB830" s="15">
        <f t="shared" si="42"/>
        <v>0</v>
      </c>
      <c r="AC830" s="4"/>
      <c r="AD830" s="4"/>
      <c r="AE830" s="4"/>
    </row>
    <row r="831" spans="1:31" ht="15" customHeight="1" x14ac:dyDescent="0.2">
      <c r="A831" s="17">
        <v>8922800551</v>
      </c>
      <c r="B831" s="17">
        <v>892280055</v>
      </c>
      <c r="C831" s="18">
        <v>217070670</v>
      </c>
      <c r="D831" s="20" t="s">
        <v>901</v>
      </c>
      <c r="E831" s="21" t="s">
        <v>1887</v>
      </c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3"/>
      <c r="U831" s="23"/>
      <c r="V831" s="23"/>
      <c r="W831" s="24"/>
      <c r="X831" s="23"/>
      <c r="Y831" s="13"/>
      <c r="Z831" s="13"/>
      <c r="AA831" s="14">
        <f t="shared" si="41"/>
        <v>0</v>
      </c>
      <c r="AB831" s="15">
        <f t="shared" si="42"/>
        <v>0</v>
      </c>
    </row>
    <row r="832" spans="1:31" ht="15" customHeight="1" x14ac:dyDescent="0.2">
      <c r="A832" s="17">
        <v>8911800566</v>
      </c>
      <c r="B832" s="17">
        <v>891180056</v>
      </c>
      <c r="C832" s="18">
        <v>216841668</v>
      </c>
      <c r="D832" s="20" t="s">
        <v>615</v>
      </c>
      <c r="E832" s="21" t="s">
        <v>1611</v>
      </c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3"/>
      <c r="U832" s="23"/>
      <c r="V832" s="23"/>
      <c r="W832" s="24"/>
      <c r="X832" s="23"/>
      <c r="Y832" s="13"/>
      <c r="Z832" s="13"/>
      <c r="AA832" s="14">
        <f t="shared" si="41"/>
        <v>0</v>
      </c>
      <c r="AB832" s="15">
        <f t="shared" si="42"/>
        <v>0</v>
      </c>
    </row>
    <row r="833" spans="1:31" ht="15" customHeight="1" x14ac:dyDescent="0.2">
      <c r="A833" s="17">
        <v>8000966192</v>
      </c>
      <c r="B833" s="17">
        <v>800096619</v>
      </c>
      <c r="C833" s="18">
        <v>211020710</v>
      </c>
      <c r="D833" s="20" t="s">
        <v>429</v>
      </c>
      <c r="E833" s="21" t="s">
        <v>1439</v>
      </c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3"/>
      <c r="U833" s="23"/>
      <c r="V833" s="23"/>
      <c r="W833" s="24"/>
      <c r="X833" s="23"/>
      <c r="Y833" s="13"/>
      <c r="Z833" s="13"/>
      <c r="AA833" s="14">
        <f t="shared" si="41"/>
        <v>0</v>
      </c>
      <c r="AB833" s="15">
        <f t="shared" si="42"/>
        <v>0</v>
      </c>
    </row>
    <row r="834" spans="1:31" ht="15" customHeight="1" x14ac:dyDescent="0.2">
      <c r="A834" s="17">
        <v>8000752319</v>
      </c>
      <c r="B834" s="17">
        <v>800075231</v>
      </c>
      <c r="C834" s="18">
        <v>217023670</v>
      </c>
      <c r="D834" s="20" t="s">
        <v>2160</v>
      </c>
      <c r="E834" s="21" t="s">
        <v>1460</v>
      </c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3"/>
      <c r="U834" s="23"/>
      <c r="V834" s="23"/>
      <c r="W834" s="24"/>
      <c r="X834" s="23"/>
      <c r="Y834" s="13"/>
      <c r="Z834" s="13"/>
      <c r="AA834" s="14">
        <f t="shared" si="41"/>
        <v>0</v>
      </c>
      <c r="AB834" s="15">
        <f t="shared" si="42"/>
        <v>0</v>
      </c>
    </row>
    <row r="835" spans="1:31" ht="15" customHeight="1" x14ac:dyDescent="0.2">
      <c r="A835" s="17">
        <v>8909818683</v>
      </c>
      <c r="B835" s="17">
        <v>890981868</v>
      </c>
      <c r="C835" s="18">
        <v>214705647</v>
      </c>
      <c r="D835" s="20" t="s">
        <v>123</v>
      </c>
      <c r="E835" s="21" t="s">
        <v>1109</v>
      </c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3"/>
      <c r="U835" s="23"/>
      <c r="V835" s="23"/>
      <c r="W835" s="24"/>
      <c r="X835" s="23"/>
      <c r="Y835" s="13"/>
      <c r="Z835" s="13"/>
      <c r="AA835" s="14">
        <f t="shared" si="41"/>
        <v>0</v>
      </c>
      <c r="AB835" s="15">
        <f t="shared" si="42"/>
        <v>0</v>
      </c>
    </row>
    <row r="836" spans="1:31" ht="15" customHeight="1" x14ac:dyDescent="0.2">
      <c r="A836" s="17">
        <v>8902070221</v>
      </c>
      <c r="B836" s="17">
        <v>890207022</v>
      </c>
      <c r="C836" s="18">
        <v>216968669</v>
      </c>
      <c r="D836" s="20" t="s">
        <v>869</v>
      </c>
      <c r="E836" s="21" t="s">
        <v>1854</v>
      </c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3"/>
      <c r="U836" s="23"/>
      <c r="V836" s="23"/>
      <c r="W836" s="24"/>
      <c r="X836" s="23"/>
      <c r="Y836" s="13"/>
      <c r="Z836" s="13"/>
      <c r="AA836" s="14">
        <f t="shared" si="41"/>
        <v>0</v>
      </c>
      <c r="AB836" s="15">
        <f t="shared" si="42"/>
        <v>0</v>
      </c>
    </row>
    <row r="837" spans="1:31" ht="15" customHeight="1" x14ac:dyDescent="0.2">
      <c r="A837" s="17">
        <v>8000967818</v>
      </c>
      <c r="B837" s="17">
        <v>800096781</v>
      </c>
      <c r="C837" s="18">
        <v>217223672</v>
      </c>
      <c r="D837" s="20" t="s">
        <v>451</v>
      </c>
      <c r="E837" s="21" t="s">
        <v>1461</v>
      </c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3"/>
      <c r="U837" s="23"/>
      <c r="V837" s="23"/>
      <c r="W837" s="24"/>
      <c r="X837" s="23"/>
      <c r="Y837" s="13"/>
      <c r="Z837" s="13"/>
      <c r="AA837" s="14">
        <f t="shared" ref="AA837:AA900" si="43">+Y837+Z837</f>
        <v>0</v>
      </c>
      <c r="AB837" s="15">
        <f t="shared" ref="AB837:AB900" si="44">+X837-AA837</f>
        <v>0</v>
      </c>
      <c r="AC837" s="4"/>
      <c r="AD837" s="4"/>
      <c r="AE837" s="4"/>
    </row>
    <row r="838" spans="1:31" ht="15" customHeight="1" x14ac:dyDescent="0.2">
      <c r="A838" s="17">
        <v>8605270461</v>
      </c>
      <c r="B838" s="17">
        <v>860527046</v>
      </c>
      <c r="C838" s="18">
        <v>214525645</v>
      </c>
      <c r="D838" s="20" t="s">
        <v>2081</v>
      </c>
      <c r="E838" s="21" t="s">
        <v>1530</v>
      </c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3"/>
      <c r="U838" s="23"/>
      <c r="V838" s="23"/>
      <c r="W838" s="24"/>
      <c r="X838" s="23"/>
      <c r="Y838" s="13"/>
      <c r="Z838" s="13"/>
      <c r="AA838" s="14">
        <f t="shared" si="43"/>
        <v>0</v>
      </c>
      <c r="AB838" s="15">
        <f t="shared" si="44"/>
        <v>0</v>
      </c>
    </row>
    <row r="839" spans="1:31" ht="15" customHeight="1" x14ac:dyDescent="0.2">
      <c r="A839" s="17">
        <v>8001001411</v>
      </c>
      <c r="B839" s="17">
        <v>800100141</v>
      </c>
      <c r="C839" s="18">
        <v>217573675</v>
      </c>
      <c r="D839" s="20" t="s">
        <v>2197</v>
      </c>
      <c r="E839" s="21" t="s">
        <v>1932</v>
      </c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3"/>
      <c r="U839" s="23"/>
      <c r="V839" s="23"/>
      <c r="W839" s="24"/>
      <c r="X839" s="23"/>
      <c r="Y839" s="13"/>
      <c r="Z839" s="13"/>
      <c r="AA839" s="14">
        <f t="shared" si="43"/>
        <v>0</v>
      </c>
      <c r="AB839" s="15">
        <f t="shared" si="44"/>
        <v>0</v>
      </c>
    </row>
    <row r="840" spans="1:31" ht="15" customHeight="1" x14ac:dyDescent="0.2">
      <c r="A840" s="17">
        <v>8922800544</v>
      </c>
      <c r="B840" s="17">
        <v>892280054</v>
      </c>
      <c r="C840" s="18">
        <v>217870678</v>
      </c>
      <c r="D840" s="20" t="s">
        <v>902</v>
      </c>
      <c r="E840" s="21" t="s">
        <v>1888</v>
      </c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3"/>
      <c r="U840" s="23"/>
      <c r="V840" s="23"/>
      <c r="W840" s="24"/>
      <c r="X840" s="23"/>
      <c r="Y840" s="13"/>
      <c r="Z840" s="13"/>
      <c r="AA840" s="14">
        <f t="shared" si="43"/>
        <v>0</v>
      </c>
      <c r="AB840" s="15">
        <f t="shared" si="44"/>
        <v>0</v>
      </c>
    </row>
    <row r="841" spans="1:31" ht="15" customHeight="1" x14ac:dyDescent="0.2">
      <c r="A841" s="17">
        <v>8902102275</v>
      </c>
      <c r="B841" s="17">
        <v>890210227</v>
      </c>
      <c r="C841" s="18">
        <v>217368673</v>
      </c>
      <c r="D841" s="20" t="s">
        <v>870</v>
      </c>
      <c r="E841" s="21" t="s">
        <v>1855</v>
      </c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3"/>
      <c r="U841" s="23"/>
      <c r="V841" s="23"/>
      <c r="W841" s="24"/>
      <c r="X841" s="23"/>
      <c r="Y841" s="13"/>
      <c r="Z841" s="13"/>
      <c r="AA841" s="14">
        <f t="shared" si="43"/>
        <v>0</v>
      </c>
      <c r="AB841" s="15">
        <f t="shared" si="44"/>
        <v>0</v>
      </c>
    </row>
    <row r="842" spans="1:31" ht="15" customHeight="1" x14ac:dyDescent="0.2">
      <c r="A842" s="17">
        <v>8000968049</v>
      </c>
      <c r="B842" s="17">
        <v>800096804</v>
      </c>
      <c r="C842" s="18">
        <v>217523675</v>
      </c>
      <c r="D842" s="20" t="s">
        <v>2073</v>
      </c>
      <c r="E842" s="21" t="s">
        <v>1462</v>
      </c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3"/>
      <c r="U842" s="23"/>
      <c r="V842" s="23"/>
      <c r="W842" s="24"/>
      <c r="X842" s="23"/>
      <c r="Y842" s="13"/>
      <c r="Z842" s="13"/>
      <c r="AA842" s="14">
        <f t="shared" si="43"/>
        <v>0</v>
      </c>
      <c r="AB842" s="15">
        <f t="shared" si="44"/>
        <v>0</v>
      </c>
    </row>
    <row r="843" spans="1:31" ht="15" customHeight="1" x14ac:dyDescent="0.2">
      <c r="A843" s="17">
        <v>8000934375</v>
      </c>
      <c r="B843" s="17">
        <v>800093437</v>
      </c>
      <c r="C843" s="18">
        <v>214925649</v>
      </c>
      <c r="D843" s="20" t="s">
        <v>527</v>
      </c>
      <c r="E843" s="21" t="s">
        <v>1531</v>
      </c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3"/>
      <c r="U843" s="23"/>
      <c r="V843" s="23"/>
      <c r="W843" s="24"/>
      <c r="X843" s="23"/>
      <c r="Y843" s="13"/>
      <c r="Z843" s="13"/>
      <c r="AA843" s="14">
        <f t="shared" si="43"/>
        <v>0</v>
      </c>
      <c r="AB843" s="15">
        <f t="shared" si="44"/>
        <v>0</v>
      </c>
    </row>
    <row r="844" spans="1:31" ht="15" customHeight="1" x14ac:dyDescent="0.2">
      <c r="A844" s="17">
        <v>8001930318</v>
      </c>
      <c r="B844" s="17">
        <v>800193031</v>
      </c>
      <c r="C844" s="18">
        <v>218552685</v>
      </c>
      <c r="D844" s="20" t="s">
        <v>736</v>
      </c>
      <c r="E844" s="21" t="s">
        <v>1704</v>
      </c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3"/>
      <c r="U844" s="23"/>
      <c r="V844" s="23"/>
      <c r="W844" s="24"/>
      <c r="X844" s="23"/>
      <c r="Y844" s="13"/>
      <c r="Z844" s="13"/>
      <c r="AA844" s="14">
        <f t="shared" si="43"/>
        <v>0</v>
      </c>
      <c r="AB844" s="15">
        <f t="shared" si="44"/>
        <v>0</v>
      </c>
    </row>
    <row r="845" spans="1:31" ht="15" customHeight="1" x14ac:dyDescent="0.2">
      <c r="A845" s="17">
        <v>8000992606</v>
      </c>
      <c r="B845" s="17">
        <v>800099260</v>
      </c>
      <c r="C845" s="18">
        <v>217054670</v>
      </c>
      <c r="D845" s="20" t="s">
        <v>776</v>
      </c>
      <c r="E845" s="21" t="s">
        <v>1765</v>
      </c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3"/>
      <c r="U845" s="23"/>
      <c r="V845" s="23"/>
      <c r="W845" s="24"/>
      <c r="X845" s="23"/>
      <c r="Y845" s="13"/>
      <c r="Z845" s="13"/>
      <c r="AA845" s="14">
        <f t="shared" si="43"/>
        <v>0</v>
      </c>
      <c r="AB845" s="15">
        <f t="shared" si="44"/>
        <v>0</v>
      </c>
    </row>
    <row r="846" spans="1:31" ht="15" customHeight="1" x14ac:dyDescent="0.2">
      <c r="A846" s="17">
        <v>8000982031</v>
      </c>
      <c r="B846" s="17">
        <v>800098203</v>
      </c>
      <c r="C846" s="18">
        <v>218050680</v>
      </c>
      <c r="D846" s="20" t="s">
        <v>2089</v>
      </c>
      <c r="E846" s="21" t="s">
        <v>1679</v>
      </c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3"/>
      <c r="U846" s="23"/>
      <c r="V846" s="23"/>
      <c r="W846" s="24"/>
      <c r="X846" s="23"/>
      <c r="Y846" s="13"/>
      <c r="Z846" s="13"/>
      <c r="AA846" s="14">
        <f t="shared" si="43"/>
        <v>0</v>
      </c>
      <c r="AB846" s="15">
        <f t="shared" si="44"/>
        <v>0</v>
      </c>
      <c r="AC846" s="4"/>
      <c r="AD846" s="4"/>
      <c r="AE846" s="4"/>
    </row>
    <row r="847" spans="1:31" ht="15" customHeight="1" x14ac:dyDescent="0.2">
      <c r="A847" s="17">
        <v>8909837409</v>
      </c>
      <c r="B847" s="17">
        <v>890983740</v>
      </c>
      <c r="C847" s="18">
        <v>214905649</v>
      </c>
      <c r="D847" s="20" t="s">
        <v>124</v>
      </c>
      <c r="E847" s="21" t="s">
        <v>1141</v>
      </c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3"/>
      <c r="U847" s="23"/>
      <c r="V847" s="23"/>
      <c r="W847" s="24"/>
      <c r="X847" s="23"/>
      <c r="Y847" s="13"/>
      <c r="Z847" s="13"/>
      <c r="AA847" s="14">
        <f t="shared" si="43"/>
        <v>0</v>
      </c>
      <c r="AB847" s="15">
        <f t="shared" si="44"/>
        <v>0</v>
      </c>
    </row>
    <row r="848" spans="1:31" ht="15" customHeight="1" x14ac:dyDescent="0.2">
      <c r="A848" s="17">
        <v>8000755377</v>
      </c>
      <c r="B848" s="17">
        <v>800075537</v>
      </c>
      <c r="C848" s="18">
        <v>217823678</v>
      </c>
      <c r="D848" s="20" t="s">
        <v>452</v>
      </c>
      <c r="E848" s="21" t="s">
        <v>1463</v>
      </c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3"/>
      <c r="U848" s="23"/>
      <c r="V848" s="23"/>
      <c r="W848" s="24"/>
      <c r="X848" s="23"/>
      <c r="Y848" s="13"/>
      <c r="Z848" s="13"/>
      <c r="AA848" s="14">
        <f t="shared" si="43"/>
        <v>0</v>
      </c>
      <c r="AB848" s="15">
        <f t="shared" si="44"/>
        <v>0</v>
      </c>
    </row>
    <row r="849" spans="1:31" ht="15" customHeight="1" x14ac:dyDescent="0.2">
      <c r="A849" s="17">
        <v>8000947518</v>
      </c>
      <c r="B849" s="17">
        <v>800094751</v>
      </c>
      <c r="C849" s="18">
        <v>215325653</v>
      </c>
      <c r="D849" s="20" t="s">
        <v>528</v>
      </c>
      <c r="E849" s="21" t="s">
        <v>1532</v>
      </c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3"/>
      <c r="U849" s="23"/>
      <c r="V849" s="23"/>
      <c r="W849" s="24"/>
      <c r="X849" s="23"/>
      <c r="Y849" s="13"/>
      <c r="Z849" s="13"/>
      <c r="AA849" s="14">
        <f t="shared" si="43"/>
        <v>0</v>
      </c>
      <c r="AB849" s="15">
        <f t="shared" si="44"/>
        <v>0</v>
      </c>
    </row>
    <row r="850" spans="1:31" ht="15" customHeight="1" x14ac:dyDescent="0.2">
      <c r="A850" s="17">
        <v>8905018764</v>
      </c>
      <c r="B850" s="17">
        <v>890501876</v>
      </c>
      <c r="C850" s="18">
        <v>217354673</v>
      </c>
      <c r="D850" s="20" t="s">
        <v>777</v>
      </c>
      <c r="E850" s="21" t="s">
        <v>1766</v>
      </c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3"/>
      <c r="U850" s="23"/>
      <c r="V850" s="23"/>
      <c r="W850" s="24"/>
      <c r="X850" s="23"/>
      <c r="Y850" s="13"/>
      <c r="Z850" s="13"/>
      <c r="AA850" s="14">
        <f t="shared" si="43"/>
        <v>0</v>
      </c>
      <c r="AB850" s="15">
        <f t="shared" si="44"/>
        <v>0</v>
      </c>
      <c r="AC850" s="4"/>
      <c r="AD850" s="4"/>
      <c r="AE850" s="4"/>
    </row>
    <row r="851" spans="1:31" ht="15" customHeight="1" x14ac:dyDescent="0.2">
      <c r="A851" s="17">
        <v>8060012789</v>
      </c>
      <c r="B851" s="17">
        <v>806001278</v>
      </c>
      <c r="C851" s="18">
        <v>212013620</v>
      </c>
      <c r="D851" s="20" t="s">
        <v>199</v>
      </c>
      <c r="E851" s="21" t="s">
        <v>1218</v>
      </c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3"/>
      <c r="U851" s="23"/>
      <c r="V851" s="23"/>
      <c r="W851" s="24"/>
      <c r="X851" s="23"/>
      <c r="Y851" s="13"/>
      <c r="Z851" s="13"/>
      <c r="AA851" s="14">
        <f t="shared" si="43"/>
        <v>0</v>
      </c>
      <c r="AB851" s="15">
        <f t="shared" si="44"/>
        <v>0</v>
      </c>
    </row>
    <row r="852" spans="1:31" ht="15" customHeight="1" x14ac:dyDescent="0.2">
      <c r="A852" s="17">
        <v>8000966232</v>
      </c>
      <c r="B852" s="17">
        <v>800096623</v>
      </c>
      <c r="C852" s="18">
        <v>215020750</v>
      </c>
      <c r="D852" s="20" t="s">
        <v>430</v>
      </c>
      <c r="E852" s="21" t="s">
        <v>1440</v>
      </c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3"/>
      <c r="U852" s="23"/>
      <c r="V852" s="23"/>
      <c r="W852" s="24"/>
      <c r="X852" s="23"/>
      <c r="Y852" s="13"/>
      <c r="Z852" s="13"/>
      <c r="AA852" s="14">
        <f t="shared" si="43"/>
        <v>0</v>
      </c>
      <c r="AB852" s="15">
        <f t="shared" si="44"/>
        <v>0</v>
      </c>
      <c r="AC852" s="4"/>
      <c r="AD852" s="4"/>
      <c r="AE852" s="4"/>
    </row>
    <row r="853" spans="1:31" ht="15" customHeight="1" x14ac:dyDescent="0.2">
      <c r="A853" s="17">
        <v>8918012820</v>
      </c>
      <c r="B853" s="17">
        <v>891801282</v>
      </c>
      <c r="C853" s="18">
        <v>216015660</v>
      </c>
      <c r="D853" s="20" t="s">
        <v>292</v>
      </c>
      <c r="E853" s="21" t="s">
        <v>1308</v>
      </c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3"/>
      <c r="U853" s="23"/>
      <c r="V853" s="23"/>
      <c r="W853" s="24"/>
      <c r="X853" s="23"/>
      <c r="Y853" s="13"/>
      <c r="Z853" s="13"/>
      <c r="AA853" s="14">
        <f t="shared" si="43"/>
        <v>0</v>
      </c>
      <c r="AB853" s="15">
        <f t="shared" si="44"/>
        <v>0</v>
      </c>
      <c r="AC853" s="4"/>
      <c r="AD853" s="4"/>
      <c r="AE853" s="4"/>
    </row>
    <row r="854" spans="1:31" ht="15" customHeight="1" x14ac:dyDescent="0.2">
      <c r="A854" s="17">
        <v>8904813100</v>
      </c>
      <c r="B854" s="17">
        <v>890481310</v>
      </c>
      <c r="C854" s="18">
        <v>214713647</v>
      </c>
      <c r="D854" s="20" t="s">
        <v>200</v>
      </c>
      <c r="E854" s="21" t="s">
        <v>1219</v>
      </c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3"/>
      <c r="U854" s="23"/>
      <c r="V854" s="23"/>
      <c r="W854" s="24"/>
      <c r="X854" s="23"/>
      <c r="Y854" s="13"/>
      <c r="Z854" s="13"/>
      <c r="AA854" s="14">
        <f t="shared" si="43"/>
        <v>0</v>
      </c>
      <c r="AB854" s="15">
        <f t="shared" si="44"/>
        <v>0</v>
      </c>
    </row>
    <row r="855" spans="1:31" ht="15" customHeight="1" x14ac:dyDescent="0.2">
      <c r="A855" s="17">
        <v>8000371666</v>
      </c>
      <c r="B855" s="17">
        <v>800037166</v>
      </c>
      <c r="C855" s="18">
        <v>215013650</v>
      </c>
      <c r="D855" s="20" t="s">
        <v>201</v>
      </c>
      <c r="E855" s="21" t="s">
        <v>1220</v>
      </c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3"/>
      <c r="U855" s="23"/>
      <c r="V855" s="23"/>
      <c r="W855" s="24"/>
      <c r="X855" s="23"/>
      <c r="Y855" s="13"/>
      <c r="Z855" s="13"/>
      <c r="AA855" s="14">
        <f t="shared" si="43"/>
        <v>0</v>
      </c>
      <c r="AB855" s="15">
        <f t="shared" si="44"/>
        <v>0</v>
      </c>
      <c r="AC855" s="4"/>
      <c r="AD855" s="4"/>
      <c r="AE855" s="4"/>
    </row>
    <row r="856" spans="1:31" ht="15" customHeight="1" x14ac:dyDescent="0.2">
      <c r="A856" s="17">
        <v>8000227914</v>
      </c>
      <c r="B856" s="17">
        <v>800022791</v>
      </c>
      <c r="C856" s="18">
        <v>215205652</v>
      </c>
      <c r="D856" s="20" t="s">
        <v>125</v>
      </c>
      <c r="E856" s="21" t="s">
        <v>1142</v>
      </c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3"/>
      <c r="U856" s="23"/>
      <c r="V856" s="23"/>
      <c r="W856" s="24"/>
      <c r="X856" s="23"/>
      <c r="Y856" s="13"/>
      <c r="Z856" s="13"/>
      <c r="AA856" s="14">
        <f t="shared" si="43"/>
        <v>0</v>
      </c>
      <c r="AB856" s="15">
        <f t="shared" si="44"/>
        <v>0</v>
      </c>
      <c r="AC856" s="4"/>
      <c r="AD856" s="4"/>
      <c r="AE856" s="4"/>
    </row>
    <row r="857" spans="1:31" ht="15" customHeight="1" x14ac:dyDescent="0.2">
      <c r="A857" s="17">
        <v>8999991735</v>
      </c>
      <c r="B857" s="17">
        <v>899999173</v>
      </c>
      <c r="C857" s="18">
        <v>215825658</v>
      </c>
      <c r="D857" s="20" t="s">
        <v>529</v>
      </c>
      <c r="E857" s="21" t="s">
        <v>2041</v>
      </c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3"/>
      <c r="U857" s="23"/>
      <c r="V857" s="23"/>
      <c r="W857" s="24"/>
      <c r="X857" s="23"/>
      <c r="Y857" s="13"/>
      <c r="Z857" s="13"/>
      <c r="AA857" s="14">
        <f t="shared" si="43"/>
        <v>0</v>
      </c>
      <c r="AB857" s="15">
        <f t="shared" si="44"/>
        <v>0</v>
      </c>
      <c r="AC857" s="4"/>
      <c r="AD857" s="4"/>
      <c r="AE857" s="4"/>
    </row>
    <row r="858" spans="1:31" ht="15" customHeight="1" x14ac:dyDescent="0.2">
      <c r="A858" s="17">
        <v>8001029036</v>
      </c>
      <c r="B858" s="17">
        <v>800102903</v>
      </c>
      <c r="C858" s="18">
        <v>215586755</v>
      </c>
      <c r="D858" s="20" t="s">
        <v>978</v>
      </c>
      <c r="E858" s="21" t="s">
        <v>2005</v>
      </c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3"/>
      <c r="U858" s="23"/>
      <c r="V858" s="23"/>
      <c r="W858" s="24"/>
      <c r="X858" s="23"/>
      <c r="Y858" s="13"/>
      <c r="Z858" s="13"/>
      <c r="AA858" s="14">
        <f t="shared" si="43"/>
        <v>0</v>
      </c>
      <c r="AB858" s="15">
        <f t="shared" si="44"/>
        <v>0</v>
      </c>
    </row>
    <row r="859" spans="1:31" ht="15" customHeight="1" x14ac:dyDescent="0.2">
      <c r="A859" s="17">
        <v>8000998241</v>
      </c>
      <c r="B859" s="17">
        <v>800099824</v>
      </c>
      <c r="C859" s="18">
        <v>217968679</v>
      </c>
      <c r="D859" s="20" t="s">
        <v>871</v>
      </c>
      <c r="E859" s="21" t="s">
        <v>1856</v>
      </c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3"/>
      <c r="U859" s="23"/>
      <c r="V859" s="23"/>
      <c r="W859" s="24"/>
      <c r="X859" s="23"/>
      <c r="Y859" s="13"/>
      <c r="Z859" s="13"/>
      <c r="AA859" s="14">
        <f t="shared" si="43"/>
        <v>0</v>
      </c>
      <c r="AB859" s="15">
        <f t="shared" si="44"/>
        <v>0</v>
      </c>
      <c r="AC859" s="4"/>
      <c r="AD859" s="4"/>
      <c r="AE859" s="4"/>
    </row>
    <row r="860" spans="1:31" ht="15" customHeight="1" x14ac:dyDescent="0.2">
      <c r="A860" s="17">
        <v>8060038841</v>
      </c>
      <c r="B860" s="17">
        <v>806003884</v>
      </c>
      <c r="C860" s="18">
        <v>215513655</v>
      </c>
      <c r="D860" s="20" t="s">
        <v>2248</v>
      </c>
      <c r="E860" s="21" t="s">
        <v>1221</v>
      </c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3"/>
      <c r="U860" s="23"/>
      <c r="V860" s="23"/>
      <c r="W860" s="24"/>
      <c r="X860" s="23"/>
      <c r="Y860" s="13"/>
      <c r="Z860" s="13"/>
      <c r="AA860" s="14">
        <f t="shared" si="43"/>
        <v>0</v>
      </c>
      <c r="AB860" s="15">
        <f t="shared" si="44"/>
        <v>0</v>
      </c>
      <c r="AC860" s="4"/>
      <c r="AD860" s="4"/>
      <c r="AE860" s="4"/>
    </row>
    <row r="861" spans="1:31" ht="15" customHeight="1" x14ac:dyDescent="0.2">
      <c r="A861" s="17">
        <v>8000266851</v>
      </c>
      <c r="B861" s="17">
        <v>800026685</v>
      </c>
      <c r="C861" s="18">
        <v>215413654</v>
      </c>
      <c r="D861" s="20" t="s">
        <v>2121</v>
      </c>
      <c r="E861" s="21" t="s">
        <v>1003</v>
      </c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3"/>
      <c r="U861" s="23"/>
      <c r="V861" s="23"/>
      <c r="W861" s="24"/>
      <c r="X861" s="23"/>
      <c r="Y861" s="13"/>
      <c r="Z861" s="13"/>
      <c r="AA861" s="14">
        <f t="shared" si="43"/>
        <v>0</v>
      </c>
      <c r="AB861" s="15">
        <f t="shared" si="44"/>
        <v>0</v>
      </c>
    </row>
    <row r="862" spans="1:31" ht="15" customHeight="1" x14ac:dyDescent="0.2">
      <c r="A862" s="17">
        <v>8909208145</v>
      </c>
      <c r="B862" s="17">
        <v>890920814</v>
      </c>
      <c r="C862" s="18">
        <v>215605656</v>
      </c>
      <c r="D862" s="20" t="s">
        <v>126</v>
      </c>
      <c r="E862" s="21" t="s">
        <v>1143</v>
      </c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3"/>
      <c r="U862" s="23"/>
      <c r="V862" s="23"/>
      <c r="W862" s="24"/>
      <c r="X862" s="23"/>
      <c r="Y862" s="13"/>
      <c r="Z862" s="13"/>
      <c r="AA862" s="14">
        <f t="shared" si="43"/>
        <v>0</v>
      </c>
      <c r="AB862" s="15">
        <f t="shared" si="44"/>
        <v>0</v>
      </c>
      <c r="AC862" s="4"/>
      <c r="AD862" s="4"/>
      <c r="AE862" s="4"/>
    </row>
    <row r="863" spans="1:31" ht="15" customHeight="1" x14ac:dyDescent="0.2">
      <c r="A863" s="17">
        <v>8902086762</v>
      </c>
      <c r="B863" s="17">
        <v>890208676</v>
      </c>
      <c r="C863" s="18">
        <v>218268682</v>
      </c>
      <c r="D863" s="20" t="s">
        <v>872</v>
      </c>
      <c r="E863" s="21" t="s">
        <v>1821</v>
      </c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3"/>
      <c r="U863" s="23"/>
      <c r="V863" s="23"/>
      <c r="W863" s="24"/>
      <c r="X863" s="23"/>
      <c r="Y863" s="13"/>
      <c r="Z863" s="13"/>
      <c r="AA863" s="14">
        <f t="shared" si="43"/>
        <v>0</v>
      </c>
      <c r="AB863" s="15">
        <f t="shared" si="44"/>
        <v>0</v>
      </c>
      <c r="AC863" s="4"/>
      <c r="AD863" s="4"/>
      <c r="AE863" s="4"/>
    </row>
    <row r="864" spans="1:31" ht="15" customHeight="1" x14ac:dyDescent="0.2">
      <c r="A864" s="17">
        <v>8000957820</v>
      </c>
      <c r="B864" s="17">
        <v>800095782</v>
      </c>
      <c r="C864" s="18">
        <v>211018610</v>
      </c>
      <c r="D864" s="20" t="s">
        <v>2155</v>
      </c>
      <c r="E864" s="21" t="s">
        <v>1381</v>
      </c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3"/>
      <c r="U864" s="23"/>
      <c r="V864" s="23"/>
      <c r="W864" s="24"/>
      <c r="X864" s="23"/>
      <c r="Y864" s="13"/>
      <c r="Z864" s="13"/>
      <c r="AA864" s="14">
        <f t="shared" si="43"/>
        <v>0</v>
      </c>
      <c r="AB864" s="15">
        <f t="shared" si="44"/>
        <v>0</v>
      </c>
    </row>
    <row r="865" spans="1:31" ht="15" customHeight="1" x14ac:dyDescent="0.2">
      <c r="A865" s="17">
        <v>8000226188</v>
      </c>
      <c r="B865" s="17">
        <v>800022618</v>
      </c>
      <c r="C865" s="18">
        <v>215805658</v>
      </c>
      <c r="D865" s="20" t="s">
        <v>2088</v>
      </c>
      <c r="E865" s="21" t="s">
        <v>1144</v>
      </c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3"/>
      <c r="U865" s="23"/>
      <c r="V865" s="23"/>
      <c r="W865" s="24"/>
      <c r="X865" s="23"/>
      <c r="Y865" s="13"/>
      <c r="Z865" s="13"/>
      <c r="AA865" s="14">
        <f t="shared" si="43"/>
        <v>0</v>
      </c>
      <c r="AB865" s="15">
        <f t="shared" si="44"/>
        <v>0</v>
      </c>
    </row>
    <row r="866" spans="1:31" ht="15" customHeight="1" x14ac:dyDescent="0.2">
      <c r="A866" s="17">
        <v>8902048904</v>
      </c>
      <c r="B866" s="17">
        <v>890204890</v>
      </c>
      <c r="C866" s="18">
        <v>218468684</v>
      </c>
      <c r="D866" s="20" t="s">
        <v>2096</v>
      </c>
      <c r="E866" s="21" t="s">
        <v>1857</v>
      </c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3"/>
      <c r="U866" s="23"/>
      <c r="V866" s="23"/>
      <c r="W866" s="24"/>
      <c r="X866" s="23"/>
      <c r="Y866" s="13"/>
      <c r="Z866" s="13"/>
      <c r="AA866" s="14">
        <f t="shared" si="43"/>
        <v>0</v>
      </c>
      <c r="AB866" s="15">
        <f t="shared" si="44"/>
        <v>0</v>
      </c>
    </row>
    <row r="867" spans="1:31" ht="15" customHeight="1" x14ac:dyDescent="0.2">
      <c r="A867" s="17">
        <v>8000832337</v>
      </c>
      <c r="B867" s="17">
        <v>800083233</v>
      </c>
      <c r="C867" s="18">
        <v>216415664</v>
      </c>
      <c r="D867" s="20" t="s">
        <v>293</v>
      </c>
      <c r="E867" s="21" t="s">
        <v>1309</v>
      </c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3"/>
      <c r="U867" s="23"/>
      <c r="V867" s="23"/>
      <c r="W867" s="24"/>
      <c r="X867" s="23"/>
      <c r="Y867" s="13"/>
      <c r="Z867" s="13"/>
      <c r="AA867" s="14">
        <f t="shared" si="43"/>
        <v>0</v>
      </c>
      <c r="AB867" s="15">
        <f t="shared" si="44"/>
        <v>0</v>
      </c>
      <c r="AC867" s="4"/>
      <c r="AD867" s="4"/>
      <c r="AE867" s="4"/>
    </row>
    <row r="868" spans="1:31" ht="15" customHeight="1" x14ac:dyDescent="0.2">
      <c r="A868" s="17">
        <v>9002200618</v>
      </c>
      <c r="B868" s="17">
        <v>900220061</v>
      </c>
      <c r="C868" s="18">
        <v>923271475</v>
      </c>
      <c r="D868" s="20" t="s">
        <v>2161</v>
      </c>
      <c r="E868" s="21" t="s">
        <v>2033</v>
      </c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3"/>
      <c r="U868" s="23"/>
      <c r="V868" s="23"/>
      <c r="W868" s="24"/>
      <c r="X868" s="23"/>
      <c r="Y868" s="13"/>
      <c r="Z868" s="13"/>
      <c r="AA868" s="14">
        <f t="shared" si="43"/>
        <v>0</v>
      </c>
      <c r="AB868" s="15">
        <f t="shared" si="44"/>
        <v>0</v>
      </c>
    </row>
    <row r="869" spans="1:31" ht="15" customHeight="1" x14ac:dyDescent="0.2">
      <c r="A869" s="17">
        <v>8001031802</v>
      </c>
      <c r="B869" s="17">
        <v>800103180</v>
      </c>
      <c r="C869" s="18">
        <v>210195001</v>
      </c>
      <c r="D869" s="20" t="s">
        <v>2082</v>
      </c>
      <c r="E869" s="21" t="s">
        <v>2012</v>
      </c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3"/>
      <c r="U869" s="23"/>
      <c r="V869" s="23"/>
      <c r="W869" s="24"/>
      <c r="X869" s="23"/>
      <c r="Y869" s="13"/>
      <c r="Z869" s="13"/>
      <c r="AA869" s="14">
        <f t="shared" si="43"/>
        <v>0</v>
      </c>
      <c r="AB869" s="15">
        <f t="shared" si="44"/>
        <v>0</v>
      </c>
    </row>
    <row r="870" spans="1:31" ht="15" customHeight="1" x14ac:dyDescent="0.2">
      <c r="A870" s="17">
        <v>8916800809</v>
      </c>
      <c r="B870" s="17">
        <v>891680080</v>
      </c>
      <c r="C870" s="18">
        <v>216027660</v>
      </c>
      <c r="D870" s="20" t="s">
        <v>2075</v>
      </c>
      <c r="E870" s="21" t="s">
        <v>1585</v>
      </c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3"/>
      <c r="U870" s="23"/>
      <c r="V870" s="23"/>
      <c r="W870" s="24"/>
      <c r="X870" s="23"/>
      <c r="Y870" s="13"/>
      <c r="Z870" s="13"/>
      <c r="AA870" s="14">
        <f t="shared" si="43"/>
        <v>0</v>
      </c>
      <c r="AB870" s="15">
        <f t="shared" si="44"/>
        <v>0</v>
      </c>
    </row>
    <row r="871" spans="1:31" ht="15" customHeight="1" x14ac:dyDescent="0.2">
      <c r="A871" s="17">
        <v>8100019988</v>
      </c>
      <c r="B871" s="17">
        <v>810001998</v>
      </c>
      <c r="C871" s="18">
        <v>216517665</v>
      </c>
      <c r="D871" s="20" t="s">
        <v>353</v>
      </c>
      <c r="E871" s="21" t="s">
        <v>1367</v>
      </c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3"/>
      <c r="U871" s="23"/>
      <c r="V871" s="23"/>
      <c r="W871" s="24"/>
      <c r="X871" s="23"/>
      <c r="Y871" s="13"/>
      <c r="Z871" s="13"/>
      <c r="AA871" s="14">
        <f t="shared" si="43"/>
        <v>0</v>
      </c>
      <c r="AB871" s="15">
        <f t="shared" si="44"/>
        <v>0</v>
      </c>
    </row>
    <row r="872" spans="1:31" ht="15" customHeight="1" x14ac:dyDescent="0.2">
      <c r="A872" s="17">
        <v>8000982056</v>
      </c>
      <c r="B872" s="17">
        <v>800098205</v>
      </c>
      <c r="C872" s="18">
        <v>218350683</v>
      </c>
      <c r="D872" s="20" t="s">
        <v>684</v>
      </c>
      <c r="E872" s="21" t="s">
        <v>1680</v>
      </c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3"/>
      <c r="U872" s="23"/>
      <c r="V872" s="23"/>
      <c r="W872" s="24"/>
      <c r="X872" s="23"/>
      <c r="Y872" s="13"/>
      <c r="Z872" s="13"/>
      <c r="AA872" s="14">
        <f t="shared" si="43"/>
        <v>0</v>
      </c>
      <c r="AB872" s="15">
        <f t="shared" si="44"/>
        <v>0</v>
      </c>
    </row>
    <row r="873" spans="1:31" ht="15" customHeight="1" x14ac:dyDescent="0.2">
      <c r="A873" s="17">
        <v>8922012821</v>
      </c>
      <c r="B873" s="17">
        <v>892201282</v>
      </c>
      <c r="C873" s="18">
        <v>210270702</v>
      </c>
      <c r="D873" s="20" t="s">
        <v>2099</v>
      </c>
      <c r="E873" s="21" t="s">
        <v>1889</v>
      </c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3"/>
      <c r="U873" s="23"/>
      <c r="V873" s="23"/>
      <c r="W873" s="24"/>
      <c r="X873" s="23"/>
      <c r="Y873" s="13"/>
      <c r="Z873" s="13"/>
      <c r="AA873" s="14">
        <f t="shared" si="43"/>
        <v>0</v>
      </c>
      <c r="AB873" s="15">
        <f t="shared" si="44"/>
        <v>0</v>
      </c>
    </row>
    <row r="874" spans="1:31" ht="15" customHeight="1" x14ac:dyDescent="0.2">
      <c r="A874" s="17">
        <v>8999994224</v>
      </c>
      <c r="B874" s="17">
        <v>899999422</v>
      </c>
      <c r="C874" s="18">
        <v>216225662</v>
      </c>
      <c r="D874" s="20" t="s">
        <v>2078</v>
      </c>
      <c r="E874" s="21" t="s">
        <v>1533</v>
      </c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3"/>
      <c r="U874" s="23"/>
      <c r="V874" s="23"/>
      <c r="W874" s="24"/>
      <c r="X874" s="23"/>
      <c r="Y874" s="13"/>
      <c r="Z874" s="13"/>
      <c r="AA874" s="14">
        <f t="shared" si="43"/>
        <v>0</v>
      </c>
      <c r="AB874" s="15">
        <f t="shared" si="44"/>
        <v>0</v>
      </c>
    </row>
    <row r="875" spans="1:31" ht="15" customHeight="1" x14ac:dyDescent="0.2">
      <c r="A875" s="17">
        <v>8000136767</v>
      </c>
      <c r="B875" s="17">
        <v>800013676</v>
      </c>
      <c r="C875" s="18">
        <v>215905659</v>
      </c>
      <c r="D875" s="20" t="s">
        <v>2087</v>
      </c>
      <c r="E875" s="21" t="s">
        <v>1145</v>
      </c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3"/>
      <c r="U875" s="23"/>
      <c r="V875" s="23"/>
      <c r="W875" s="24"/>
      <c r="X875" s="23"/>
      <c r="Y875" s="13"/>
      <c r="Z875" s="13"/>
      <c r="AA875" s="14">
        <f t="shared" si="43"/>
        <v>0</v>
      </c>
      <c r="AB875" s="15">
        <f t="shared" si="44"/>
        <v>0</v>
      </c>
    </row>
    <row r="876" spans="1:31" ht="15" customHeight="1" x14ac:dyDescent="0.2">
      <c r="A876" s="17">
        <v>8921151790</v>
      </c>
      <c r="B876" s="17">
        <v>892115179</v>
      </c>
      <c r="C876" s="18">
        <v>215044650</v>
      </c>
      <c r="D876" s="20" t="s">
        <v>2083</v>
      </c>
      <c r="E876" s="21" t="s">
        <v>2224</v>
      </c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3"/>
      <c r="U876" s="23"/>
      <c r="V876" s="23"/>
      <c r="W876" s="24"/>
      <c r="X876" s="23"/>
      <c r="Y876" s="13"/>
      <c r="Z876" s="13"/>
      <c r="AA876" s="14">
        <f t="shared" si="43"/>
        <v>0</v>
      </c>
      <c r="AB876" s="15">
        <f t="shared" si="44"/>
        <v>0</v>
      </c>
    </row>
    <row r="877" spans="1:31" ht="15" customHeight="1" x14ac:dyDescent="0.2">
      <c r="A877" s="17">
        <v>8000371752</v>
      </c>
      <c r="B877" s="17">
        <v>800037175</v>
      </c>
      <c r="C877" s="18">
        <v>215713657</v>
      </c>
      <c r="D877" s="20" t="s">
        <v>2119</v>
      </c>
      <c r="E877" s="21" t="s">
        <v>2225</v>
      </c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3"/>
      <c r="U877" s="23"/>
      <c r="V877" s="23"/>
      <c r="W877" s="24"/>
      <c r="X877" s="23"/>
      <c r="Y877" s="13"/>
      <c r="Z877" s="13"/>
      <c r="AA877" s="14">
        <f t="shared" si="43"/>
        <v>0</v>
      </c>
      <c r="AB877" s="15">
        <f t="shared" si="44"/>
        <v>0</v>
      </c>
    </row>
    <row r="878" spans="1:31" ht="15" customHeight="1" x14ac:dyDescent="0.2">
      <c r="A878" s="17">
        <v>8920992467</v>
      </c>
      <c r="B878" s="17">
        <v>892099246</v>
      </c>
      <c r="C878" s="18">
        <v>218650686</v>
      </c>
      <c r="D878" s="20" t="s">
        <v>685</v>
      </c>
      <c r="E878" s="21" t="s">
        <v>1681</v>
      </c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3"/>
      <c r="U878" s="23"/>
      <c r="V878" s="23"/>
      <c r="W878" s="24"/>
      <c r="X878" s="23"/>
      <c r="Y878" s="13"/>
      <c r="Z878" s="13"/>
      <c r="AA878" s="14">
        <f t="shared" si="43"/>
        <v>0</v>
      </c>
      <c r="AB878" s="15">
        <f t="shared" si="44"/>
        <v>0</v>
      </c>
    </row>
    <row r="879" spans="1:31" ht="15" customHeight="1" x14ac:dyDescent="0.2">
      <c r="A879" s="17">
        <v>8000991425</v>
      </c>
      <c r="B879" s="17">
        <v>800099142</v>
      </c>
      <c r="C879" s="18">
        <v>218752687</v>
      </c>
      <c r="D879" s="20" t="s">
        <v>737</v>
      </c>
      <c r="E879" s="21" t="s">
        <v>1731</v>
      </c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3"/>
      <c r="U879" s="23"/>
      <c r="V879" s="23"/>
      <c r="W879" s="24"/>
      <c r="X879" s="23"/>
      <c r="Y879" s="13"/>
      <c r="Z879" s="13"/>
      <c r="AA879" s="14">
        <f t="shared" si="43"/>
        <v>0</v>
      </c>
      <c r="AB879" s="15">
        <f t="shared" si="44"/>
        <v>0</v>
      </c>
    </row>
    <row r="880" spans="1:31" ht="15" customHeight="1" x14ac:dyDescent="0.2">
      <c r="A880" s="17">
        <v>8918021519</v>
      </c>
      <c r="B880" s="17">
        <v>891802151</v>
      </c>
      <c r="C880" s="18">
        <v>216715667</v>
      </c>
      <c r="D880" s="20" t="s">
        <v>294</v>
      </c>
      <c r="E880" s="21" t="s">
        <v>1310</v>
      </c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3"/>
      <c r="U880" s="23"/>
      <c r="V880" s="23"/>
      <c r="W880" s="24"/>
      <c r="X880" s="23"/>
      <c r="Y880" s="13"/>
      <c r="Z880" s="13"/>
      <c r="AA880" s="14">
        <f t="shared" si="43"/>
        <v>0</v>
      </c>
      <c r="AB880" s="15">
        <f t="shared" si="44"/>
        <v>0</v>
      </c>
      <c r="AC880" s="4"/>
      <c r="AD880" s="4"/>
      <c r="AE880" s="4"/>
    </row>
    <row r="881" spans="1:31" ht="15" customHeight="1" x14ac:dyDescent="0.2">
      <c r="A881" s="17">
        <v>8001037201</v>
      </c>
      <c r="B881" s="17">
        <v>800103720</v>
      </c>
      <c r="C881" s="18">
        <v>212585325</v>
      </c>
      <c r="D881" s="20" t="s">
        <v>965</v>
      </c>
      <c r="E881" s="21" t="s">
        <v>1995</v>
      </c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3"/>
      <c r="U881" s="23"/>
      <c r="V881" s="23"/>
      <c r="W881" s="24"/>
      <c r="X881" s="23"/>
      <c r="Y881" s="13"/>
      <c r="Z881" s="13"/>
      <c r="AA881" s="14">
        <f t="shared" si="43"/>
        <v>0</v>
      </c>
      <c r="AB881" s="15">
        <f t="shared" si="44"/>
        <v>0</v>
      </c>
    </row>
    <row r="882" spans="1:31" ht="15" customHeight="1" x14ac:dyDescent="0.2">
      <c r="A882" s="17">
        <v>8001007474</v>
      </c>
      <c r="B882" s="17">
        <v>800100747</v>
      </c>
      <c r="C882" s="18">
        <v>214270742</v>
      </c>
      <c r="D882" s="20" t="s">
        <v>2098</v>
      </c>
      <c r="E882" s="21" t="s">
        <v>1893</v>
      </c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3"/>
      <c r="U882" s="23"/>
      <c r="V882" s="23"/>
      <c r="W882" s="24"/>
      <c r="X882" s="23"/>
      <c r="Y882" s="13"/>
      <c r="Z882" s="13"/>
      <c r="AA882" s="14">
        <f t="shared" si="43"/>
        <v>0</v>
      </c>
      <c r="AB882" s="15">
        <f t="shared" si="44"/>
        <v>0</v>
      </c>
    </row>
    <row r="883" spans="1:31" ht="15" customHeight="1" x14ac:dyDescent="0.2">
      <c r="A883" s="17">
        <v>8909843765</v>
      </c>
      <c r="B883" s="17">
        <v>890984376</v>
      </c>
      <c r="C883" s="18">
        <v>216005660</v>
      </c>
      <c r="D883" s="20" t="s">
        <v>127</v>
      </c>
      <c r="E883" s="21" t="s">
        <v>1146</v>
      </c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3"/>
      <c r="U883" s="23"/>
      <c r="V883" s="23"/>
      <c r="W883" s="24"/>
      <c r="X883" s="23"/>
      <c r="Y883" s="13"/>
      <c r="Z883" s="13"/>
      <c r="AA883" s="14">
        <f t="shared" si="43"/>
        <v>0</v>
      </c>
      <c r="AB883" s="15">
        <f t="shared" si="44"/>
        <v>0</v>
      </c>
      <c r="AC883" s="4"/>
      <c r="AD883" s="4"/>
      <c r="AE883" s="4"/>
    </row>
    <row r="884" spans="1:31" ht="15" customHeight="1" x14ac:dyDescent="0.2">
      <c r="A884" s="17">
        <v>8907008428</v>
      </c>
      <c r="B884" s="17">
        <v>890700842</v>
      </c>
      <c r="C884" s="18">
        <v>217873678</v>
      </c>
      <c r="D884" s="20" t="s">
        <v>2198</v>
      </c>
      <c r="E884" s="21" t="s">
        <v>1933</v>
      </c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3"/>
      <c r="U884" s="23"/>
      <c r="V884" s="23"/>
      <c r="W884" s="24"/>
      <c r="X884" s="23"/>
      <c r="Y884" s="13"/>
      <c r="Z884" s="13"/>
      <c r="AA884" s="14">
        <f t="shared" si="43"/>
        <v>0</v>
      </c>
      <c r="AB884" s="15">
        <f t="shared" si="44"/>
        <v>0</v>
      </c>
    </row>
    <row r="885" spans="1:31" ht="15" customHeight="1" x14ac:dyDescent="0.2">
      <c r="A885" s="17">
        <v>8922005916</v>
      </c>
      <c r="B885" s="17">
        <v>892200591</v>
      </c>
      <c r="C885" s="18">
        <v>210870708</v>
      </c>
      <c r="D885" s="20" t="s">
        <v>903</v>
      </c>
      <c r="E885" s="21" t="s">
        <v>1890</v>
      </c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3"/>
      <c r="U885" s="23"/>
      <c r="V885" s="23"/>
      <c r="W885" s="24"/>
      <c r="X885" s="23"/>
      <c r="Y885" s="13"/>
      <c r="Z885" s="13"/>
      <c r="AA885" s="14">
        <f t="shared" si="43"/>
        <v>0</v>
      </c>
      <c r="AB885" s="15">
        <f t="shared" si="44"/>
        <v>0</v>
      </c>
    </row>
    <row r="886" spans="1:31" ht="15" customHeight="1" x14ac:dyDescent="0.2">
      <c r="A886" s="17">
        <v>8000434862</v>
      </c>
      <c r="B886" s="17">
        <v>800043486</v>
      </c>
      <c r="C886" s="18">
        <v>216713667</v>
      </c>
      <c r="D886" s="20" t="s">
        <v>2120</v>
      </c>
      <c r="E886" s="21" t="s">
        <v>1222</v>
      </c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3"/>
      <c r="U886" s="23"/>
      <c r="V886" s="23"/>
      <c r="W886" s="24"/>
      <c r="X886" s="23"/>
      <c r="Y886" s="13"/>
      <c r="Z886" s="13"/>
      <c r="AA886" s="14">
        <f t="shared" si="43"/>
        <v>0</v>
      </c>
      <c r="AB886" s="15">
        <f t="shared" si="44"/>
        <v>0</v>
      </c>
    </row>
    <row r="887" spans="1:31" ht="15" customHeight="1" x14ac:dyDescent="0.2">
      <c r="A887" s="17">
        <v>8923010933</v>
      </c>
      <c r="B887" s="17">
        <v>892301093</v>
      </c>
      <c r="C887" s="18">
        <v>217020770</v>
      </c>
      <c r="D887" s="20" t="s">
        <v>431</v>
      </c>
      <c r="E887" s="21" t="s">
        <v>1441</v>
      </c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3"/>
      <c r="U887" s="23"/>
      <c r="V887" s="23"/>
      <c r="W887" s="24"/>
      <c r="X887" s="23"/>
      <c r="Y887" s="13"/>
      <c r="Z887" s="13"/>
      <c r="AA887" s="14">
        <f t="shared" si="43"/>
        <v>0</v>
      </c>
      <c r="AB887" s="15">
        <f t="shared" si="44"/>
        <v>0</v>
      </c>
      <c r="AC887" s="4"/>
      <c r="AD887" s="4"/>
      <c r="AE887" s="4"/>
    </row>
    <row r="888" spans="1:31" ht="15" customHeight="1" x14ac:dyDescent="0.2">
      <c r="A888" s="17">
        <v>8920995486</v>
      </c>
      <c r="B888" s="17">
        <v>892099548</v>
      </c>
      <c r="C888" s="18">
        <v>218950689</v>
      </c>
      <c r="D888" s="20" t="s">
        <v>686</v>
      </c>
      <c r="E888" s="21" t="s">
        <v>1682</v>
      </c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3"/>
      <c r="U888" s="23"/>
      <c r="V888" s="23"/>
      <c r="W888" s="24"/>
      <c r="X888" s="23"/>
      <c r="Y888" s="13"/>
      <c r="Z888" s="13"/>
      <c r="AA888" s="14">
        <f t="shared" si="43"/>
        <v>0</v>
      </c>
      <c r="AB888" s="15">
        <f t="shared" si="44"/>
        <v>0</v>
      </c>
      <c r="AC888" s="4"/>
      <c r="AD888" s="4"/>
      <c r="AE888" s="4"/>
    </row>
    <row r="889" spans="1:31" ht="15" customHeight="1" x14ac:dyDescent="0.2">
      <c r="A889" s="17">
        <v>8918578211</v>
      </c>
      <c r="B889" s="17">
        <v>891857821</v>
      </c>
      <c r="C889" s="18">
        <v>217315673</v>
      </c>
      <c r="D889" s="20" t="s">
        <v>295</v>
      </c>
      <c r="E889" s="21" t="s">
        <v>1311</v>
      </c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3"/>
      <c r="U889" s="23"/>
      <c r="V889" s="23"/>
      <c r="W889" s="24"/>
      <c r="X889" s="23"/>
      <c r="Y889" s="13"/>
      <c r="Z889" s="13"/>
      <c r="AA889" s="14">
        <f t="shared" si="43"/>
        <v>0</v>
      </c>
      <c r="AB889" s="15">
        <f t="shared" si="44"/>
        <v>0</v>
      </c>
      <c r="AC889" s="4"/>
      <c r="AD889" s="4"/>
      <c r="AE889" s="4"/>
    </row>
    <row r="890" spans="1:31" ht="15" customHeight="1" x14ac:dyDescent="0.2">
      <c r="A890" s="17">
        <v>8918012861</v>
      </c>
      <c r="B890" s="17">
        <v>891801286</v>
      </c>
      <c r="C890" s="18">
        <v>217615676</v>
      </c>
      <c r="D890" s="20" t="s">
        <v>296</v>
      </c>
      <c r="E890" s="21" t="s">
        <v>1312</v>
      </c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3"/>
      <c r="U890" s="23"/>
      <c r="V890" s="23"/>
      <c r="W890" s="24"/>
      <c r="X890" s="23"/>
      <c r="Y890" s="13"/>
      <c r="Z890" s="13"/>
      <c r="AA890" s="14">
        <f t="shared" si="43"/>
        <v>0</v>
      </c>
      <c r="AB890" s="15">
        <f t="shared" si="44"/>
        <v>0</v>
      </c>
    </row>
    <row r="891" spans="1:31" ht="15" customHeight="1" x14ac:dyDescent="0.2">
      <c r="A891" s="17">
        <v>8002529229</v>
      </c>
      <c r="B891" s="17">
        <v>800252922</v>
      </c>
      <c r="C891" s="18">
        <v>215786757</v>
      </c>
      <c r="D891" s="20" t="s">
        <v>979</v>
      </c>
      <c r="E891" s="21" t="s">
        <v>2227</v>
      </c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3"/>
      <c r="U891" s="23"/>
      <c r="V891" s="23"/>
      <c r="W891" s="24"/>
      <c r="X891" s="23"/>
      <c r="Y891" s="13"/>
      <c r="Z891" s="13"/>
      <c r="AA891" s="14">
        <f t="shared" si="43"/>
        <v>0</v>
      </c>
      <c r="AB891" s="15">
        <f t="shared" si="44"/>
        <v>0</v>
      </c>
    </row>
    <row r="892" spans="1:31" ht="15" customHeight="1" x14ac:dyDescent="0.2">
      <c r="A892" s="17">
        <v>8902109502</v>
      </c>
      <c r="B892" s="17">
        <v>890210950</v>
      </c>
      <c r="C892" s="18">
        <v>218668686</v>
      </c>
      <c r="D892" s="20" t="s">
        <v>873</v>
      </c>
      <c r="E892" s="21" t="s">
        <v>1858</v>
      </c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3"/>
      <c r="U892" s="23"/>
      <c r="V892" s="23"/>
      <c r="W892" s="24"/>
      <c r="X892" s="23"/>
      <c r="Y892" s="13"/>
      <c r="Z892" s="13"/>
      <c r="AA892" s="14">
        <f t="shared" si="43"/>
        <v>0</v>
      </c>
      <c r="AB892" s="15">
        <f t="shared" si="44"/>
        <v>0</v>
      </c>
      <c r="AC892" s="4"/>
      <c r="AD892" s="4"/>
      <c r="AE892" s="4"/>
    </row>
    <row r="893" spans="1:31" ht="15" customHeight="1" x14ac:dyDescent="0.2">
      <c r="A893" s="17">
        <v>8922005923</v>
      </c>
      <c r="B893" s="17">
        <v>892200592</v>
      </c>
      <c r="C893" s="18">
        <v>211370713</v>
      </c>
      <c r="D893" s="20" t="s">
        <v>904</v>
      </c>
      <c r="E893" s="21" t="s">
        <v>1891</v>
      </c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3"/>
      <c r="U893" s="23"/>
      <c r="V893" s="23"/>
      <c r="W893" s="24"/>
      <c r="X893" s="23"/>
      <c r="Y893" s="13"/>
      <c r="Z893" s="13"/>
      <c r="AA893" s="14">
        <f t="shared" si="43"/>
        <v>0</v>
      </c>
      <c r="AB893" s="15">
        <f t="shared" si="44"/>
        <v>0</v>
      </c>
    </row>
    <row r="894" spans="1:31" ht="15" customHeight="1" x14ac:dyDescent="0.2">
      <c r="A894" s="17">
        <v>8918013692</v>
      </c>
      <c r="B894" s="17">
        <v>891801369</v>
      </c>
      <c r="C894" s="18">
        <v>218115681</v>
      </c>
      <c r="D894" s="20" t="s">
        <v>297</v>
      </c>
      <c r="E894" s="21" t="s">
        <v>1313</v>
      </c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3"/>
      <c r="U894" s="23"/>
      <c r="V894" s="23"/>
      <c r="W894" s="24"/>
      <c r="X894" s="23"/>
      <c r="Y894" s="13"/>
      <c r="Z894" s="13"/>
      <c r="AA894" s="14">
        <f t="shared" si="43"/>
        <v>0</v>
      </c>
      <c r="AB894" s="15">
        <f t="shared" si="44"/>
        <v>0</v>
      </c>
      <c r="AC894" s="4"/>
      <c r="AD894" s="4"/>
      <c r="AE894" s="4"/>
    </row>
    <row r="895" spans="1:31" ht="15" customHeight="1" x14ac:dyDescent="0.2">
      <c r="A895" s="17">
        <v>8904802036</v>
      </c>
      <c r="B895" s="17">
        <v>890480203</v>
      </c>
      <c r="C895" s="18">
        <v>217013670</v>
      </c>
      <c r="D895" s="20" t="s">
        <v>202</v>
      </c>
      <c r="E895" s="21" t="s">
        <v>1223</v>
      </c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3"/>
      <c r="U895" s="23"/>
      <c r="V895" s="23"/>
      <c r="W895" s="24"/>
      <c r="X895" s="23"/>
      <c r="Y895" s="13"/>
      <c r="Z895" s="13"/>
      <c r="AA895" s="14">
        <f t="shared" si="43"/>
        <v>0</v>
      </c>
      <c r="AB895" s="15">
        <f t="shared" si="44"/>
        <v>0</v>
      </c>
    </row>
    <row r="896" spans="1:31" ht="15" customHeight="1" x14ac:dyDescent="0.2">
      <c r="A896" s="17">
        <v>8000991432</v>
      </c>
      <c r="B896" s="17">
        <v>800099143</v>
      </c>
      <c r="C896" s="18">
        <v>219352693</v>
      </c>
      <c r="D896" s="20" t="s">
        <v>738</v>
      </c>
      <c r="E896" s="21" t="s">
        <v>1708</v>
      </c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3"/>
      <c r="U896" s="23"/>
      <c r="V896" s="23"/>
      <c r="W896" s="24"/>
      <c r="X896" s="23"/>
      <c r="Y896" s="13"/>
      <c r="Z896" s="13"/>
      <c r="AA896" s="14">
        <f t="shared" si="43"/>
        <v>0</v>
      </c>
      <c r="AB896" s="15">
        <f t="shared" si="44"/>
        <v>0</v>
      </c>
    </row>
    <row r="897" spans="1:31" ht="15" customHeight="1" x14ac:dyDescent="0.2">
      <c r="A897" s="17">
        <v>8001487203</v>
      </c>
      <c r="B897" s="17">
        <v>800148720</v>
      </c>
      <c r="C897" s="18">
        <v>219452694</v>
      </c>
      <c r="D897" s="20" t="s">
        <v>739</v>
      </c>
      <c r="E897" s="21" t="s">
        <v>1732</v>
      </c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3"/>
      <c r="U897" s="23"/>
      <c r="V897" s="23"/>
      <c r="W897" s="24"/>
      <c r="X897" s="23"/>
      <c r="Y897" s="13"/>
      <c r="Z897" s="13"/>
      <c r="AA897" s="14">
        <f t="shared" si="43"/>
        <v>0</v>
      </c>
      <c r="AB897" s="15">
        <f t="shared" si="44"/>
        <v>0</v>
      </c>
    </row>
    <row r="898" spans="1:31" ht="15" customHeight="1" x14ac:dyDescent="0.2">
      <c r="A898" s="17">
        <v>8922800630</v>
      </c>
      <c r="B898" s="17">
        <v>892280063</v>
      </c>
      <c r="C898" s="18">
        <v>211770717</v>
      </c>
      <c r="D898" s="20" t="s">
        <v>2100</v>
      </c>
      <c r="E898" s="21" t="s">
        <v>1892</v>
      </c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3"/>
      <c r="U898" s="23"/>
      <c r="V898" s="23"/>
      <c r="W898" s="24"/>
      <c r="X898" s="23"/>
      <c r="Y898" s="13"/>
      <c r="Z898" s="13"/>
      <c r="AA898" s="14">
        <f t="shared" si="43"/>
        <v>0</v>
      </c>
      <c r="AB898" s="15">
        <f t="shared" si="44"/>
        <v>0</v>
      </c>
    </row>
    <row r="899" spans="1:31" ht="15" customHeight="1" x14ac:dyDescent="0.2">
      <c r="A899" s="17">
        <v>8909838145</v>
      </c>
      <c r="B899" s="17">
        <v>890983814</v>
      </c>
      <c r="C899" s="18">
        <v>216505665</v>
      </c>
      <c r="D899" s="20" t="s">
        <v>129</v>
      </c>
      <c r="E899" s="21" t="s">
        <v>1148</v>
      </c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3"/>
      <c r="U899" s="23"/>
      <c r="V899" s="23"/>
      <c r="W899" s="24"/>
      <c r="X899" s="23"/>
      <c r="Y899" s="13"/>
      <c r="Z899" s="13"/>
      <c r="AA899" s="14">
        <f t="shared" si="43"/>
        <v>0</v>
      </c>
      <c r="AB899" s="15">
        <f t="shared" si="44"/>
        <v>0</v>
      </c>
      <c r="AC899" s="4"/>
      <c r="AD899" s="4"/>
      <c r="AE899" s="4"/>
    </row>
    <row r="900" spans="1:31" ht="15" customHeight="1" x14ac:dyDescent="0.2">
      <c r="A900" s="17">
        <v>8909839222</v>
      </c>
      <c r="B900" s="17">
        <v>890983922</v>
      </c>
      <c r="C900" s="18">
        <v>216405664</v>
      </c>
      <c r="D900" s="20" t="s">
        <v>128</v>
      </c>
      <c r="E900" s="21" t="s">
        <v>1147</v>
      </c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3"/>
      <c r="U900" s="23"/>
      <c r="V900" s="23"/>
      <c r="W900" s="24"/>
      <c r="X900" s="23"/>
      <c r="Y900" s="13"/>
      <c r="Z900" s="13"/>
      <c r="AA900" s="14">
        <f t="shared" si="43"/>
        <v>0</v>
      </c>
      <c r="AB900" s="15">
        <f t="shared" si="44"/>
        <v>0</v>
      </c>
    </row>
    <row r="901" spans="1:31" ht="15" customHeight="1" x14ac:dyDescent="0.2">
      <c r="A901" s="17">
        <v>8001005263</v>
      </c>
      <c r="B901" s="17">
        <v>800100526</v>
      </c>
      <c r="C901" s="18">
        <v>217076670</v>
      </c>
      <c r="D901" s="20" t="s">
        <v>934</v>
      </c>
      <c r="E901" s="21" t="s">
        <v>1965</v>
      </c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3"/>
      <c r="U901" s="23"/>
      <c r="V901" s="23"/>
      <c r="W901" s="24"/>
      <c r="X901" s="23"/>
      <c r="Y901" s="13"/>
      <c r="Z901" s="13"/>
      <c r="AA901" s="14">
        <f t="shared" ref="AA901:AA964" si="45">+Y901+Z901</f>
        <v>0</v>
      </c>
      <c r="AB901" s="15">
        <f t="shared" ref="AB901:AB964" si="46">+X901-AA901</f>
        <v>0</v>
      </c>
    </row>
    <row r="902" spans="1:31" ht="15" customHeight="1" x14ac:dyDescent="0.2">
      <c r="A902" s="17">
        <v>8000968056</v>
      </c>
      <c r="B902" s="17">
        <v>800096805</v>
      </c>
      <c r="C902" s="18">
        <v>218623686</v>
      </c>
      <c r="D902" s="20" t="s">
        <v>453</v>
      </c>
      <c r="E902" s="21" t="s">
        <v>2048</v>
      </c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3"/>
      <c r="U902" s="23"/>
      <c r="V902" s="23"/>
      <c r="W902" s="24"/>
      <c r="X902" s="23"/>
      <c r="Y902" s="13"/>
      <c r="Z902" s="13"/>
      <c r="AA902" s="14">
        <f t="shared" si="45"/>
        <v>0</v>
      </c>
      <c r="AB902" s="15">
        <f t="shared" si="46"/>
        <v>0</v>
      </c>
    </row>
    <row r="903" spans="1:31" ht="15" customHeight="1" x14ac:dyDescent="0.2">
      <c r="A903" s="17">
        <v>8909821231</v>
      </c>
      <c r="B903" s="17">
        <v>890982123</v>
      </c>
      <c r="C903" s="18">
        <v>216705667</v>
      </c>
      <c r="D903" s="20" t="s">
        <v>130</v>
      </c>
      <c r="E903" s="21" t="s">
        <v>2229</v>
      </c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3"/>
      <c r="U903" s="23"/>
      <c r="V903" s="23"/>
      <c r="W903" s="24"/>
      <c r="X903" s="23"/>
      <c r="Y903" s="13"/>
      <c r="Z903" s="13"/>
      <c r="AA903" s="14">
        <f t="shared" si="45"/>
        <v>0</v>
      </c>
      <c r="AB903" s="15">
        <f t="shared" si="46"/>
        <v>0</v>
      </c>
    </row>
    <row r="904" spans="1:31" ht="15" customHeight="1" x14ac:dyDescent="0.2">
      <c r="A904" s="17">
        <v>8909808507</v>
      </c>
      <c r="B904" s="17">
        <v>890980850</v>
      </c>
      <c r="C904" s="18">
        <v>217005670</v>
      </c>
      <c r="D904" s="20" t="s">
        <v>131</v>
      </c>
      <c r="E904" s="21" t="s">
        <v>1149</v>
      </c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3"/>
      <c r="U904" s="23"/>
      <c r="V904" s="23"/>
      <c r="W904" s="24"/>
      <c r="X904" s="23"/>
      <c r="Y904" s="13"/>
      <c r="Z904" s="13"/>
      <c r="AA904" s="14">
        <f t="shared" si="45"/>
        <v>0</v>
      </c>
      <c r="AB904" s="15">
        <f t="shared" si="46"/>
        <v>0</v>
      </c>
    </row>
    <row r="905" spans="1:31" ht="15" customHeight="1" x14ac:dyDescent="0.2">
      <c r="A905" s="17">
        <v>8915024824</v>
      </c>
      <c r="B905" s="17">
        <v>891502482</v>
      </c>
      <c r="C905" s="18">
        <v>219319693</v>
      </c>
      <c r="D905" s="20" t="s">
        <v>398</v>
      </c>
      <c r="E905" s="21" t="s">
        <v>1409</v>
      </c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3"/>
      <c r="U905" s="23"/>
      <c r="V905" s="23"/>
      <c r="W905" s="24"/>
      <c r="X905" s="23"/>
      <c r="Y905" s="13"/>
      <c r="Z905" s="13"/>
      <c r="AA905" s="14">
        <f t="shared" si="45"/>
        <v>0</v>
      </c>
      <c r="AB905" s="15">
        <f t="shared" si="46"/>
        <v>0</v>
      </c>
    </row>
    <row r="906" spans="1:31" ht="15" customHeight="1" x14ac:dyDescent="0.2">
      <c r="A906" s="17">
        <v>8917800546</v>
      </c>
      <c r="B906" s="17">
        <v>891780054</v>
      </c>
      <c r="C906" s="18">
        <v>219247692</v>
      </c>
      <c r="D906" s="20" t="s">
        <v>654</v>
      </c>
      <c r="E906" s="21" t="s">
        <v>1649</v>
      </c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3"/>
      <c r="U906" s="23"/>
      <c r="V906" s="23"/>
      <c r="W906" s="24"/>
      <c r="X906" s="23"/>
      <c r="Y906" s="13"/>
      <c r="Z906" s="13"/>
      <c r="AA906" s="14">
        <f t="shared" si="45"/>
        <v>0</v>
      </c>
      <c r="AB906" s="15">
        <f t="shared" si="46"/>
        <v>0</v>
      </c>
    </row>
    <row r="907" spans="1:31" ht="15" customHeight="1" x14ac:dyDescent="0.2">
      <c r="A907" s="17">
        <v>8000998296</v>
      </c>
      <c r="B907" s="17">
        <v>800099829</v>
      </c>
      <c r="C907" s="18">
        <v>218968689</v>
      </c>
      <c r="D907" s="20" t="s">
        <v>2097</v>
      </c>
      <c r="E907" s="21" t="s">
        <v>1859</v>
      </c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3"/>
      <c r="U907" s="23"/>
      <c r="V907" s="23"/>
      <c r="W907" s="24"/>
      <c r="X907" s="23"/>
      <c r="Y907" s="13"/>
      <c r="Z907" s="13"/>
      <c r="AA907" s="14">
        <f t="shared" si="45"/>
        <v>0</v>
      </c>
      <c r="AB907" s="15">
        <f t="shared" si="46"/>
        <v>0</v>
      </c>
    </row>
    <row r="908" spans="1:31" ht="15" customHeight="1" x14ac:dyDescent="0.2">
      <c r="A908" s="17">
        <v>8000957852</v>
      </c>
      <c r="B908" s="17">
        <v>800095785</v>
      </c>
      <c r="C908" s="18">
        <v>215318753</v>
      </c>
      <c r="D908" s="20" t="s">
        <v>2157</v>
      </c>
      <c r="E908" s="21" t="s">
        <v>2226</v>
      </c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3"/>
      <c r="U908" s="23"/>
      <c r="V908" s="23"/>
      <c r="W908" s="24"/>
      <c r="X908" s="23"/>
      <c r="Y908" s="13"/>
      <c r="Z908" s="13"/>
      <c r="AA908" s="14">
        <f t="shared" si="45"/>
        <v>0</v>
      </c>
      <c r="AB908" s="15">
        <f t="shared" si="46"/>
        <v>0</v>
      </c>
    </row>
    <row r="909" spans="1:31" ht="15" customHeight="1" x14ac:dyDescent="0.2">
      <c r="A909" s="17">
        <v>8909825067</v>
      </c>
      <c r="B909" s="17">
        <v>890982506</v>
      </c>
      <c r="C909" s="18">
        <v>217405674</v>
      </c>
      <c r="D909" s="20" t="s">
        <v>132</v>
      </c>
      <c r="E909" s="21" t="s">
        <v>1150</v>
      </c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3"/>
      <c r="U909" s="23"/>
      <c r="V909" s="23"/>
      <c r="W909" s="24"/>
      <c r="X909" s="23"/>
      <c r="Y909" s="13"/>
      <c r="Z909" s="13"/>
      <c r="AA909" s="14">
        <f t="shared" si="45"/>
        <v>0</v>
      </c>
      <c r="AB909" s="15">
        <f t="shared" si="46"/>
        <v>0</v>
      </c>
    </row>
    <row r="910" spans="1:31" ht="15" customHeight="1" x14ac:dyDescent="0.2">
      <c r="A910" s="17">
        <v>8917800553</v>
      </c>
      <c r="B910" s="17">
        <v>891780055</v>
      </c>
      <c r="C910" s="18">
        <v>210347703</v>
      </c>
      <c r="D910" s="20" t="s">
        <v>655</v>
      </c>
      <c r="E910" s="21" t="s">
        <v>1650</v>
      </c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3"/>
      <c r="U910" s="23"/>
      <c r="V910" s="23"/>
      <c r="W910" s="24"/>
      <c r="X910" s="23"/>
      <c r="Y910" s="13"/>
      <c r="Z910" s="13"/>
      <c r="AA910" s="14">
        <f t="shared" si="45"/>
        <v>0</v>
      </c>
      <c r="AB910" s="15">
        <f t="shared" si="46"/>
        <v>0</v>
      </c>
    </row>
    <row r="911" spans="1:31" ht="15" customHeight="1" x14ac:dyDescent="0.2">
      <c r="A911" s="17">
        <v>8000991385</v>
      </c>
      <c r="B911" s="17">
        <v>800099138</v>
      </c>
      <c r="C911" s="18">
        <v>218352683</v>
      </c>
      <c r="D911" s="20" t="s">
        <v>735</v>
      </c>
      <c r="E911" s="21" t="s">
        <v>1730</v>
      </c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3"/>
      <c r="U911" s="23"/>
      <c r="V911" s="23"/>
      <c r="W911" s="24"/>
      <c r="X911" s="23"/>
      <c r="Y911" s="13"/>
      <c r="Z911" s="13"/>
      <c r="AA911" s="14">
        <f t="shared" si="45"/>
        <v>0</v>
      </c>
      <c r="AB911" s="15">
        <f t="shared" si="46"/>
        <v>0</v>
      </c>
    </row>
    <row r="912" spans="1:31" ht="15" customHeight="1" x14ac:dyDescent="0.2">
      <c r="A912" s="17">
        <v>8917800560</v>
      </c>
      <c r="B912" s="17">
        <v>891780056</v>
      </c>
      <c r="C912" s="18">
        <v>210747707</v>
      </c>
      <c r="D912" s="20" t="s">
        <v>656</v>
      </c>
      <c r="E912" s="21" t="s">
        <v>1651</v>
      </c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3"/>
      <c r="U912" s="23"/>
      <c r="V912" s="23"/>
      <c r="W912" s="24"/>
      <c r="X912" s="23"/>
      <c r="Y912" s="13"/>
      <c r="Z912" s="13"/>
      <c r="AA912" s="14">
        <f t="shared" si="45"/>
        <v>0</v>
      </c>
      <c r="AB912" s="15">
        <f t="shared" si="46"/>
        <v>0</v>
      </c>
    </row>
    <row r="913" spans="1:31" ht="15" customHeight="1" x14ac:dyDescent="0.2">
      <c r="A913" s="17">
        <v>8190037629</v>
      </c>
      <c r="B913" s="17">
        <v>819003762</v>
      </c>
      <c r="C913" s="18">
        <v>212047720</v>
      </c>
      <c r="D913" s="20" t="s">
        <v>657</v>
      </c>
      <c r="E913" s="21" t="s">
        <v>1652</v>
      </c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3"/>
      <c r="U913" s="23"/>
      <c r="V913" s="23"/>
      <c r="W913" s="24"/>
      <c r="X913" s="23"/>
      <c r="Y913" s="13"/>
      <c r="Z913" s="13"/>
      <c r="AA913" s="14">
        <f t="shared" si="45"/>
        <v>0</v>
      </c>
      <c r="AB913" s="15">
        <f t="shared" si="46"/>
        <v>0</v>
      </c>
      <c r="AC913" s="4"/>
      <c r="AD913" s="4"/>
      <c r="AE913" s="4"/>
    </row>
    <row r="914" spans="1:31" ht="15" customHeight="1" x14ac:dyDescent="0.2">
      <c r="A914" s="17">
        <v>8909803441</v>
      </c>
      <c r="B914" s="17">
        <v>890980344</v>
      </c>
      <c r="C914" s="18">
        <v>217905679</v>
      </c>
      <c r="D914" s="20" t="s">
        <v>133</v>
      </c>
      <c r="E914" s="21" t="s">
        <v>1151</v>
      </c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3"/>
      <c r="U914" s="23"/>
      <c r="V914" s="23"/>
      <c r="W914" s="24"/>
      <c r="X914" s="23"/>
      <c r="Y914" s="13"/>
      <c r="Z914" s="13"/>
      <c r="AA914" s="14">
        <f t="shared" si="45"/>
        <v>0</v>
      </c>
      <c r="AB914" s="15">
        <f t="shared" si="46"/>
        <v>0</v>
      </c>
      <c r="AC914" s="4"/>
      <c r="AD914" s="4"/>
      <c r="AE914" s="4"/>
    </row>
    <row r="915" spans="1:31" ht="15" customHeight="1" x14ac:dyDescent="0.2">
      <c r="A915" s="17">
        <v>8000991471</v>
      </c>
      <c r="B915" s="17">
        <v>800099147</v>
      </c>
      <c r="C915" s="18">
        <v>219652696</v>
      </c>
      <c r="D915" s="20" t="s">
        <v>740</v>
      </c>
      <c r="E915" s="21" t="s">
        <v>1733</v>
      </c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3"/>
      <c r="U915" s="23"/>
      <c r="V915" s="23"/>
      <c r="W915" s="24"/>
      <c r="X915" s="23"/>
      <c r="Y915" s="13"/>
      <c r="Z915" s="13"/>
      <c r="AA915" s="14">
        <f t="shared" si="45"/>
        <v>0</v>
      </c>
      <c r="AB915" s="15">
        <f t="shared" si="46"/>
        <v>0</v>
      </c>
      <c r="AC915" s="4"/>
      <c r="AD915" s="4"/>
      <c r="AE915" s="4"/>
    </row>
    <row r="916" spans="1:31" ht="15" customHeight="1" x14ac:dyDescent="0.2">
      <c r="A916" s="17">
        <v>8902059731</v>
      </c>
      <c r="B916" s="17">
        <v>890205973</v>
      </c>
      <c r="C916" s="18">
        <v>210568705</v>
      </c>
      <c r="D916" s="20" t="s">
        <v>874</v>
      </c>
      <c r="E916" s="21" t="s">
        <v>1860</v>
      </c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3"/>
      <c r="U916" s="23"/>
      <c r="V916" s="23"/>
      <c r="W916" s="24"/>
      <c r="X916" s="23"/>
      <c r="Y916" s="13"/>
      <c r="Z916" s="13"/>
      <c r="AA916" s="14">
        <f t="shared" si="45"/>
        <v>0</v>
      </c>
      <c r="AB916" s="15">
        <f t="shared" si="46"/>
        <v>0</v>
      </c>
    </row>
    <row r="917" spans="1:31" ht="15" customHeight="1" x14ac:dyDescent="0.2">
      <c r="A917" s="17">
        <v>8904800695</v>
      </c>
      <c r="B917" s="17">
        <v>890480069</v>
      </c>
      <c r="C917" s="18">
        <v>217313673</v>
      </c>
      <c r="D917" s="20" t="s">
        <v>203</v>
      </c>
      <c r="E917" s="21" t="s">
        <v>1224</v>
      </c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3"/>
      <c r="U917" s="23"/>
      <c r="V917" s="23"/>
      <c r="W917" s="24"/>
      <c r="X917" s="23"/>
      <c r="Y917" s="13"/>
      <c r="Z917" s="13"/>
      <c r="AA917" s="14">
        <f t="shared" si="45"/>
        <v>0</v>
      </c>
      <c r="AB917" s="15">
        <f t="shared" si="46"/>
        <v>0</v>
      </c>
    </row>
    <row r="918" spans="1:31" ht="15" customHeight="1" x14ac:dyDescent="0.2">
      <c r="A918" s="17">
        <v>8000998329</v>
      </c>
      <c r="B918" s="17">
        <v>800099832</v>
      </c>
      <c r="C918" s="18">
        <v>212068720</v>
      </c>
      <c r="D918" s="20" t="s">
        <v>875</v>
      </c>
      <c r="E918" s="21" t="s">
        <v>1861</v>
      </c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3"/>
      <c r="U918" s="23"/>
      <c r="V918" s="23"/>
      <c r="W918" s="24"/>
      <c r="X918" s="23"/>
      <c r="Y918" s="13"/>
      <c r="Z918" s="13"/>
      <c r="AA918" s="14">
        <f t="shared" si="45"/>
        <v>0</v>
      </c>
      <c r="AB918" s="15">
        <f t="shared" si="46"/>
        <v>0</v>
      </c>
    </row>
    <row r="919" spans="1:31" ht="15" customHeight="1" x14ac:dyDescent="0.2">
      <c r="A919" s="17">
        <v>8900720441</v>
      </c>
      <c r="B919" s="17">
        <v>890072044</v>
      </c>
      <c r="C919" s="18">
        <v>218673686</v>
      </c>
      <c r="D919" s="20" t="s">
        <v>2199</v>
      </c>
      <c r="E919" s="21" t="s">
        <v>1934</v>
      </c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3"/>
      <c r="U919" s="23"/>
      <c r="V919" s="23"/>
      <c r="W919" s="24"/>
      <c r="X919" s="23"/>
      <c r="Y919" s="13"/>
      <c r="Z919" s="13"/>
      <c r="AA919" s="14">
        <f t="shared" si="45"/>
        <v>0</v>
      </c>
      <c r="AB919" s="15">
        <f t="shared" si="46"/>
        <v>0</v>
      </c>
      <c r="AC919" s="4"/>
      <c r="AD919" s="4"/>
      <c r="AE919" s="4"/>
    </row>
    <row r="920" spans="1:31" ht="15" customHeight="1" x14ac:dyDescent="0.2">
      <c r="A920" s="17">
        <v>8000192541</v>
      </c>
      <c r="B920" s="17">
        <v>800019254</v>
      </c>
      <c r="C920" s="18">
        <v>217508675</v>
      </c>
      <c r="D920" s="20" t="s">
        <v>172</v>
      </c>
      <c r="E920" s="21" t="s">
        <v>1189</v>
      </c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3"/>
      <c r="U920" s="23"/>
      <c r="V920" s="23"/>
      <c r="W920" s="24"/>
      <c r="X920" s="23"/>
      <c r="Y920" s="13"/>
      <c r="Z920" s="13"/>
      <c r="AA920" s="14">
        <f t="shared" si="45"/>
        <v>0</v>
      </c>
      <c r="AB920" s="15">
        <f t="shared" si="46"/>
        <v>0</v>
      </c>
    </row>
    <row r="921" spans="1:31" ht="15" customHeight="1" x14ac:dyDescent="0.2">
      <c r="A921" s="17">
        <v>8000293866</v>
      </c>
      <c r="B921" s="17">
        <v>800029386</v>
      </c>
      <c r="C921" s="18">
        <v>219015690</v>
      </c>
      <c r="D921" s="20" t="s">
        <v>299</v>
      </c>
      <c r="E921" s="21" t="s">
        <v>1315</v>
      </c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3"/>
      <c r="U921" s="23"/>
      <c r="V921" s="23"/>
      <c r="W921" s="24"/>
      <c r="X921" s="23"/>
      <c r="Y921" s="13"/>
      <c r="Z921" s="13"/>
      <c r="AA921" s="14">
        <f t="shared" si="45"/>
        <v>0</v>
      </c>
      <c r="AB921" s="15">
        <f t="shared" si="46"/>
        <v>0</v>
      </c>
    </row>
    <row r="922" spans="1:31" ht="15" customHeight="1" x14ac:dyDescent="0.2">
      <c r="A922" s="17">
        <v>8911800763</v>
      </c>
      <c r="B922" s="17">
        <v>891180076</v>
      </c>
      <c r="C922" s="18">
        <v>217641676</v>
      </c>
      <c r="D922" s="20" t="s">
        <v>616</v>
      </c>
      <c r="E922" s="21" t="s">
        <v>1612</v>
      </c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3"/>
      <c r="U922" s="23"/>
      <c r="V922" s="23"/>
      <c r="W922" s="24"/>
      <c r="X922" s="23"/>
      <c r="Y922" s="13"/>
      <c r="Z922" s="13"/>
      <c r="AA922" s="14">
        <f t="shared" si="45"/>
        <v>0</v>
      </c>
      <c r="AB922" s="15">
        <f t="shared" si="46"/>
        <v>0</v>
      </c>
    </row>
    <row r="923" spans="1:31" ht="15" customHeight="1" x14ac:dyDescent="0.2">
      <c r="A923" s="17">
        <v>8914800334</v>
      </c>
      <c r="B923" s="17">
        <v>891480033</v>
      </c>
      <c r="C923" s="18">
        <v>218266682</v>
      </c>
      <c r="D923" s="20" t="s">
        <v>806</v>
      </c>
      <c r="E923" s="21" t="s">
        <v>1796</v>
      </c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3"/>
      <c r="U923" s="23"/>
      <c r="V923" s="23"/>
      <c r="W923" s="24"/>
      <c r="X923" s="23"/>
      <c r="Y923" s="13"/>
      <c r="Z923" s="13"/>
      <c r="AA923" s="14">
        <f t="shared" si="45"/>
        <v>0</v>
      </c>
      <c r="AB923" s="15">
        <f t="shared" si="46"/>
        <v>0</v>
      </c>
      <c r="AC923" s="4"/>
      <c r="AD923" s="4"/>
      <c r="AE923" s="4"/>
    </row>
    <row r="924" spans="1:31" ht="15" customHeight="1" x14ac:dyDescent="0.2">
      <c r="A924" s="17">
        <v>8909815546</v>
      </c>
      <c r="B924" s="17">
        <v>890981554</v>
      </c>
      <c r="C924" s="18">
        <v>218605686</v>
      </c>
      <c r="D924" s="20" t="s">
        <v>134</v>
      </c>
      <c r="E924" s="21" t="s">
        <v>1152</v>
      </c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3"/>
      <c r="U924" s="23"/>
      <c r="V924" s="23"/>
      <c r="W924" s="24"/>
      <c r="X924" s="23"/>
      <c r="Y924" s="13"/>
      <c r="Z924" s="13"/>
      <c r="AA924" s="14">
        <f t="shared" si="45"/>
        <v>0</v>
      </c>
      <c r="AB924" s="15">
        <f t="shared" si="46"/>
        <v>0</v>
      </c>
      <c r="AC924" s="4"/>
      <c r="AD924" s="4"/>
      <c r="AE924" s="4"/>
    </row>
    <row r="925" spans="1:31" ht="15" customHeight="1" x14ac:dyDescent="0.2">
      <c r="A925" s="17">
        <v>8000392133</v>
      </c>
      <c r="B925" s="17">
        <v>800039213</v>
      </c>
      <c r="C925" s="18">
        <v>219315693</v>
      </c>
      <c r="D925" s="20" t="s">
        <v>2134</v>
      </c>
      <c r="E925" s="21" t="s">
        <v>1316</v>
      </c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3"/>
      <c r="U925" s="23"/>
      <c r="V925" s="23"/>
      <c r="W925" s="24"/>
      <c r="X925" s="23"/>
      <c r="Y925" s="13"/>
      <c r="Z925" s="13"/>
      <c r="AA925" s="14">
        <f t="shared" si="45"/>
        <v>0</v>
      </c>
      <c r="AB925" s="15">
        <f t="shared" si="46"/>
        <v>0</v>
      </c>
    </row>
    <row r="926" spans="1:31" ht="15" customHeight="1" x14ac:dyDescent="0.2">
      <c r="A926" s="17">
        <v>8000490179</v>
      </c>
      <c r="B926" s="17">
        <v>800049017</v>
      </c>
      <c r="C926" s="18">
        <v>218813688</v>
      </c>
      <c r="D926" s="20" t="s">
        <v>2118</v>
      </c>
      <c r="E926" s="21" t="s">
        <v>1226</v>
      </c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3"/>
      <c r="U926" s="23"/>
      <c r="V926" s="23"/>
      <c r="W926" s="24"/>
      <c r="X926" s="23"/>
      <c r="Y926" s="13"/>
      <c r="Z926" s="13"/>
      <c r="AA926" s="14">
        <f t="shared" si="45"/>
        <v>0</v>
      </c>
      <c r="AB926" s="15">
        <f t="shared" si="46"/>
        <v>0</v>
      </c>
      <c r="AC926" s="4"/>
      <c r="AD926" s="4"/>
      <c r="AE926" s="4"/>
    </row>
    <row r="927" spans="1:31" ht="15" customHeight="1" x14ac:dyDescent="0.2">
      <c r="A927" s="17">
        <v>8904813433</v>
      </c>
      <c r="B927" s="17">
        <v>890481343</v>
      </c>
      <c r="C927" s="18">
        <v>218313683</v>
      </c>
      <c r="D927" s="20" t="s">
        <v>204</v>
      </c>
      <c r="E927" s="21" t="s">
        <v>1225</v>
      </c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3"/>
      <c r="U927" s="23"/>
      <c r="V927" s="23"/>
      <c r="W927" s="24"/>
      <c r="X927" s="23"/>
      <c r="Y927" s="13"/>
      <c r="Z927" s="13"/>
      <c r="AA927" s="14">
        <f t="shared" si="45"/>
        <v>0</v>
      </c>
      <c r="AB927" s="15">
        <f t="shared" si="46"/>
        <v>0</v>
      </c>
    </row>
    <row r="928" spans="1:31" ht="15" customHeight="1" x14ac:dyDescent="0.2">
      <c r="A928" s="17">
        <v>8000959841</v>
      </c>
      <c r="B928" s="17">
        <v>800095984</v>
      </c>
      <c r="C928" s="18">
        <v>210119701</v>
      </c>
      <c r="D928" s="20" t="s">
        <v>399</v>
      </c>
      <c r="E928" s="21" t="s">
        <v>1411</v>
      </c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3"/>
      <c r="U928" s="23"/>
      <c r="V928" s="23"/>
      <c r="W928" s="24"/>
      <c r="X928" s="23"/>
      <c r="Y928" s="13"/>
      <c r="Z928" s="13"/>
      <c r="AA928" s="14">
        <f t="shared" si="45"/>
        <v>0</v>
      </c>
      <c r="AB928" s="15">
        <f t="shared" si="46"/>
        <v>0</v>
      </c>
      <c r="AC928" s="4"/>
      <c r="AD928" s="4"/>
      <c r="AE928" s="4"/>
    </row>
    <row r="929" spans="1:31" ht="15" customHeight="1" x14ac:dyDescent="0.2">
      <c r="A929" s="17">
        <v>8001033181</v>
      </c>
      <c r="B929" s="17">
        <v>800103318</v>
      </c>
      <c r="C929" s="18">
        <v>212499624</v>
      </c>
      <c r="D929" s="20" t="s">
        <v>995</v>
      </c>
      <c r="E929" s="21" t="s">
        <v>2021</v>
      </c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3"/>
      <c r="U929" s="23"/>
      <c r="V929" s="23"/>
      <c r="W929" s="24"/>
      <c r="X929" s="23"/>
      <c r="Y929" s="13"/>
      <c r="Z929" s="13"/>
      <c r="AA929" s="14">
        <f t="shared" si="45"/>
        <v>0</v>
      </c>
      <c r="AB929" s="15">
        <f t="shared" si="46"/>
        <v>0</v>
      </c>
    </row>
    <row r="930" spans="1:31" ht="15" customHeight="1" x14ac:dyDescent="0.2">
      <c r="A930" s="17">
        <v>8000996512</v>
      </c>
      <c r="B930" s="17">
        <v>800099651</v>
      </c>
      <c r="C930" s="18">
        <v>219615696</v>
      </c>
      <c r="D930" s="20" t="s">
        <v>300</v>
      </c>
      <c r="E930" s="21" t="s">
        <v>1317</v>
      </c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3"/>
      <c r="U930" s="23"/>
      <c r="V930" s="23"/>
      <c r="W930" s="24"/>
      <c r="X930" s="23"/>
      <c r="Y930" s="13"/>
      <c r="Z930" s="13"/>
      <c r="AA930" s="14">
        <f t="shared" si="45"/>
        <v>0</v>
      </c>
      <c r="AB930" s="15">
        <f t="shared" si="46"/>
        <v>0</v>
      </c>
      <c r="AC930" s="4"/>
      <c r="AD930" s="4"/>
      <c r="AE930" s="4"/>
    </row>
    <row r="931" spans="1:31" ht="15" customHeight="1" x14ac:dyDescent="0.2">
      <c r="A931" s="17">
        <v>8000196850</v>
      </c>
      <c r="B931" s="17">
        <v>800019685</v>
      </c>
      <c r="C931" s="18">
        <v>219952699</v>
      </c>
      <c r="D931" s="20" t="s">
        <v>741</v>
      </c>
      <c r="E931" s="21" t="s">
        <v>1734</v>
      </c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3"/>
      <c r="U931" s="23"/>
      <c r="V931" s="23"/>
      <c r="W931" s="24"/>
      <c r="X931" s="23"/>
      <c r="Y931" s="13"/>
      <c r="Z931" s="13"/>
      <c r="AA931" s="14">
        <f t="shared" si="45"/>
        <v>0</v>
      </c>
      <c r="AB931" s="15">
        <f t="shared" si="46"/>
        <v>0</v>
      </c>
    </row>
    <row r="932" spans="1:31" ht="15" customHeight="1" x14ac:dyDescent="0.2">
      <c r="A932" s="17">
        <v>8000207338</v>
      </c>
      <c r="B932" s="17">
        <v>800020733</v>
      </c>
      <c r="C932" s="18">
        <v>218615686</v>
      </c>
      <c r="D932" s="20" t="s">
        <v>298</v>
      </c>
      <c r="E932" s="21" t="s">
        <v>1314</v>
      </c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3"/>
      <c r="U932" s="23"/>
      <c r="V932" s="23"/>
      <c r="W932" s="24"/>
      <c r="X932" s="23"/>
      <c r="Y932" s="13"/>
      <c r="Z932" s="13"/>
      <c r="AA932" s="14">
        <f t="shared" si="45"/>
        <v>0</v>
      </c>
      <c r="AB932" s="15">
        <f t="shared" si="46"/>
        <v>0</v>
      </c>
    </row>
    <row r="933" spans="1:31" ht="15" customHeight="1" x14ac:dyDescent="0.2">
      <c r="A933" s="17">
        <v>8915002692</v>
      </c>
      <c r="B933" s="17">
        <v>891500269</v>
      </c>
      <c r="C933" s="18">
        <v>219819698</v>
      </c>
      <c r="D933" s="20" t="s">
        <v>2071</v>
      </c>
      <c r="E933" s="21" t="s">
        <v>1410</v>
      </c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3"/>
      <c r="U933" s="23"/>
      <c r="V933" s="23"/>
      <c r="W933" s="24"/>
      <c r="X933" s="23"/>
      <c r="Y933" s="13"/>
      <c r="Z933" s="13"/>
      <c r="AA933" s="14">
        <f t="shared" si="45"/>
        <v>0</v>
      </c>
      <c r="AB933" s="15">
        <f t="shared" si="46"/>
        <v>0</v>
      </c>
      <c r="AC933" s="4"/>
      <c r="AD933" s="4"/>
      <c r="AE933" s="4"/>
    </row>
    <row r="934" spans="1:31" ht="15" customHeight="1" x14ac:dyDescent="0.2">
      <c r="A934" s="17">
        <v>8000992620</v>
      </c>
      <c r="B934" s="17">
        <v>800099262</v>
      </c>
      <c r="C934" s="18">
        <v>218054680</v>
      </c>
      <c r="D934" s="20" t="s">
        <v>778</v>
      </c>
      <c r="E934" s="21" t="s">
        <v>1767</v>
      </c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3"/>
      <c r="U934" s="23"/>
      <c r="V934" s="23"/>
      <c r="W934" s="24"/>
      <c r="X934" s="23"/>
      <c r="Y934" s="13"/>
      <c r="Z934" s="13"/>
      <c r="AA934" s="14">
        <f t="shared" si="45"/>
        <v>0</v>
      </c>
      <c r="AB934" s="15">
        <f t="shared" si="46"/>
        <v>0</v>
      </c>
    </row>
    <row r="935" spans="1:31" ht="15" customHeight="1" x14ac:dyDescent="0.2">
      <c r="A935" s="17">
        <v>8001029068</v>
      </c>
      <c r="B935" s="17">
        <v>800102906</v>
      </c>
      <c r="C935" s="18">
        <v>216086760</v>
      </c>
      <c r="D935" s="20" t="s">
        <v>980</v>
      </c>
      <c r="E935" s="21" t="s">
        <v>2006</v>
      </c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3"/>
      <c r="U935" s="23"/>
      <c r="V935" s="23"/>
      <c r="W935" s="24"/>
      <c r="X935" s="23"/>
      <c r="Y935" s="13"/>
      <c r="Z935" s="13"/>
      <c r="AA935" s="14">
        <f t="shared" si="45"/>
        <v>0</v>
      </c>
      <c r="AB935" s="15">
        <f t="shared" si="46"/>
        <v>0</v>
      </c>
    </row>
    <row r="936" spans="1:31" ht="15" customHeight="1" x14ac:dyDescent="0.2">
      <c r="A936" s="17">
        <v>8909838034</v>
      </c>
      <c r="B936" s="17">
        <v>890983803</v>
      </c>
      <c r="C936" s="18">
        <v>219005690</v>
      </c>
      <c r="D936" s="20" t="s">
        <v>135</v>
      </c>
      <c r="E936" s="21" t="s">
        <v>1153</v>
      </c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3"/>
      <c r="U936" s="23"/>
      <c r="V936" s="23"/>
      <c r="W936" s="24"/>
      <c r="X936" s="23"/>
      <c r="Y936" s="13"/>
      <c r="Z936" s="13"/>
      <c r="AA936" s="14">
        <f t="shared" si="45"/>
        <v>0</v>
      </c>
      <c r="AB936" s="15">
        <f t="shared" si="46"/>
        <v>0</v>
      </c>
    </row>
    <row r="937" spans="1:31" ht="15" customHeight="1" x14ac:dyDescent="0.2">
      <c r="A937" s="17">
        <v>8001162846</v>
      </c>
      <c r="B937" s="17">
        <v>800116284</v>
      </c>
      <c r="C937" s="18">
        <v>218508685</v>
      </c>
      <c r="D937" s="20" t="s">
        <v>173</v>
      </c>
      <c r="E937" s="21" t="s">
        <v>1190</v>
      </c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3"/>
      <c r="U937" s="23"/>
      <c r="V937" s="23"/>
      <c r="W937" s="24"/>
      <c r="X937" s="23"/>
      <c r="Y937" s="13"/>
      <c r="Z937" s="13"/>
      <c r="AA937" s="14">
        <f t="shared" si="45"/>
        <v>0</v>
      </c>
      <c r="AB937" s="15">
        <f t="shared" si="46"/>
        <v>0</v>
      </c>
    </row>
    <row r="938" spans="1:31" ht="15" customHeight="1" x14ac:dyDescent="0.2">
      <c r="A938" s="17">
        <v>8914800341</v>
      </c>
      <c r="B938" s="17">
        <v>891480034</v>
      </c>
      <c r="C938" s="18">
        <v>218766687</v>
      </c>
      <c r="D938" s="20" t="s">
        <v>807</v>
      </c>
      <c r="E938" s="21" t="s">
        <v>1797</v>
      </c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3"/>
      <c r="U938" s="23"/>
      <c r="V938" s="23"/>
      <c r="W938" s="24"/>
      <c r="X938" s="23"/>
      <c r="Y938" s="13"/>
      <c r="Z938" s="13"/>
      <c r="AA938" s="14">
        <f t="shared" si="45"/>
        <v>0</v>
      </c>
      <c r="AB938" s="15">
        <f t="shared" si="46"/>
        <v>0</v>
      </c>
    </row>
    <row r="939" spans="1:31" ht="15" customHeight="1" x14ac:dyDescent="0.2">
      <c r="A939" s="17">
        <v>8000991496</v>
      </c>
      <c r="B939" s="17">
        <v>800099149</v>
      </c>
      <c r="C939" s="18">
        <v>212052720</v>
      </c>
      <c r="D939" s="20" t="s">
        <v>742</v>
      </c>
      <c r="E939" s="21" t="s">
        <v>1735</v>
      </c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3"/>
      <c r="U939" s="23"/>
      <c r="V939" s="23"/>
      <c r="W939" s="24"/>
      <c r="X939" s="23"/>
      <c r="Y939" s="13"/>
      <c r="Z939" s="13"/>
      <c r="AA939" s="14">
        <f t="shared" si="45"/>
        <v>0</v>
      </c>
      <c r="AB939" s="15">
        <f t="shared" si="46"/>
        <v>0</v>
      </c>
    </row>
    <row r="940" spans="1:31" ht="15" customHeight="1" x14ac:dyDescent="0.2">
      <c r="A940" s="17">
        <v>8001027996</v>
      </c>
      <c r="B940" s="17">
        <v>800102799</v>
      </c>
      <c r="C940" s="18">
        <v>213681736</v>
      </c>
      <c r="D940" s="20" t="s">
        <v>949</v>
      </c>
      <c r="E940" s="21" t="s">
        <v>1980</v>
      </c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3"/>
      <c r="U940" s="23"/>
      <c r="V940" s="23"/>
      <c r="W940" s="24"/>
      <c r="X940" s="23"/>
      <c r="Y940" s="13"/>
      <c r="Z940" s="13"/>
      <c r="AA940" s="14">
        <f t="shared" si="45"/>
        <v>0</v>
      </c>
      <c r="AB940" s="15">
        <f t="shared" si="46"/>
        <v>0</v>
      </c>
    </row>
    <row r="941" spans="1:31" ht="15" customHeight="1" x14ac:dyDescent="0.2">
      <c r="A941" s="17">
        <v>8000992638</v>
      </c>
      <c r="B941" s="17">
        <v>800099263</v>
      </c>
      <c r="C941" s="18">
        <v>212054720</v>
      </c>
      <c r="D941" s="20" t="s">
        <v>779</v>
      </c>
      <c r="E941" s="21" t="s">
        <v>1768</v>
      </c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3"/>
      <c r="U941" s="23"/>
      <c r="V941" s="23"/>
      <c r="W941" s="24"/>
      <c r="X941" s="23"/>
      <c r="Y941" s="13"/>
      <c r="Z941" s="13"/>
      <c r="AA941" s="14">
        <f t="shared" si="45"/>
        <v>0</v>
      </c>
      <c r="AB941" s="15">
        <f t="shared" si="46"/>
        <v>0</v>
      </c>
      <c r="AC941" s="4"/>
      <c r="AD941" s="4"/>
      <c r="AE941" s="4"/>
    </row>
    <row r="942" spans="1:31" ht="15" customHeight="1" x14ac:dyDescent="0.2">
      <c r="A942" s="17">
        <v>8000947525</v>
      </c>
      <c r="B942" s="17">
        <v>800094752</v>
      </c>
      <c r="C942" s="18">
        <v>211825718</v>
      </c>
      <c r="D942" s="20" t="s">
        <v>530</v>
      </c>
      <c r="E942" s="21" t="s">
        <v>1534</v>
      </c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3"/>
      <c r="U942" s="23"/>
      <c r="V942" s="23"/>
      <c r="W942" s="24"/>
      <c r="X942" s="23"/>
      <c r="Y942" s="13"/>
      <c r="Z942" s="13"/>
      <c r="AA942" s="14">
        <f t="shared" si="45"/>
        <v>0</v>
      </c>
      <c r="AB942" s="15">
        <f t="shared" si="46"/>
        <v>0</v>
      </c>
      <c r="AC942" s="4"/>
      <c r="AD942" s="4"/>
      <c r="AE942" s="4"/>
    </row>
    <row r="943" spans="1:31" ht="15" customHeight="1" x14ac:dyDescent="0.2">
      <c r="A943" s="17">
        <v>8000507913</v>
      </c>
      <c r="B943" s="17">
        <v>800050791</v>
      </c>
      <c r="C943" s="18">
        <v>212015720</v>
      </c>
      <c r="D943" s="20" t="s">
        <v>301</v>
      </c>
      <c r="E943" s="21" t="s">
        <v>1318</v>
      </c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3"/>
      <c r="U943" s="23"/>
      <c r="V943" s="23"/>
      <c r="W943" s="24"/>
      <c r="X943" s="23"/>
      <c r="Y943" s="13"/>
      <c r="Z943" s="13"/>
      <c r="AA943" s="14">
        <f t="shared" si="45"/>
        <v>0</v>
      </c>
      <c r="AB943" s="15">
        <f t="shared" si="46"/>
        <v>0</v>
      </c>
    </row>
    <row r="944" spans="1:31" ht="15" customHeight="1" x14ac:dyDescent="0.2">
      <c r="A944" s="17">
        <v>8000994412</v>
      </c>
      <c r="B944" s="17">
        <v>800099441</v>
      </c>
      <c r="C944" s="18">
        <v>212315723</v>
      </c>
      <c r="D944" s="20" t="s">
        <v>302</v>
      </c>
      <c r="E944" s="21" t="s">
        <v>1319</v>
      </c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3"/>
      <c r="U944" s="23"/>
      <c r="V944" s="23"/>
      <c r="W944" s="24"/>
      <c r="X944" s="23"/>
      <c r="Y944" s="13"/>
      <c r="Z944" s="13"/>
      <c r="AA944" s="14">
        <f t="shared" si="45"/>
        <v>0</v>
      </c>
      <c r="AB944" s="15">
        <f t="shared" si="46"/>
        <v>0</v>
      </c>
    </row>
    <row r="945" spans="1:31" ht="15" customHeight="1" x14ac:dyDescent="0.2">
      <c r="A945" s="17">
        <v>8909813912</v>
      </c>
      <c r="B945" s="17">
        <v>890981391</v>
      </c>
      <c r="C945" s="18">
        <v>213605736</v>
      </c>
      <c r="D945" s="20" t="s">
        <v>137</v>
      </c>
      <c r="E945" s="21" t="s">
        <v>1155</v>
      </c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3"/>
      <c r="U945" s="23"/>
      <c r="V945" s="23"/>
      <c r="W945" s="24"/>
      <c r="X945" s="23"/>
      <c r="Y945" s="13"/>
      <c r="Z945" s="13"/>
      <c r="AA945" s="14">
        <f t="shared" si="45"/>
        <v>0</v>
      </c>
      <c r="AB945" s="15">
        <f t="shared" si="46"/>
        <v>0</v>
      </c>
    </row>
    <row r="946" spans="1:31" ht="15" customHeight="1" x14ac:dyDescent="0.2">
      <c r="A946" s="17">
        <v>8999994152</v>
      </c>
      <c r="B946" s="17">
        <v>899999415</v>
      </c>
      <c r="C946" s="18">
        <v>213625736</v>
      </c>
      <c r="D946" s="20" t="s">
        <v>531</v>
      </c>
      <c r="E946" s="21" t="s">
        <v>1535</v>
      </c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3"/>
      <c r="U946" s="23"/>
      <c r="V946" s="23"/>
      <c r="W946" s="24"/>
      <c r="X946" s="23"/>
      <c r="Y946" s="13"/>
      <c r="Z946" s="13"/>
      <c r="AA946" s="14">
        <f t="shared" si="45"/>
        <v>0</v>
      </c>
      <c r="AB946" s="15">
        <f t="shared" si="46"/>
        <v>0</v>
      </c>
      <c r="AC946" s="4"/>
      <c r="AD946" s="4"/>
      <c r="AE946" s="4"/>
    </row>
    <row r="947" spans="1:31" ht="15" customHeight="1" x14ac:dyDescent="0.2">
      <c r="A947" s="17">
        <v>8001005270</v>
      </c>
      <c r="B947" s="17">
        <v>800100527</v>
      </c>
      <c r="C947" s="18">
        <v>213676736</v>
      </c>
      <c r="D947" s="20" t="s">
        <v>935</v>
      </c>
      <c r="E947" s="21" t="s">
        <v>1966</v>
      </c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3"/>
      <c r="U947" s="23"/>
      <c r="V947" s="23"/>
      <c r="W947" s="24"/>
      <c r="X947" s="23"/>
      <c r="Y947" s="13"/>
      <c r="Z947" s="13"/>
      <c r="AA947" s="14">
        <f t="shared" si="45"/>
        <v>0</v>
      </c>
      <c r="AB947" s="15">
        <f t="shared" si="46"/>
        <v>0</v>
      </c>
    </row>
    <row r="948" spans="1:31" ht="15" customHeight="1" x14ac:dyDescent="0.2">
      <c r="A948" s="17">
        <v>8918019115</v>
      </c>
      <c r="B948" s="17">
        <v>891801911</v>
      </c>
      <c r="C948" s="18">
        <v>214015740</v>
      </c>
      <c r="D948" s="20" t="s">
        <v>303</v>
      </c>
      <c r="E948" s="21" t="s">
        <v>1320</v>
      </c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3"/>
      <c r="U948" s="23"/>
      <c r="V948" s="23"/>
      <c r="W948" s="24"/>
      <c r="X948" s="23"/>
      <c r="Y948" s="13"/>
      <c r="Z948" s="13"/>
      <c r="AA948" s="14">
        <f t="shared" si="45"/>
        <v>0</v>
      </c>
      <c r="AB948" s="15">
        <f t="shared" si="46"/>
        <v>0</v>
      </c>
    </row>
    <row r="949" spans="1:31" ht="15" customHeight="1" x14ac:dyDescent="0.2">
      <c r="A949" s="17">
        <v>8999993724</v>
      </c>
      <c r="B949" s="17">
        <v>899999372</v>
      </c>
      <c r="C949" s="18">
        <v>214025740</v>
      </c>
      <c r="D949" s="20" t="s">
        <v>532</v>
      </c>
      <c r="E949" s="21" t="s">
        <v>1536</v>
      </c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3"/>
      <c r="U949" s="23"/>
      <c r="V949" s="23"/>
      <c r="W949" s="24"/>
      <c r="X949" s="23"/>
      <c r="Y949" s="13"/>
      <c r="Z949" s="13"/>
      <c r="AA949" s="14">
        <f t="shared" si="45"/>
        <v>0</v>
      </c>
      <c r="AB949" s="15">
        <f t="shared" si="46"/>
        <v>0</v>
      </c>
    </row>
    <row r="950" spans="1:31" ht="15" customHeight="1" x14ac:dyDescent="0.2">
      <c r="A950" s="17">
        <v>8912016456</v>
      </c>
      <c r="B950" s="17">
        <v>891201645</v>
      </c>
      <c r="C950" s="18">
        <v>214986749</v>
      </c>
      <c r="D950" s="20" t="s">
        <v>977</v>
      </c>
      <c r="E950" s="21" t="s">
        <v>2004</v>
      </c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3"/>
      <c r="U950" s="23"/>
      <c r="V950" s="23"/>
      <c r="W950" s="24"/>
      <c r="X950" s="23"/>
      <c r="Y950" s="13"/>
      <c r="Z950" s="13"/>
      <c r="AA950" s="14">
        <f t="shared" si="45"/>
        <v>0</v>
      </c>
      <c r="AB950" s="15">
        <f t="shared" si="46"/>
        <v>0</v>
      </c>
    </row>
    <row r="951" spans="1:31" ht="15" customHeight="1" x14ac:dyDescent="0.2">
      <c r="A951" s="17">
        <v>8905061286</v>
      </c>
      <c r="B951" s="17">
        <v>890506128</v>
      </c>
      <c r="C951" s="18">
        <v>214354743</v>
      </c>
      <c r="D951" s="20" t="s">
        <v>780</v>
      </c>
      <c r="E951" s="21" t="s">
        <v>1769</v>
      </c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3"/>
      <c r="U951" s="23"/>
      <c r="V951" s="23"/>
      <c r="W951" s="24"/>
      <c r="X951" s="23"/>
      <c r="Y951" s="13"/>
      <c r="Z951" s="13"/>
      <c r="AA951" s="14">
        <f t="shared" si="45"/>
        <v>0</v>
      </c>
      <c r="AB951" s="15">
        <f t="shared" si="46"/>
        <v>0</v>
      </c>
    </row>
    <row r="952" spans="1:31" ht="15" customHeight="1" x14ac:dyDescent="0.2">
      <c r="A952" s="17">
        <v>8906804370</v>
      </c>
      <c r="B952" s="17">
        <v>890680437</v>
      </c>
      <c r="C952" s="18">
        <v>214325743</v>
      </c>
      <c r="D952" s="20" t="s">
        <v>533</v>
      </c>
      <c r="E952" s="21" t="s">
        <v>1537</v>
      </c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3"/>
      <c r="U952" s="23"/>
      <c r="V952" s="23"/>
      <c r="W952" s="24"/>
      <c r="X952" s="23"/>
      <c r="Y952" s="13"/>
      <c r="Z952" s="13"/>
      <c r="AA952" s="14">
        <f t="shared" si="45"/>
        <v>0</v>
      </c>
      <c r="AB952" s="15">
        <f t="shared" si="46"/>
        <v>0</v>
      </c>
    </row>
    <row r="953" spans="1:31" ht="15" customHeight="1" x14ac:dyDescent="0.2">
      <c r="A953" s="17">
        <v>8000959866</v>
      </c>
      <c r="B953" s="17">
        <v>800095986</v>
      </c>
      <c r="C953" s="18">
        <v>214319743</v>
      </c>
      <c r="D953" s="20" t="s">
        <v>400</v>
      </c>
      <c r="E953" s="21" t="s">
        <v>1412</v>
      </c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3"/>
      <c r="U953" s="23"/>
      <c r="V953" s="23"/>
      <c r="W953" s="24"/>
      <c r="X953" s="23"/>
      <c r="Y953" s="13"/>
      <c r="Z953" s="13"/>
      <c r="AA953" s="14">
        <f t="shared" si="45"/>
        <v>0</v>
      </c>
      <c r="AB953" s="15">
        <f t="shared" si="46"/>
        <v>0</v>
      </c>
    </row>
    <row r="954" spans="1:31" ht="15" customHeight="1" x14ac:dyDescent="0.2">
      <c r="A954" s="17">
        <v>8902088070</v>
      </c>
      <c r="B954" s="17">
        <v>890208807</v>
      </c>
      <c r="C954" s="18">
        <v>214568745</v>
      </c>
      <c r="D954" s="20" t="s">
        <v>876</v>
      </c>
      <c r="E954" s="21" t="s">
        <v>1862</v>
      </c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3"/>
      <c r="U954" s="23"/>
      <c r="V954" s="23"/>
      <c r="W954" s="24"/>
      <c r="X954" s="23"/>
      <c r="Y954" s="13"/>
      <c r="Z954" s="13"/>
      <c r="AA954" s="14">
        <f t="shared" si="45"/>
        <v>0</v>
      </c>
      <c r="AB954" s="15">
        <f t="shared" si="46"/>
        <v>0</v>
      </c>
      <c r="AC954" s="4"/>
      <c r="AD954" s="4"/>
      <c r="AE954" s="4"/>
    </row>
    <row r="955" spans="1:31" ht="15" customHeight="1" x14ac:dyDescent="0.2">
      <c r="A955" s="17">
        <v>8999993842</v>
      </c>
      <c r="B955" s="17">
        <v>899999384</v>
      </c>
      <c r="C955" s="18">
        <v>214525745</v>
      </c>
      <c r="D955" s="20" t="s">
        <v>534</v>
      </c>
      <c r="E955" s="21" t="s">
        <v>2064</v>
      </c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3"/>
      <c r="U955" s="23"/>
      <c r="V955" s="23"/>
      <c r="W955" s="24"/>
      <c r="X955" s="23"/>
      <c r="Y955" s="13"/>
      <c r="Z955" s="13"/>
      <c r="AA955" s="14">
        <f t="shared" si="45"/>
        <v>0</v>
      </c>
      <c r="AB955" s="15">
        <f t="shared" si="46"/>
        <v>0</v>
      </c>
    </row>
    <row r="956" spans="1:31" ht="15" customHeight="1" x14ac:dyDescent="0.2">
      <c r="A956" s="17">
        <v>8904800061</v>
      </c>
      <c r="B956" s="17">
        <v>890480006</v>
      </c>
      <c r="C956" s="18">
        <v>214413744</v>
      </c>
      <c r="D956" s="20" t="s">
        <v>205</v>
      </c>
      <c r="E956" s="21" t="s">
        <v>1227</v>
      </c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3"/>
      <c r="U956" s="23"/>
      <c r="V956" s="23"/>
      <c r="W956" s="24"/>
      <c r="X956" s="23"/>
      <c r="Y956" s="13"/>
      <c r="Z956" s="13"/>
      <c r="AA956" s="14">
        <f t="shared" si="45"/>
        <v>0</v>
      </c>
      <c r="AB956" s="15">
        <f t="shared" si="46"/>
        <v>0</v>
      </c>
    </row>
    <row r="957" spans="1:31" ht="15" customHeight="1" x14ac:dyDescent="0.2">
      <c r="A957" s="17">
        <v>8001040626</v>
      </c>
      <c r="B957" s="17">
        <v>800104062</v>
      </c>
      <c r="C957" s="18">
        <v>210170001</v>
      </c>
      <c r="D957" s="20" t="s">
        <v>2143</v>
      </c>
      <c r="E957" s="21" t="s">
        <v>2238</v>
      </c>
      <c r="F957" s="24"/>
      <c r="G957" s="24"/>
      <c r="H957" s="24"/>
      <c r="I957" s="24"/>
      <c r="J957" s="24"/>
      <c r="K957" s="24"/>
      <c r="L957" s="24">
        <v>12354828200</v>
      </c>
      <c r="M957" s="24">
        <v>133064057</v>
      </c>
      <c r="N957" s="24"/>
      <c r="O957" s="24"/>
      <c r="P957" s="24">
        <v>852493475</v>
      </c>
      <c r="Q957" s="24">
        <v>1493530588</v>
      </c>
      <c r="R957" s="24"/>
      <c r="S957" s="24"/>
      <c r="T957" s="23">
        <v>1793433148</v>
      </c>
      <c r="U957" s="23">
        <v>2630730047</v>
      </c>
      <c r="V957" s="23"/>
      <c r="W957" s="24"/>
      <c r="X957" s="23">
        <f t="shared" ref="X957:X965" si="47">SUBTOTAL(9,F957:W957)</f>
        <v>19258079515</v>
      </c>
      <c r="Y957" s="13">
        <v>19258079515</v>
      </c>
      <c r="Z957" s="13"/>
      <c r="AA957" s="14">
        <f t="shared" si="45"/>
        <v>19258079515</v>
      </c>
      <c r="AB957" s="15">
        <f>+X957-AA957</f>
        <v>0</v>
      </c>
    </row>
    <row r="958" spans="1:31" ht="15" customHeight="1" x14ac:dyDescent="0.2">
      <c r="A958" s="17">
        <v>8000956134</v>
      </c>
      <c r="B958" s="17">
        <v>800095613</v>
      </c>
      <c r="C958" s="18">
        <v>214527745</v>
      </c>
      <c r="D958" s="20" t="s">
        <v>585</v>
      </c>
      <c r="E958" s="21" t="s">
        <v>1573</v>
      </c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3"/>
      <c r="U958" s="23"/>
      <c r="V958" s="23"/>
      <c r="W958" s="24"/>
      <c r="X958" s="23"/>
      <c r="Y958" s="13"/>
      <c r="Z958" s="13"/>
      <c r="AA958" s="14">
        <f t="shared" si="45"/>
        <v>0</v>
      </c>
      <c r="AB958" s="15">
        <f t="shared" si="46"/>
        <v>0</v>
      </c>
    </row>
    <row r="959" spans="1:31" ht="15" customHeight="1" x14ac:dyDescent="0.2">
      <c r="A959" s="17">
        <v>8917801039</v>
      </c>
      <c r="B959" s="17">
        <v>891780103</v>
      </c>
      <c r="C959" s="18">
        <v>214547745</v>
      </c>
      <c r="D959" s="20" t="s">
        <v>658</v>
      </c>
      <c r="E959" s="21" t="s">
        <v>1653</v>
      </c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3"/>
      <c r="U959" s="23"/>
      <c r="V959" s="23"/>
      <c r="W959" s="24"/>
      <c r="X959" s="23"/>
      <c r="Y959" s="13"/>
      <c r="Z959" s="13"/>
      <c r="AA959" s="14">
        <f t="shared" si="45"/>
        <v>0</v>
      </c>
      <c r="AB959" s="15">
        <f t="shared" si="46"/>
        <v>0</v>
      </c>
      <c r="AC959" s="4"/>
      <c r="AD959" s="4"/>
      <c r="AE959" s="4"/>
    </row>
    <row r="960" spans="1:31" ht="15" customHeight="1" x14ac:dyDescent="0.2">
      <c r="A960" s="17">
        <v>8000947557</v>
      </c>
      <c r="B960" s="17">
        <v>800094755</v>
      </c>
      <c r="C960" s="18">
        <v>215425754</v>
      </c>
      <c r="D960" s="20" t="s">
        <v>2144</v>
      </c>
      <c r="E960" s="21" t="s">
        <v>1008</v>
      </c>
      <c r="F960" s="24"/>
      <c r="G960" s="24"/>
      <c r="H960" s="24"/>
      <c r="I960" s="24"/>
      <c r="J960" s="24"/>
      <c r="K960" s="24"/>
      <c r="L960" s="24">
        <v>10836197433</v>
      </c>
      <c r="M960" s="24">
        <v>839414343</v>
      </c>
      <c r="N960" s="24">
        <v>821119800</v>
      </c>
      <c r="O960" s="24"/>
      <c r="P960" s="24">
        <v>823354632</v>
      </c>
      <c r="Q960" s="24">
        <v>1445707534</v>
      </c>
      <c r="R960" s="24"/>
      <c r="S960" s="24"/>
      <c r="T960" s="23">
        <v>1732132308</v>
      </c>
      <c r="U960" s="23">
        <v>2538438217</v>
      </c>
      <c r="V960" s="23"/>
      <c r="W960" s="24"/>
      <c r="X960" s="23">
        <f t="shared" si="47"/>
        <v>19036364267</v>
      </c>
      <c r="Y960" s="13">
        <v>19036364267</v>
      </c>
      <c r="Z960" s="13"/>
      <c r="AA960" s="14">
        <f t="shared" si="45"/>
        <v>19036364267</v>
      </c>
      <c r="AB960" s="15">
        <f>+X960-AA960</f>
        <v>0</v>
      </c>
    </row>
    <row r="961" spans="1:31" ht="15" customHeight="1" x14ac:dyDescent="0.2">
      <c r="A961" s="17">
        <v>8918550161</v>
      </c>
      <c r="B961" s="17">
        <v>891855016</v>
      </c>
      <c r="C961" s="18">
        <v>215315753</v>
      </c>
      <c r="D961" s="20" t="s">
        <v>304</v>
      </c>
      <c r="E961" s="21" t="s">
        <v>1321</v>
      </c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3"/>
      <c r="U961" s="23"/>
      <c r="V961" s="23"/>
      <c r="W961" s="24"/>
      <c r="X961" s="23"/>
      <c r="Y961" s="13"/>
      <c r="Z961" s="13"/>
      <c r="AA961" s="14">
        <f t="shared" si="45"/>
        <v>0</v>
      </c>
      <c r="AB961" s="15">
        <f t="shared" si="46"/>
        <v>0</v>
      </c>
      <c r="AC961" s="4"/>
      <c r="AD961" s="4"/>
      <c r="AE961" s="4"/>
    </row>
    <row r="962" spans="1:31" ht="15" customHeight="1" x14ac:dyDescent="0.2">
      <c r="A962" s="17">
        <v>8000992108</v>
      </c>
      <c r="B962" s="17">
        <v>800099210</v>
      </c>
      <c r="C962" s="18">
        <v>215715757</v>
      </c>
      <c r="D962" s="20" t="s">
        <v>306</v>
      </c>
      <c r="E962" s="21" t="s">
        <v>1323</v>
      </c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3"/>
      <c r="U962" s="23"/>
      <c r="V962" s="23"/>
      <c r="W962" s="24"/>
      <c r="X962" s="23"/>
      <c r="Y962" s="13"/>
      <c r="Z962" s="13"/>
      <c r="AA962" s="14">
        <f t="shared" si="45"/>
        <v>0</v>
      </c>
      <c r="AB962" s="15">
        <f t="shared" si="46"/>
        <v>0</v>
      </c>
      <c r="AC962" s="4"/>
      <c r="AD962" s="4"/>
      <c r="AE962" s="4"/>
    </row>
    <row r="963" spans="1:31" ht="15" customHeight="1" x14ac:dyDescent="0.2">
      <c r="A963" s="17">
        <v>8902036888</v>
      </c>
      <c r="B963" s="17">
        <v>890203688</v>
      </c>
      <c r="C963" s="18">
        <v>215568755</v>
      </c>
      <c r="D963" s="20" t="s">
        <v>877</v>
      </c>
      <c r="E963" s="21" t="s">
        <v>1863</v>
      </c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3"/>
      <c r="U963" s="23"/>
      <c r="V963" s="23"/>
      <c r="W963" s="24"/>
      <c r="X963" s="23"/>
      <c r="Y963" s="13"/>
      <c r="Z963" s="13"/>
      <c r="AA963" s="14">
        <f t="shared" si="45"/>
        <v>0</v>
      </c>
      <c r="AB963" s="15">
        <f t="shared" si="46"/>
        <v>0</v>
      </c>
    </row>
    <row r="964" spans="1:31" ht="15" customHeight="1" x14ac:dyDescent="0.2">
      <c r="A964" s="17">
        <v>8000269111</v>
      </c>
      <c r="B964" s="17">
        <v>800026911</v>
      </c>
      <c r="C964" s="18">
        <v>215515755</v>
      </c>
      <c r="D964" s="20" t="s">
        <v>305</v>
      </c>
      <c r="E964" s="21" t="s">
        <v>1322</v>
      </c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3"/>
      <c r="U964" s="23"/>
      <c r="V964" s="23"/>
      <c r="W964" s="24"/>
      <c r="X964" s="23"/>
      <c r="Y964" s="13"/>
      <c r="Z964" s="13"/>
      <c r="AA964" s="14">
        <f t="shared" si="45"/>
        <v>0</v>
      </c>
      <c r="AB964" s="15">
        <f t="shared" si="46"/>
        <v>0</v>
      </c>
      <c r="AC964" s="4"/>
      <c r="AD964" s="4"/>
      <c r="AE964" s="4"/>
    </row>
    <row r="965" spans="1:31" ht="15" customHeight="1" x14ac:dyDescent="0.2">
      <c r="A965" s="17">
        <v>8918551301</v>
      </c>
      <c r="B965" s="17">
        <v>891855130</v>
      </c>
      <c r="C965" s="18">
        <v>215915759</v>
      </c>
      <c r="D965" s="20" t="s">
        <v>2145</v>
      </c>
      <c r="E965" s="21" t="s">
        <v>1052</v>
      </c>
      <c r="F965" s="24"/>
      <c r="G965" s="24"/>
      <c r="H965" s="24"/>
      <c r="I965" s="24"/>
      <c r="J965" s="24"/>
      <c r="K965" s="24"/>
      <c r="L965" s="24">
        <v>4567014633</v>
      </c>
      <c r="M965" s="24">
        <v>303118093</v>
      </c>
      <c r="N965" s="24">
        <v>507440700</v>
      </c>
      <c r="O965" s="24"/>
      <c r="P965" s="24">
        <v>339877151</v>
      </c>
      <c r="Q965" s="24">
        <v>584596833</v>
      </c>
      <c r="R965" s="24"/>
      <c r="S965" s="24"/>
      <c r="T965" s="23">
        <v>715016557</v>
      </c>
      <c r="U965" s="23">
        <v>982154321</v>
      </c>
      <c r="V965" s="23"/>
      <c r="W965" s="24"/>
      <c r="X965" s="23">
        <f t="shared" si="47"/>
        <v>7999218288</v>
      </c>
      <c r="Y965" s="13">
        <v>7999218288</v>
      </c>
      <c r="Z965" s="13"/>
      <c r="AA965" s="14">
        <f t="shared" ref="AA965:AA1028" si="48">+Y965+Z965</f>
        <v>7999218288</v>
      </c>
      <c r="AB965" s="15">
        <f>+X965-AA965</f>
        <v>0</v>
      </c>
    </row>
    <row r="966" spans="1:31" ht="15" customHeight="1" x14ac:dyDescent="0.2">
      <c r="A966" s="17">
        <v>8000957861</v>
      </c>
      <c r="B966" s="17">
        <v>800095786</v>
      </c>
      <c r="C966" s="18">
        <v>215618756</v>
      </c>
      <c r="D966" s="20" t="s">
        <v>366</v>
      </c>
      <c r="E966" s="21" t="s">
        <v>1382</v>
      </c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3"/>
      <c r="U966" s="23"/>
      <c r="V966" s="23"/>
      <c r="W966" s="24"/>
      <c r="X966" s="23"/>
      <c r="Y966" s="13"/>
      <c r="Z966" s="13"/>
      <c r="AA966" s="14">
        <f t="shared" si="48"/>
        <v>0</v>
      </c>
      <c r="AB966" s="15">
        <f t="shared" ref="AB966:AB1028" si="49">+X966-AA966</f>
        <v>0</v>
      </c>
    </row>
    <row r="967" spans="1:31" ht="15" customHeight="1" x14ac:dyDescent="0.2">
      <c r="A967" s="17">
        <v>8901062912</v>
      </c>
      <c r="B967" s="17">
        <v>890106291</v>
      </c>
      <c r="C967" s="18">
        <v>215808758</v>
      </c>
      <c r="D967" s="20" t="s">
        <v>2146</v>
      </c>
      <c r="E967" s="21" t="s">
        <v>1026</v>
      </c>
      <c r="F967" s="24"/>
      <c r="G967" s="24"/>
      <c r="H967" s="24"/>
      <c r="I967" s="24"/>
      <c r="J967" s="24"/>
      <c r="K967" s="24"/>
      <c r="L967" s="24">
        <v>10596001625</v>
      </c>
      <c r="M967" s="24">
        <v>184107663</v>
      </c>
      <c r="N967" s="24">
        <v>1087870799</v>
      </c>
      <c r="O967" s="24"/>
      <c r="P967" s="24">
        <v>775845149</v>
      </c>
      <c r="Q967" s="24">
        <v>24349645</v>
      </c>
      <c r="R967" s="24"/>
      <c r="S967" s="24">
        <v>1364618570</v>
      </c>
      <c r="T967" s="23">
        <v>1632184232</v>
      </c>
      <c r="U967" s="23">
        <v>1196216906</v>
      </c>
      <c r="V967" s="23"/>
      <c r="W967" s="24"/>
      <c r="X967" s="23">
        <f>SUM(F967:W967)</f>
        <v>16861194589</v>
      </c>
      <c r="Y967" s="13">
        <v>16861194589</v>
      </c>
      <c r="Z967" s="13"/>
      <c r="AA967" s="14">
        <f t="shared" si="48"/>
        <v>16861194589</v>
      </c>
      <c r="AB967" s="15">
        <f>+X967-AA967</f>
        <v>0</v>
      </c>
    </row>
    <row r="968" spans="1:31" ht="15" customHeight="1" x14ac:dyDescent="0.2">
      <c r="A968" s="17">
        <v>8000957884</v>
      </c>
      <c r="B968" s="17">
        <v>800095788</v>
      </c>
      <c r="C968" s="18">
        <v>218518785</v>
      </c>
      <c r="D968" s="20" t="s">
        <v>367</v>
      </c>
      <c r="E968" s="21" t="s">
        <v>1383</v>
      </c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3"/>
      <c r="U968" s="23"/>
      <c r="V968" s="23"/>
      <c r="W968" s="24"/>
      <c r="X968" s="23"/>
      <c r="Y968" s="13"/>
      <c r="Z968" s="13"/>
      <c r="AA968" s="14">
        <f t="shared" si="48"/>
        <v>0</v>
      </c>
      <c r="AB968" s="15">
        <f t="shared" si="49"/>
        <v>0</v>
      </c>
    </row>
    <row r="969" spans="1:31" ht="15" customHeight="1" x14ac:dyDescent="0.2">
      <c r="A969" s="17">
        <v>8000298265</v>
      </c>
      <c r="B969" s="17">
        <v>800029826</v>
      </c>
      <c r="C969" s="18">
        <v>216115761</v>
      </c>
      <c r="D969" s="20" t="s">
        <v>307</v>
      </c>
      <c r="E969" s="21" t="s">
        <v>1324</v>
      </c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3"/>
      <c r="U969" s="23"/>
      <c r="V969" s="23"/>
      <c r="W969" s="24"/>
      <c r="X969" s="23"/>
      <c r="Y969" s="13"/>
      <c r="Z969" s="13"/>
      <c r="AA969" s="14">
        <f t="shared" si="48"/>
        <v>0</v>
      </c>
      <c r="AB969" s="15">
        <f t="shared" si="49"/>
        <v>0</v>
      </c>
      <c r="AC969" s="4"/>
      <c r="AD969" s="4"/>
      <c r="AE969" s="4"/>
    </row>
    <row r="970" spans="1:31" ht="15" customHeight="1" x14ac:dyDescent="0.2">
      <c r="A970" s="17">
        <v>8909803577</v>
      </c>
      <c r="B970" s="17">
        <v>890980357</v>
      </c>
      <c r="C970" s="18">
        <v>215605756</v>
      </c>
      <c r="D970" s="20" t="s">
        <v>138</v>
      </c>
      <c r="E970" s="21" t="s">
        <v>1156</v>
      </c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3"/>
      <c r="U970" s="23"/>
      <c r="V970" s="23"/>
      <c r="W970" s="24"/>
      <c r="X970" s="23"/>
      <c r="Y970" s="13"/>
      <c r="Z970" s="13"/>
      <c r="AA970" s="14">
        <f t="shared" si="48"/>
        <v>0</v>
      </c>
      <c r="AB970" s="15">
        <f t="shared" si="49"/>
        <v>0</v>
      </c>
    </row>
    <row r="971" spans="1:31" ht="15" customHeight="1" x14ac:dyDescent="0.2">
      <c r="A971" s="17">
        <v>8909810807</v>
      </c>
      <c r="B971" s="17">
        <v>890981080</v>
      </c>
      <c r="C971" s="18">
        <v>216105761</v>
      </c>
      <c r="D971" s="20" t="s">
        <v>139</v>
      </c>
      <c r="E971" s="21" t="s">
        <v>1157</v>
      </c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3"/>
      <c r="U971" s="23"/>
      <c r="V971" s="23"/>
      <c r="W971" s="24"/>
      <c r="X971" s="23"/>
      <c r="Y971" s="13"/>
      <c r="Z971" s="13"/>
      <c r="AA971" s="14">
        <f t="shared" si="48"/>
        <v>0</v>
      </c>
      <c r="AB971" s="15">
        <f t="shared" si="49"/>
        <v>0</v>
      </c>
    </row>
    <row r="972" spans="1:31" ht="15" customHeight="1" x14ac:dyDescent="0.2">
      <c r="A972" s="17">
        <v>8000356779</v>
      </c>
      <c r="B972" s="17">
        <v>800035677</v>
      </c>
      <c r="C972" s="18">
        <v>216013760</v>
      </c>
      <c r="D972" s="20" t="s">
        <v>206</v>
      </c>
      <c r="E972" s="26" t="s">
        <v>2251</v>
      </c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3"/>
      <c r="U972" s="23"/>
      <c r="V972" s="23"/>
      <c r="W972" s="24"/>
      <c r="X972" s="23"/>
      <c r="Y972" s="13"/>
      <c r="Z972" s="13"/>
      <c r="AA972" s="14">
        <f t="shared" si="48"/>
        <v>0</v>
      </c>
      <c r="AB972" s="15">
        <f t="shared" si="49"/>
        <v>0</v>
      </c>
      <c r="AC972" s="4"/>
      <c r="AD972" s="4"/>
      <c r="AE972" s="4"/>
    </row>
    <row r="973" spans="1:31" ht="15" customHeight="1" x14ac:dyDescent="0.2">
      <c r="A973" s="17">
        <v>8999994682</v>
      </c>
      <c r="B973" s="17">
        <v>899999468</v>
      </c>
      <c r="C973" s="18">
        <v>215825758</v>
      </c>
      <c r="D973" s="20" t="s">
        <v>535</v>
      </c>
      <c r="E973" s="21" t="s">
        <v>1538</v>
      </c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3"/>
      <c r="U973" s="23"/>
      <c r="V973" s="23"/>
      <c r="W973" s="24"/>
      <c r="X973" s="23"/>
      <c r="Y973" s="13"/>
      <c r="Z973" s="13"/>
      <c r="AA973" s="14">
        <f t="shared" si="48"/>
        <v>0</v>
      </c>
      <c r="AB973" s="15">
        <f t="shared" si="49"/>
        <v>0</v>
      </c>
    </row>
    <row r="974" spans="1:31" ht="15" customHeight="1" x14ac:dyDescent="0.2">
      <c r="A974" s="17">
        <v>8000192779</v>
      </c>
      <c r="B974" s="17">
        <v>800019277</v>
      </c>
      <c r="C974" s="18">
        <v>216215762</v>
      </c>
      <c r="D974" s="20" t="s">
        <v>308</v>
      </c>
      <c r="E974" s="21" t="s">
        <v>1325</v>
      </c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3"/>
      <c r="U974" s="23"/>
      <c r="V974" s="23"/>
      <c r="W974" s="24"/>
      <c r="X974" s="23"/>
      <c r="Y974" s="13"/>
      <c r="Z974" s="13"/>
      <c r="AA974" s="14">
        <f t="shared" si="48"/>
        <v>0</v>
      </c>
      <c r="AB974" s="15">
        <f t="shared" si="49"/>
        <v>0</v>
      </c>
      <c r="AC974" s="4"/>
      <c r="AD974" s="4"/>
      <c r="AE974" s="4"/>
    </row>
    <row r="975" spans="1:31" ht="15" customHeight="1" x14ac:dyDescent="0.2">
      <c r="A975" s="17">
        <v>8000159097</v>
      </c>
      <c r="B975" s="17">
        <v>800015909</v>
      </c>
      <c r="C975" s="18">
        <v>216415764</v>
      </c>
      <c r="D975" s="20" t="s">
        <v>310</v>
      </c>
      <c r="E975" s="21" t="s">
        <v>1327</v>
      </c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3"/>
      <c r="U975" s="23"/>
      <c r="V975" s="23"/>
      <c r="W975" s="24"/>
      <c r="X975" s="23"/>
      <c r="Y975" s="13"/>
      <c r="Z975" s="13"/>
      <c r="AA975" s="14">
        <f t="shared" si="48"/>
        <v>0</v>
      </c>
      <c r="AB975" s="15">
        <f t="shared" si="49"/>
        <v>0</v>
      </c>
      <c r="AC975" s="4"/>
      <c r="AD975" s="4"/>
      <c r="AE975" s="4"/>
    </row>
    <row r="976" spans="1:31" ht="15" customHeight="1" x14ac:dyDescent="0.2">
      <c r="A976" s="17">
        <v>8918010611</v>
      </c>
      <c r="B976" s="17">
        <v>891801061</v>
      </c>
      <c r="C976" s="18">
        <v>216315763</v>
      </c>
      <c r="D976" s="20" t="s">
        <v>309</v>
      </c>
      <c r="E976" s="21" t="s">
        <v>1326</v>
      </c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3"/>
      <c r="U976" s="23"/>
      <c r="V976" s="23"/>
      <c r="W976" s="24"/>
      <c r="X976" s="23"/>
      <c r="Y976" s="13"/>
      <c r="Z976" s="13"/>
      <c r="AA976" s="14">
        <f t="shared" si="48"/>
        <v>0</v>
      </c>
      <c r="AB976" s="15">
        <f t="shared" si="49"/>
        <v>0</v>
      </c>
      <c r="AC976" s="4"/>
      <c r="AD976" s="4"/>
      <c r="AE976" s="4"/>
    </row>
    <row r="977" spans="1:31" s="32" customFormat="1" ht="15" customHeight="1" x14ac:dyDescent="0.2">
      <c r="A977" s="17">
        <v>8915012776</v>
      </c>
      <c r="B977" s="17">
        <v>891501277</v>
      </c>
      <c r="C977" s="68">
        <v>216019760</v>
      </c>
      <c r="D977" s="67" t="s">
        <v>401</v>
      </c>
      <c r="E977" s="21" t="s">
        <v>1413</v>
      </c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3"/>
      <c r="U977" s="23"/>
      <c r="V977" s="23"/>
      <c r="W977" s="24"/>
      <c r="X977" s="23"/>
      <c r="Y977" s="13"/>
      <c r="Z977" s="31"/>
      <c r="AA977" s="14">
        <f t="shared" si="48"/>
        <v>0</v>
      </c>
      <c r="AB977" s="15">
        <f t="shared" si="49"/>
        <v>0</v>
      </c>
    </row>
    <row r="978" spans="1:31" ht="15" customHeight="1" x14ac:dyDescent="0.2">
      <c r="A978" s="17">
        <v>8902049855</v>
      </c>
      <c r="B978" s="17">
        <v>890204985</v>
      </c>
      <c r="C978" s="18">
        <v>217068770</v>
      </c>
      <c r="D978" s="20" t="s">
        <v>878</v>
      </c>
      <c r="E978" s="21" t="s">
        <v>1864</v>
      </c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3"/>
      <c r="U978" s="23"/>
      <c r="V978" s="23"/>
      <c r="W978" s="24"/>
      <c r="X978" s="23"/>
      <c r="Y978" s="13"/>
      <c r="Z978" s="13"/>
      <c r="AA978" s="14">
        <f t="shared" si="48"/>
        <v>0</v>
      </c>
      <c r="AB978" s="15">
        <f t="shared" si="49"/>
        <v>0</v>
      </c>
    </row>
    <row r="979" spans="1:31" ht="15" customHeight="1" x14ac:dyDescent="0.2">
      <c r="A979" s="17">
        <v>8901161590</v>
      </c>
      <c r="B979" s="17">
        <v>890116159</v>
      </c>
      <c r="C979" s="18">
        <v>217008770</v>
      </c>
      <c r="D979" s="20" t="s">
        <v>174</v>
      </c>
      <c r="E979" s="21" t="s">
        <v>1191</v>
      </c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3"/>
      <c r="U979" s="23"/>
      <c r="V979" s="23"/>
      <c r="W979" s="24"/>
      <c r="X979" s="23"/>
      <c r="Y979" s="13"/>
      <c r="Z979" s="13"/>
      <c r="AA979" s="14">
        <f t="shared" si="48"/>
        <v>0</v>
      </c>
      <c r="AB979" s="15">
        <f t="shared" si="49"/>
        <v>0</v>
      </c>
    </row>
    <row r="980" spans="1:31" ht="15" customHeight="1" x14ac:dyDescent="0.2">
      <c r="A980" s="17">
        <v>8001176875</v>
      </c>
      <c r="B980" s="17">
        <v>800117687</v>
      </c>
      <c r="C980" s="18">
        <v>218019780</v>
      </c>
      <c r="D980" s="20" t="s">
        <v>402</v>
      </c>
      <c r="E980" s="21" t="s">
        <v>1414</v>
      </c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3"/>
      <c r="U980" s="23"/>
      <c r="V980" s="23"/>
      <c r="W980" s="24"/>
      <c r="X980" s="23"/>
      <c r="Y980" s="13"/>
      <c r="Z980" s="13"/>
      <c r="AA980" s="14">
        <f t="shared" si="48"/>
        <v>0</v>
      </c>
      <c r="AB980" s="15">
        <f t="shared" si="49"/>
        <v>0</v>
      </c>
    </row>
    <row r="981" spans="1:31" ht="15" customHeight="1" x14ac:dyDescent="0.2">
      <c r="A981" s="17">
        <v>8907009780</v>
      </c>
      <c r="B981" s="17">
        <v>890700978</v>
      </c>
      <c r="C981" s="18">
        <v>217073770</v>
      </c>
      <c r="D981" s="20" t="s">
        <v>2200</v>
      </c>
      <c r="E981" s="21" t="s">
        <v>1935</v>
      </c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3"/>
      <c r="U981" s="23"/>
      <c r="V981" s="23"/>
      <c r="W981" s="24"/>
      <c r="X981" s="23"/>
      <c r="Y981" s="13"/>
      <c r="Z981" s="13"/>
      <c r="AA981" s="14">
        <f t="shared" si="48"/>
        <v>0</v>
      </c>
      <c r="AB981" s="15">
        <f t="shared" si="49"/>
        <v>0</v>
      </c>
    </row>
    <row r="982" spans="1:31" ht="15" customHeight="1" x14ac:dyDescent="0.2">
      <c r="A982" s="17">
        <v>8911801912</v>
      </c>
      <c r="B982" s="17">
        <v>891180191</v>
      </c>
      <c r="C982" s="18">
        <v>217041770</v>
      </c>
      <c r="D982" s="20" t="s">
        <v>617</v>
      </c>
      <c r="E982" s="21" t="s">
        <v>2222</v>
      </c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3"/>
      <c r="U982" s="23"/>
      <c r="V982" s="23"/>
      <c r="W982" s="24"/>
      <c r="X982" s="23"/>
      <c r="Y982" s="13"/>
      <c r="Z982" s="13"/>
      <c r="AA982" s="14">
        <f t="shared" si="48"/>
        <v>0</v>
      </c>
      <c r="AB982" s="15">
        <f t="shared" si="49"/>
        <v>0</v>
      </c>
    </row>
    <row r="983" spans="1:31" ht="15" customHeight="1" x14ac:dyDescent="0.2">
      <c r="A983" s="17">
        <v>8999993147</v>
      </c>
      <c r="B983" s="17">
        <v>899999314</v>
      </c>
      <c r="C983" s="18">
        <v>216925769</v>
      </c>
      <c r="D983" s="20" t="s">
        <v>536</v>
      </c>
      <c r="E983" s="21" t="s">
        <v>1539</v>
      </c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3"/>
      <c r="U983" s="23"/>
      <c r="V983" s="23"/>
      <c r="W983" s="24"/>
      <c r="X983" s="23"/>
      <c r="Y983" s="13"/>
      <c r="Z983" s="13"/>
      <c r="AA983" s="14">
        <f t="shared" si="48"/>
        <v>0</v>
      </c>
      <c r="AB983" s="15">
        <f t="shared" si="49"/>
        <v>0</v>
      </c>
    </row>
    <row r="984" spans="1:31" ht="15" customHeight="1" x14ac:dyDescent="0.2">
      <c r="A984" s="17">
        <v>8170034405</v>
      </c>
      <c r="B984" s="17">
        <v>817003440</v>
      </c>
      <c r="C984" s="18">
        <v>218519785</v>
      </c>
      <c r="D984" s="20" t="s">
        <v>403</v>
      </c>
      <c r="E984" s="21" t="s">
        <v>1415</v>
      </c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3"/>
      <c r="U984" s="23"/>
      <c r="V984" s="23"/>
      <c r="W984" s="24"/>
      <c r="X984" s="23"/>
      <c r="Y984" s="13"/>
      <c r="Z984" s="13"/>
      <c r="AA984" s="14">
        <f t="shared" si="48"/>
        <v>0</v>
      </c>
      <c r="AB984" s="15">
        <f t="shared" si="49"/>
        <v>0</v>
      </c>
    </row>
    <row r="985" spans="1:31" ht="15" customHeight="1" x14ac:dyDescent="0.2">
      <c r="A985" s="17">
        <v>8902108837</v>
      </c>
      <c r="B985" s="17">
        <v>890210883</v>
      </c>
      <c r="C985" s="18">
        <v>217368773</v>
      </c>
      <c r="D985" s="20" t="s">
        <v>879</v>
      </c>
      <c r="E985" s="21" t="s">
        <v>1865</v>
      </c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3"/>
      <c r="U985" s="23"/>
      <c r="V985" s="23"/>
      <c r="W985" s="24"/>
      <c r="X985" s="23"/>
      <c r="Y985" s="13"/>
      <c r="Z985" s="13"/>
      <c r="AA985" s="14">
        <f t="shared" si="48"/>
        <v>0</v>
      </c>
      <c r="AB985" s="15">
        <f t="shared" si="49"/>
        <v>0</v>
      </c>
    </row>
    <row r="986" spans="1:31" ht="15" customHeight="1" x14ac:dyDescent="0.2">
      <c r="A986" s="17">
        <v>8922800616</v>
      </c>
      <c r="B986" s="17">
        <v>892280061</v>
      </c>
      <c r="C986" s="18">
        <v>217170771</v>
      </c>
      <c r="D986" s="20" t="s">
        <v>905</v>
      </c>
      <c r="E986" s="21" t="s">
        <v>1894</v>
      </c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3"/>
      <c r="U986" s="23"/>
      <c r="V986" s="23"/>
      <c r="W986" s="24"/>
      <c r="X986" s="23"/>
      <c r="Y986" s="13"/>
      <c r="Z986" s="13"/>
      <c r="AA986" s="14">
        <f t="shared" si="48"/>
        <v>0</v>
      </c>
      <c r="AB986" s="15">
        <f t="shared" si="49"/>
        <v>0</v>
      </c>
    </row>
    <row r="987" spans="1:31" ht="15" customHeight="1" x14ac:dyDescent="0.2">
      <c r="A987" s="17">
        <v>8999994303</v>
      </c>
      <c r="B987" s="17">
        <v>899999430</v>
      </c>
      <c r="C987" s="18">
        <v>217225772</v>
      </c>
      <c r="D987" s="20" t="s">
        <v>537</v>
      </c>
      <c r="E987" s="21" t="s">
        <v>1540</v>
      </c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3"/>
      <c r="U987" s="23"/>
      <c r="V987" s="23"/>
      <c r="W987" s="24"/>
      <c r="X987" s="23"/>
      <c r="Y987" s="13"/>
      <c r="Z987" s="13"/>
      <c r="AA987" s="14">
        <f t="shared" si="48"/>
        <v>0</v>
      </c>
      <c r="AB987" s="15">
        <f t="shared" si="49"/>
        <v>0</v>
      </c>
    </row>
    <row r="988" spans="1:31" ht="15" customHeight="1" x14ac:dyDescent="0.2">
      <c r="A988" s="17">
        <v>8999993985</v>
      </c>
      <c r="B988" s="17">
        <v>899999398</v>
      </c>
      <c r="C988" s="18">
        <v>217725777</v>
      </c>
      <c r="D988" s="20" t="s">
        <v>538</v>
      </c>
      <c r="E988" s="21" t="s">
        <v>1541</v>
      </c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3"/>
      <c r="U988" s="23"/>
      <c r="V988" s="23"/>
      <c r="W988" s="24"/>
      <c r="X988" s="23"/>
      <c r="Y988" s="13"/>
      <c r="Z988" s="13"/>
      <c r="AA988" s="14">
        <f t="shared" si="48"/>
        <v>0</v>
      </c>
      <c r="AB988" s="15">
        <f t="shared" si="49"/>
        <v>0</v>
      </c>
    </row>
    <row r="989" spans="1:31" ht="15" customHeight="1" x14ac:dyDescent="0.2">
      <c r="A989" s="17">
        <v>8908011503</v>
      </c>
      <c r="B989" s="17">
        <v>890801150</v>
      </c>
      <c r="C989" s="18">
        <v>217717777</v>
      </c>
      <c r="D989" s="20" t="s">
        <v>354</v>
      </c>
      <c r="E989" s="21" t="s">
        <v>1368</v>
      </c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3"/>
      <c r="U989" s="23"/>
      <c r="V989" s="23"/>
      <c r="W989" s="24"/>
      <c r="X989" s="23"/>
      <c r="Y989" s="13"/>
      <c r="Z989" s="13"/>
      <c r="AA989" s="14">
        <f t="shared" si="48"/>
        <v>0</v>
      </c>
      <c r="AB989" s="15">
        <f t="shared" si="49"/>
        <v>0</v>
      </c>
    </row>
    <row r="990" spans="1:31" ht="15" customHeight="1" x14ac:dyDescent="0.2">
      <c r="A990" s="17">
        <v>8902050516</v>
      </c>
      <c r="B990" s="17">
        <v>890205051</v>
      </c>
      <c r="C990" s="18">
        <v>218068780</v>
      </c>
      <c r="D990" s="20" t="s">
        <v>880</v>
      </c>
      <c r="E990" s="21" t="s">
        <v>1866</v>
      </c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3"/>
      <c r="U990" s="23"/>
      <c r="V990" s="23"/>
      <c r="W990" s="24"/>
      <c r="X990" s="23"/>
      <c r="Y990" s="13"/>
      <c r="Z990" s="13"/>
      <c r="AA990" s="14">
        <f t="shared" si="48"/>
        <v>0</v>
      </c>
      <c r="AB990" s="15">
        <f t="shared" si="49"/>
        <v>0</v>
      </c>
    </row>
    <row r="991" spans="1:31" ht="15" customHeight="1" x14ac:dyDescent="0.2">
      <c r="A991" s="17">
        <v>8918564721</v>
      </c>
      <c r="B991" s="17">
        <v>891856472</v>
      </c>
      <c r="C991" s="18">
        <v>217415774</v>
      </c>
      <c r="D991" s="20" t="s">
        <v>311</v>
      </c>
      <c r="E991" s="21" t="s">
        <v>1328</v>
      </c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3"/>
      <c r="U991" s="23"/>
      <c r="V991" s="23"/>
      <c r="W991" s="24"/>
      <c r="X991" s="23"/>
      <c r="Y991" s="13"/>
      <c r="Z991" s="13"/>
      <c r="AA991" s="14">
        <f t="shared" si="48"/>
        <v>0</v>
      </c>
      <c r="AB991" s="15">
        <f t="shared" si="49"/>
        <v>0</v>
      </c>
      <c r="AC991" s="4"/>
      <c r="AD991" s="4"/>
      <c r="AE991" s="4"/>
    </row>
    <row r="992" spans="1:31" ht="15" customHeight="1" x14ac:dyDescent="0.2">
      <c r="A992" s="17">
        <v>8999997007</v>
      </c>
      <c r="B992" s="17">
        <v>899999700</v>
      </c>
      <c r="C992" s="18">
        <v>217925779</v>
      </c>
      <c r="D992" s="20" t="s">
        <v>539</v>
      </c>
      <c r="E992" s="21" t="s">
        <v>1542</v>
      </c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3"/>
      <c r="U992" s="23"/>
      <c r="V992" s="23"/>
      <c r="W992" s="24"/>
      <c r="X992" s="23"/>
      <c r="Y992" s="13"/>
      <c r="Z992" s="13"/>
      <c r="AA992" s="14">
        <f t="shared" si="48"/>
        <v>0</v>
      </c>
      <c r="AB992" s="15">
        <f t="shared" si="49"/>
        <v>0</v>
      </c>
    </row>
    <row r="993" spans="1:31" ht="15" customHeight="1" x14ac:dyDescent="0.2">
      <c r="A993" s="17">
        <v>8000309881</v>
      </c>
      <c r="B993" s="17">
        <v>800030988</v>
      </c>
      <c r="C993" s="18">
        <v>217615776</v>
      </c>
      <c r="D993" s="20" t="s">
        <v>312</v>
      </c>
      <c r="E993" s="21" t="s">
        <v>1329</v>
      </c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3"/>
      <c r="U993" s="23"/>
      <c r="V993" s="23"/>
      <c r="W993" s="24"/>
      <c r="X993" s="23"/>
      <c r="Y993" s="13"/>
      <c r="Z993" s="13"/>
      <c r="AA993" s="14">
        <f t="shared" si="48"/>
        <v>0</v>
      </c>
      <c r="AB993" s="15">
        <f t="shared" si="49"/>
        <v>0</v>
      </c>
      <c r="AC993" s="4"/>
      <c r="AD993" s="4"/>
      <c r="AE993" s="4"/>
    </row>
    <row r="994" spans="1:31" ht="15" customHeight="1" x14ac:dyDescent="0.2">
      <c r="A994" s="17">
        <v>8999994761</v>
      </c>
      <c r="B994" s="17">
        <v>899999476</v>
      </c>
      <c r="C994" s="18">
        <v>218125781</v>
      </c>
      <c r="D994" s="20" t="s">
        <v>540</v>
      </c>
      <c r="E994" s="21" t="s">
        <v>1543</v>
      </c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3"/>
      <c r="U994" s="23"/>
      <c r="V994" s="23"/>
      <c r="W994" s="24"/>
      <c r="X994" s="23"/>
      <c r="Y994" s="13"/>
      <c r="Z994" s="13"/>
      <c r="AA994" s="14">
        <f t="shared" si="48"/>
        <v>0</v>
      </c>
      <c r="AB994" s="15">
        <f t="shared" si="49"/>
        <v>0</v>
      </c>
    </row>
    <row r="995" spans="1:31" ht="15" customHeight="1" x14ac:dyDescent="0.2">
      <c r="A995" s="17">
        <v>8000285764</v>
      </c>
      <c r="B995" s="17">
        <v>800028576</v>
      </c>
      <c r="C995" s="18">
        <v>217815778</v>
      </c>
      <c r="D995" s="20" t="s">
        <v>313</v>
      </c>
      <c r="E995" s="21" t="s">
        <v>1330</v>
      </c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3"/>
      <c r="U995" s="23"/>
      <c r="V995" s="23"/>
      <c r="W995" s="24"/>
      <c r="X995" s="23"/>
      <c r="Y995" s="13"/>
      <c r="Z995" s="13"/>
      <c r="AA995" s="14">
        <f t="shared" si="48"/>
        <v>0</v>
      </c>
      <c r="AB995" s="15">
        <f t="shared" si="49"/>
        <v>0</v>
      </c>
      <c r="AC995" s="4"/>
      <c r="AD995" s="4"/>
      <c r="AE995" s="4"/>
    </row>
    <row r="996" spans="1:31" ht="15" customHeight="1" x14ac:dyDescent="0.2">
      <c r="A996" s="17">
        <v>8999994439</v>
      </c>
      <c r="B996" s="17">
        <v>899999443</v>
      </c>
      <c r="C996" s="18">
        <v>218525785</v>
      </c>
      <c r="D996" s="20" t="s">
        <v>541</v>
      </c>
      <c r="E996" s="21" t="s">
        <v>1544</v>
      </c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3"/>
      <c r="U996" s="23"/>
      <c r="V996" s="23"/>
      <c r="W996" s="24"/>
      <c r="X996" s="23"/>
      <c r="Y996" s="13"/>
      <c r="Z996" s="13"/>
      <c r="AA996" s="14">
        <f t="shared" si="48"/>
        <v>0</v>
      </c>
      <c r="AB996" s="15">
        <f t="shared" si="49"/>
        <v>0</v>
      </c>
    </row>
    <row r="997" spans="1:31" ht="15" customHeight="1" x14ac:dyDescent="0.2">
      <c r="A997" s="17">
        <v>8916800816</v>
      </c>
      <c r="B997" s="17">
        <v>891680081</v>
      </c>
      <c r="C997" s="18">
        <v>218727787</v>
      </c>
      <c r="D997" s="20" t="s">
        <v>586</v>
      </c>
      <c r="E997" s="21" t="s">
        <v>2214</v>
      </c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3"/>
      <c r="U997" s="23"/>
      <c r="V997" s="23"/>
      <c r="W997" s="24"/>
      <c r="X997" s="23"/>
      <c r="Y997" s="13"/>
      <c r="Z997" s="13"/>
      <c r="AA997" s="14">
        <f t="shared" si="48"/>
        <v>0</v>
      </c>
      <c r="AB997" s="15">
        <f t="shared" si="49"/>
        <v>0</v>
      </c>
    </row>
    <row r="998" spans="1:31" ht="15" customHeight="1" x14ac:dyDescent="0.2">
      <c r="A998" s="17">
        <v>8000955301</v>
      </c>
      <c r="B998" s="17">
        <v>800095530</v>
      </c>
      <c r="C998" s="18">
        <v>218013780</v>
      </c>
      <c r="D998" s="20" t="s">
        <v>207</v>
      </c>
      <c r="E998" s="21" t="s">
        <v>1228</v>
      </c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3"/>
      <c r="U998" s="23"/>
      <c r="V998" s="23"/>
      <c r="W998" s="24"/>
      <c r="X998" s="23"/>
      <c r="Y998" s="13"/>
      <c r="Z998" s="13"/>
      <c r="AA998" s="14">
        <f t="shared" si="48"/>
        <v>0</v>
      </c>
      <c r="AB998" s="15">
        <f t="shared" si="49"/>
        <v>0</v>
      </c>
      <c r="AC998" s="4"/>
      <c r="AD998" s="4"/>
      <c r="AE998" s="4"/>
    </row>
    <row r="999" spans="1:31" ht="15" customHeight="1" x14ac:dyDescent="0.2">
      <c r="A999" s="17">
        <v>8000966264</v>
      </c>
      <c r="B999" s="17">
        <v>800096626</v>
      </c>
      <c r="C999" s="18">
        <v>218720787</v>
      </c>
      <c r="D999" s="20" t="s">
        <v>432</v>
      </c>
      <c r="E999" s="21" t="s">
        <v>1442</v>
      </c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3"/>
      <c r="U999" s="23"/>
      <c r="V999" s="23"/>
      <c r="W999" s="24"/>
      <c r="X999" s="23"/>
      <c r="Y999" s="13"/>
      <c r="Z999" s="13"/>
      <c r="AA999" s="14">
        <f t="shared" si="48"/>
        <v>0</v>
      </c>
      <c r="AB999" s="15">
        <f t="shared" si="49"/>
        <v>0</v>
      </c>
    </row>
    <row r="1000" spans="1:31" ht="15" customHeight="1" x14ac:dyDescent="0.2">
      <c r="A1000" s="17">
        <v>8000994319</v>
      </c>
      <c r="B1000" s="17">
        <v>800099431</v>
      </c>
      <c r="C1000" s="18">
        <v>210085400</v>
      </c>
      <c r="D1000" s="20" t="s">
        <v>966</v>
      </c>
      <c r="E1000" s="21" t="s">
        <v>1996</v>
      </c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3"/>
      <c r="U1000" s="23"/>
      <c r="V1000" s="23"/>
      <c r="W1000" s="24"/>
      <c r="X1000" s="23"/>
      <c r="Y1000" s="13"/>
      <c r="Z1000" s="13"/>
      <c r="AA1000" s="14">
        <f t="shared" si="48"/>
        <v>0</v>
      </c>
      <c r="AB1000" s="15">
        <f t="shared" si="49"/>
        <v>0</v>
      </c>
    </row>
    <row r="1001" spans="1:31" ht="15" customHeight="1" x14ac:dyDescent="0.2">
      <c r="A1001" s="17">
        <v>8001028013</v>
      </c>
      <c r="B1001" s="17">
        <v>800102801</v>
      </c>
      <c r="C1001" s="18">
        <v>219481794</v>
      </c>
      <c r="D1001" s="20" t="s">
        <v>950</v>
      </c>
      <c r="E1001" s="21" t="s">
        <v>1981</v>
      </c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3"/>
      <c r="U1001" s="23"/>
      <c r="V1001" s="23"/>
      <c r="W1001" s="24"/>
      <c r="X1001" s="23"/>
      <c r="Y1001" s="13"/>
      <c r="Z1001" s="13"/>
      <c r="AA1001" s="14">
        <f t="shared" si="48"/>
        <v>0</v>
      </c>
      <c r="AB1001" s="15">
        <f t="shared" si="49"/>
        <v>0</v>
      </c>
    </row>
    <row r="1002" spans="1:31" ht="15" customHeight="1" x14ac:dyDescent="0.2">
      <c r="A1002" s="17">
        <v>8909812383</v>
      </c>
      <c r="B1002" s="17">
        <v>890981238</v>
      </c>
      <c r="C1002" s="18">
        <v>218905789</v>
      </c>
      <c r="D1002" s="20" t="s">
        <v>140</v>
      </c>
      <c r="E1002" s="21" t="s">
        <v>1158</v>
      </c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3"/>
      <c r="U1002" s="23"/>
      <c r="V1002" s="23"/>
      <c r="W1002" s="24"/>
      <c r="X1002" s="23"/>
      <c r="Y1002" s="13"/>
      <c r="Z1002" s="13"/>
      <c r="AA1002" s="14">
        <f t="shared" si="48"/>
        <v>0</v>
      </c>
      <c r="AB1002" s="15">
        <f t="shared" si="49"/>
        <v>0</v>
      </c>
    </row>
    <row r="1003" spans="1:31" ht="15" customHeight="1" x14ac:dyDescent="0.2">
      <c r="A1003" s="17">
        <v>8000249776</v>
      </c>
      <c r="B1003" s="17">
        <v>800024977</v>
      </c>
      <c r="C1003" s="18">
        <v>218652786</v>
      </c>
      <c r="D1003" s="20" t="s">
        <v>743</v>
      </c>
      <c r="E1003" s="21" t="s">
        <v>1736</v>
      </c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3"/>
      <c r="U1003" s="23"/>
      <c r="V1003" s="23"/>
      <c r="W1003" s="24"/>
      <c r="X1003" s="23"/>
      <c r="Y1003" s="13"/>
      <c r="Z1003" s="13"/>
      <c r="AA1003" s="14">
        <f t="shared" si="48"/>
        <v>0</v>
      </c>
      <c r="AB1003" s="15">
        <f t="shared" si="49"/>
        <v>0</v>
      </c>
    </row>
    <row r="1004" spans="1:31" ht="15" customHeight="1" x14ac:dyDescent="0.2">
      <c r="A1004" s="17">
        <v>8000991511</v>
      </c>
      <c r="B1004" s="17">
        <v>800099151</v>
      </c>
      <c r="C1004" s="18">
        <v>218852788</v>
      </c>
      <c r="D1004" s="20" t="s">
        <v>744</v>
      </c>
      <c r="E1004" s="21" t="s">
        <v>1737</v>
      </c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3"/>
      <c r="U1004" s="23"/>
      <c r="V1004" s="23"/>
      <c r="W1004" s="24"/>
      <c r="X1004" s="23"/>
      <c r="Y1004" s="13"/>
      <c r="Z1004" s="13"/>
      <c r="AA1004" s="14">
        <f t="shared" si="48"/>
        <v>0</v>
      </c>
      <c r="AB1004" s="15">
        <f t="shared" si="49"/>
        <v>0</v>
      </c>
    </row>
    <row r="1005" spans="1:31" ht="15" customHeight="1" x14ac:dyDescent="0.2">
      <c r="A1005" s="17">
        <v>8320002194</v>
      </c>
      <c r="B1005" s="17">
        <v>832000219</v>
      </c>
      <c r="C1005" s="18">
        <v>216697666</v>
      </c>
      <c r="D1005" s="20" t="s">
        <v>992</v>
      </c>
      <c r="E1005" s="21" t="s">
        <v>2018</v>
      </c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3"/>
      <c r="U1005" s="23"/>
      <c r="V1005" s="23"/>
      <c r="W1005" s="24"/>
      <c r="X1005" s="23"/>
      <c r="Y1005" s="13"/>
      <c r="Z1005" s="13"/>
      <c r="AA1005" s="14">
        <f t="shared" si="48"/>
        <v>0</v>
      </c>
      <c r="AB1005" s="15">
        <f t="shared" si="49"/>
        <v>0</v>
      </c>
      <c r="AC1005" s="4"/>
      <c r="AD1005" s="4"/>
      <c r="AE1005" s="4"/>
    </row>
    <row r="1006" spans="1:31" ht="15" customHeight="1" x14ac:dyDescent="0.2">
      <c r="A1006" s="17">
        <v>8909842957</v>
      </c>
      <c r="B1006" s="17">
        <v>890984295</v>
      </c>
      <c r="C1006" s="18">
        <v>219005790</v>
      </c>
      <c r="D1006" s="20" t="s">
        <v>141</v>
      </c>
      <c r="E1006" s="21" t="s">
        <v>1159</v>
      </c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3"/>
      <c r="U1006" s="23"/>
      <c r="V1006" s="23"/>
      <c r="W1006" s="24"/>
      <c r="X1006" s="23"/>
      <c r="Y1006" s="13"/>
      <c r="Z1006" s="13"/>
      <c r="AA1006" s="14">
        <f t="shared" si="48"/>
        <v>0</v>
      </c>
      <c r="AB1006" s="15">
        <f t="shared" si="49"/>
        <v>0</v>
      </c>
    </row>
    <row r="1007" spans="1:31" ht="15" customHeight="1" x14ac:dyDescent="0.2">
      <c r="A1007" s="17">
        <v>8911802111</v>
      </c>
      <c r="B1007" s="17">
        <v>891180211</v>
      </c>
      <c r="C1007" s="18">
        <v>219141791</v>
      </c>
      <c r="D1007" s="20" t="s">
        <v>618</v>
      </c>
      <c r="E1007" s="21" t="s">
        <v>1613</v>
      </c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3"/>
      <c r="U1007" s="23"/>
      <c r="V1007" s="23"/>
      <c r="W1007" s="24"/>
      <c r="X1007" s="23"/>
      <c r="Y1007" s="13"/>
      <c r="Z1007" s="13"/>
      <c r="AA1007" s="14">
        <f t="shared" si="48"/>
        <v>0</v>
      </c>
      <c r="AB1007" s="15">
        <f t="shared" si="49"/>
        <v>0</v>
      </c>
    </row>
    <row r="1008" spans="1:31" ht="15" customHeight="1" x14ac:dyDescent="0.2">
      <c r="A1008" s="17">
        <v>8909825834</v>
      </c>
      <c r="B1008" s="17">
        <v>890982583</v>
      </c>
      <c r="C1008" s="18">
        <v>219205792</v>
      </c>
      <c r="D1008" s="20" t="s">
        <v>142</v>
      </c>
      <c r="E1008" s="21" t="s">
        <v>1160</v>
      </c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3"/>
      <c r="U1008" s="23"/>
      <c r="V1008" s="23"/>
      <c r="W1008" s="24"/>
      <c r="X1008" s="23"/>
      <c r="Y1008" s="13"/>
      <c r="Z1008" s="13"/>
      <c r="AA1008" s="14">
        <f t="shared" si="48"/>
        <v>0</v>
      </c>
      <c r="AB1008" s="15">
        <f t="shared" si="49"/>
        <v>0</v>
      </c>
    </row>
    <row r="1009" spans="1:31" ht="15" customHeight="1" x14ac:dyDescent="0.2">
      <c r="A1009" s="17">
        <v>8918561313</v>
      </c>
      <c r="B1009" s="17">
        <v>891856131</v>
      </c>
      <c r="C1009" s="18">
        <v>219015790</v>
      </c>
      <c r="D1009" s="20" t="s">
        <v>314</v>
      </c>
      <c r="E1009" s="21" t="s">
        <v>1331</v>
      </c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3"/>
      <c r="U1009" s="23"/>
      <c r="V1009" s="23"/>
      <c r="W1009" s="24"/>
      <c r="X1009" s="23"/>
      <c r="Y1009" s="13"/>
      <c r="Z1009" s="13"/>
      <c r="AA1009" s="14">
        <f t="shared" si="48"/>
        <v>0</v>
      </c>
      <c r="AB1009" s="15">
        <f t="shared" si="49"/>
        <v>0</v>
      </c>
      <c r="AC1009" s="4"/>
      <c r="AD1009" s="4"/>
      <c r="AE1009" s="4"/>
    </row>
    <row r="1010" spans="1:31" ht="15" customHeight="1" x14ac:dyDescent="0.2">
      <c r="A1010" s="17">
        <v>8000128737</v>
      </c>
      <c r="B1010" s="17">
        <v>800012873</v>
      </c>
      <c r="C1010" s="18">
        <v>211085410</v>
      </c>
      <c r="D1010" s="20" t="s">
        <v>967</v>
      </c>
      <c r="E1010" s="21" t="s">
        <v>2240</v>
      </c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3"/>
      <c r="U1010" s="23"/>
      <c r="V1010" s="23"/>
      <c r="W1010" s="24"/>
      <c r="X1010" s="23"/>
      <c r="Y1010" s="13"/>
      <c r="Z1010" s="13"/>
      <c r="AA1010" s="14">
        <f t="shared" si="48"/>
        <v>0</v>
      </c>
      <c r="AB1010" s="15">
        <f t="shared" si="49"/>
        <v>0</v>
      </c>
    </row>
    <row r="1011" spans="1:31" ht="15" customHeight="1" x14ac:dyDescent="0.2">
      <c r="A1011" s="17">
        <v>8999994819</v>
      </c>
      <c r="B1011" s="17">
        <v>899999481</v>
      </c>
      <c r="C1011" s="18">
        <v>219325793</v>
      </c>
      <c r="D1011" s="20" t="s">
        <v>542</v>
      </c>
      <c r="E1011" s="21" t="s">
        <v>2035</v>
      </c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3"/>
      <c r="U1011" s="23"/>
      <c r="V1011" s="23"/>
      <c r="W1011" s="24"/>
      <c r="X1011" s="23"/>
      <c r="Y1011" s="13"/>
      <c r="Z1011" s="13"/>
      <c r="AA1011" s="14">
        <f t="shared" si="48"/>
        <v>0</v>
      </c>
      <c r="AB1011" s="15">
        <f t="shared" si="49"/>
        <v>0</v>
      </c>
    </row>
    <row r="1012" spans="1:31" ht="15" customHeight="1" x14ac:dyDescent="0.2">
      <c r="A1012" s="17">
        <v>8911801270</v>
      </c>
      <c r="B1012" s="17">
        <v>891180127</v>
      </c>
      <c r="C1012" s="18">
        <v>219941799</v>
      </c>
      <c r="D1012" s="20" t="s">
        <v>620</v>
      </c>
      <c r="E1012" s="21" t="s">
        <v>1615</v>
      </c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3"/>
      <c r="U1012" s="23"/>
      <c r="V1012" s="23"/>
      <c r="W1012" s="24"/>
      <c r="X1012" s="23"/>
      <c r="Y1012" s="13"/>
      <c r="Z1012" s="13"/>
      <c r="AA1012" s="14">
        <f t="shared" si="48"/>
        <v>0</v>
      </c>
      <c r="AB1012" s="15">
        <f t="shared" si="49"/>
        <v>0</v>
      </c>
    </row>
    <row r="1013" spans="1:31" ht="15" customHeight="1" x14ac:dyDescent="0.2">
      <c r="A1013" s="17">
        <v>8000045746</v>
      </c>
      <c r="B1013" s="17">
        <v>800004574</v>
      </c>
      <c r="C1013" s="18">
        <v>219725797</v>
      </c>
      <c r="D1013" s="20" t="s">
        <v>543</v>
      </c>
      <c r="E1013" s="21" t="s">
        <v>1527</v>
      </c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3"/>
      <c r="U1013" s="23"/>
      <c r="V1013" s="23"/>
      <c r="W1013" s="24"/>
      <c r="X1013" s="23"/>
      <c r="Y1013" s="13"/>
      <c r="Z1013" s="13"/>
      <c r="AA1013" s="14">
        <f t="shared" si="48"/>
        <v>0</v>
      </c>
      <c r="AB1013" s="15">
        <f t="shared" si="49"/>
        <v>0</v>
      </c>
    </row>
    <row r="1014" spans="1:31" ht="15" customHeight="1" x14ac:dyDescent="0.2">
      <c r="A1014" s="17">
        <v>8917800578</v>
      </c>
      <c r="B1014" s="17">
        <v>891780057</v>
      </c>
      <c r="C1014" s="18">
        <v>219847798</v>
      </c>
      <c r="D1014" s="20" t="s">
        <v>659</v>
      </c>
      <c r="E1014" s="21" t="s">
        <v>1654</v>
      </c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3"/>
      <c r="U1014" s="23"/>
      <c r="V1014" s="23"/>
      <c r="W1014" s="24"/>
      <c r="X1014" s="23"/>
      <c r="Y1014" s="13"/>
      <c r="Z1014" s="13"/>
      <c r="AA1014" s="14">
        <f t="shared" si="48"/>
        <v>0</v>
      </c>
      <c r="AB1014" s="15">
        <f t="shared" si="49"/>
        <v>0</v>
      </c>
    </row>
    <row r="1015" spans="1:31" ht="15" customHeight="1" x14ac:dyDescent="0.2">
      <c r="A1015" s="17">
        <v>8000951742</v>
      </c>
      <c r="B1015" s="17">
        <v>800095174</v>
      </c>
      <c r="C1015" s="18">
        <v>219925799</v>
      </c>
      <c r="D1015" s="20" t="s">
        <v>544</v>
      </c>
      <c r="E1015" s="21" t="s">
        <v>1545</v>
      </c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3"/>
      <c r="U1015" s="23"/>
      <c r="V1015" s="23"/>
      <c r="W1015" s="24"/>
      <c r="X1015" s="23"/>
      <c r="Y1015" s="13"/>
      <c r="Z1015" s="13"/>
      <c r="AA1015" s="14">
        <f t="shared" si="48"/>
        <v>0</v>
      </c>
      <c r="AB1015" s="15">
        <f t="shared" si="49"/>
        <v>0</v>
      </c>
    </row>
    <row r="1016" spans="1:31" ht="15" customHeight="1" x14ac:dyDescent="0.2">
      <c r="A1016" s="17">
        <v>8000197099</v>
      </c>
      <c r="B1016" s="17">
        <v>800019709</v>
      </c>
      <c r="C1016" s="18">
        <v>219815798</v>
      </c>
      <c r="D1016" s="20" t="s">
        <v>315</v>
      </c>
      <c r="E1016" s="21" t="s">
        <v>1332</v>
      </c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3"/>
      <c r="U1016" s="23"/>
      <c r="V1016" s="23"/>
      <c r="W1016" s="24"/>
      <c r="X1016" s="23"/>
      <c r="Y1016" s="13"/>
      <c r="Z1016" s="13"/>
      <c r="AA1016" s="14">
        <f t="shared" si="48"/>
        <v>0</v>
      </c>
      <c r="AB1016" s="15">
        <f t="shared" si="49"/>
        <v>0</v>
      </c>
      <c r="AC1016" s="4"/>
      <c r="AD1016" s="4"/>
      <c r="AE1016" s="4"/>
    </row>
    <row r="1017" spans="1:31" ht="15" customHeight="1" x14ac:dyDescent="0.2">
      <c r="A1017" s="17">
        <v>8000170229</v>
      </c>
      <c r="B1017" s="17">
        <v>800017022</v>
      </c>
      <c r="C1017" s="18">
        <v>210054800</v>
      </c>
      <c r="D1017" s="20" t="s">
        <v>781</v>
      </c>
      <c r="E1017" s="21" t="s">
        <v>1770</v>
      </c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3"/>
      <c r="U1017" s="23"/>
      <c r="V1017" s="23"/>
      <c r="W1017" s="24"/>
      <c r="X1017" s="23"/>
      <c r="Y1017" s="13"/>
      <c r="Z1017" s="13"/>
      <c r="AA1017" s="14">
        <f t="shared" si="48"/>
        <v>0</v>
      </c>
      <c r="AB1017" s="15">
        <f t="shared" si="49"/>
        <v>0</v>
      </c>
    </row>
    <row r="1018" spans="1:31" ht="15" customHeight="1" x14ac:dyDescent="0.2">
      <c r="A1018" s="17">
        <v>8911801819</v>
      </c>
      <c r="B1018" s="17">
        <v>891180181</v>
      </c>
      <c r="C1018" s="18">
        <v>210141801</v>
      </c>
      <c r="D1018" s="20" t="s">
        <v>621</v>
      </c>
      <c r="E1018" s="21" t="s">
        <v>1616</v>
      </c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3"/>
      <c r="U1018" s="23"/>
      <c r="V1018" s="23"/>
      <c r="W1018" s="24"/>
      <c r="X1018" s="23"/>
      <c r="Y1018" s="13"/>
      <c r="Z1018" s="13"/>
      <c r="AA1018" s="14">
        <f t="shared" si="48"/>
        <v>0</v>
      </c>
      <c r="AB1018" s="15">
        <f t="shared" si="49"/>
        <v>0</v>
      </c>
    </row>
    <row r="1019" spans="1:31" ht="15" customHeight="1" x14ac:dyDescent="0.2">
      <c r="A1019" s="17">
        <v>8000971766</v>
      </c>
      <c r="B1019" s="17">
        <v>800097176</v>
      </c>
      <c r="C1019" s="18">
        <v>219741797</v>
      </c>
      <c r="D1019" s="20" t="s">
        <v>619</v>
      </c>
      <c r="E1019" s="21" t="s">
        <v>1614</v>
      </c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3"/>
      <c r="U1019" s="23"/>
      <c r="V1019" s="23"/>
      <c r="W1019" s="24"/>
      <c r="X1019" s="23"/>
      <c r="Y1019" s="13"/>
      <c r="Z1019" s="13"/>
      <c r="AA1019" s="14">
        <f t="shared" si="48"/>
        <v>0</v>
      </c>
      <c r="AB1019" s="15">
        <f t="shared" si="49"/>
        <v>0</v>
      </c>
    </row>
    <row r="1020" spans="1:31" ht="15" customHeight="1" x14ac:dyDescent="0.2">
      <c r="A1020" s="17">
        <v>8000186895</v>
      </c>
      <c r="B1020" s="17">
        <v>800018689</v>
      </c>
      <c r="C1020" s="18">
        <v>210525805</v>
      </c>
      <c r="D1020" s="20" t="s">
        <v>545</v>
      </c>
      <c r="E1020" s="21" t="s">
        <v>1546</v>
      </c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3"/>
      <c r="U1020" s="23"/>
      <c r="V1020" s="23"/>
      <c r="W1020" s="24"/>
      <c r="X1020" s="23"/>
      <c r="Y1020" s="13"/>
      <c r="Z1020" s="13"/>
      <c r="AA1020" s="14">
        <f t="shared" si="48"/>
        <v>0</v>
      </c>
      <c r="AB1020" s="15">
        <f t="shared" si="49"/>
        <v>0</v>
      </c>
    </row>
    <row r="1021" spans="1:31" ht="15" customHeight="1" x14ac:dyDescent="0.2">
      <c r="A1021" s="17">
        <v>8918008603</v>
      </c>
      <c r="B1021" s="17">
        <v>891800860</v>
      </c>
      <c r="C1021" s="18">
        <v>210415804</v>
      </c>
      <c r="D1021" s="20" t="s">
        <v>316</v>
      </c>
      <c r="E1021" s="21" t="s">
        <v>1333</v>
      </c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3"/>
      <c r="U1021" s="23"/>
      <c r="V1021" s="23"/>
      <c r="W1021" s="24"/>
      <c r="X1021" s="23"/>
      <c r="Y1021" s="13"/>
      <c r="Z1021" s="13"/>
      <c r="AA1021" s="14">
        <f t="shared" si="48"/>
        <v>0</v>
      </c>
      <c r="AB1021" s="15">
        <f t="shared" si="49"/>
        <v>0</v>
      </c>
      <c r="AC1021" s="4"/>
      <c r="AD1021" s="4"/>
      <c r="AE1021" s="4"/>
    </row>
    <row r="1022" spans="1:31" ht="15" customHeight="1" x14ac:dyDescent="0.2">
      <c r="A1022" s="17">
        <v>8918553616</v>
      </c>
      <c r="B1022" s="17">
        <v>891855361</v>
      </c>
      <c r="C1022" s="18">
        <v>210615806</v>
      </c>
      <c r="D1022" s="20" t="s">
        <v>317</v>
      </c>
      <c r="E1022" s="21" t="s">
        <v>1334</v>
      </c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3"/>
      <c r="U1022" s="23"/>
      <c r="V1022" s="23"/>
      <c r="W1022" s="24"/>
      <c r="X1022" s="23"/>
      <c r="Y1022" s="13"/>
      <c r="Z1022" s="13"/>
      <c r="AA1022" s="14">
        <f t="shared" si="48"/>
        <v>0</v>
      </c>
      <c r="AB1022" s="15">
        <f t="shared" si="49"/>
        <v>0</v>
      </c>
      <c r="AC1022" s="4"/>
      <c r="AD1022" s="4"/>
      <c r="AE1022" s="4"/>
    </row>
    <row r="1023" spans="1:31" ht="15" customHeight="1" x14ac:dyDescent="0.2">
      <c r="A1023" s="17">
        <v>8000947826</v>
      </c>
      <c r="B1023" s="17">
        <v>800094782</v>
      </c>
      <c r="C1023" s="18">
        <v>210725807</v>
      </c>
      <c r="D1023" s="20" t="s">
        <v>546</v>
      </c>
      <c r="E1023" s="21" t="s">
        <v>1547</v>
      </c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3"/>
      <c r="U1023" s="23"/>
      <c r="V1023" s="23"/>
      <c r="W1023" s="24"/>
      <c r="X1023" s="23"/>
      <c r="Y1023" s="13"/>
      <c r="Z1023" s="13"/>
      <c r="AA1023" s="14">
        <f t="shared" si="48"/>
        <v>0</v>
      </c>
      <c r="AB1023" s="15">
        <f t="shared" si="49"/>
        <v>0</v>
      </c>
    </row>
    <row r="1024" spans="1:31" ht="15" customHeight="1" x14ac:dyDescent="0.2">
      <c r="A1024" s="17">
        <v>8000706824</v>
      </c>
      <c r="B1024" s="17">
        <v>800070682</v>
      </c>
      <c r="C1024" s="18">
        <v>211054810</v>
      </c>
      <c r="D1024" s="20" t="s">
        <v>782</v>
      </c>
      <c r="E1024" s="21" t="s">
        <v>1771</v>
      </c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3"/>
      <c r="U1024" s="23"/>
      <c r="V1024" s="23"/>
      <c r="W1024" s="24"/>
      <c r="X1024" s="23"/>
      <c r="Y1024" s="13"/>
      <c r="Z1024" s="13"/>
      <c r="AA1024" s="14">
        <f t="shared" si="48"/>
        <v>0</v>
      </c>
      <c r="AB1024" s="15">
        <f t="shared" si="49"/>
        <v>0</v>
      </c>
    </row>
    <row r="1025" spans="1:31" ht="15" customHeight="1" x14ac:dyDescent="0.2">
      <c r="A1025" s="17">
        <v>8000968070</v>
      </c>
      <c r="B1025" s="17">
        <v>800096807</v>
      </c>
      <c r="C1025" s="18">
        <v>210723807</v>
      </c>
      <c r="D1025" s="20" t="s">
        <v>454</v>
      </c>
      <c r="E1025" s="21" t="s">
        <v>1464</v>
      </c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3"/>
      <c r="U1025" s="23"/>
      <c r="V1025" s="23"/>
      <c r="W1025" s="24"/>
      <c r="X1025" s="23"/>
      <c r="Y1025" s="13"/>
      <c r="Z1025" s="13"/>
      <c r="AA1025" s="14">
        <f t="shared" si="48"/>
        <v>0</v>
      </c>
      <c r="AB1025" s="15">
        <f t="shared" si="49"/>
        <v>0</v>
      </c>
    </row>
    <row r="1026" spans="1:31" ht="15" customHeight="1" x14ac:dyDescent="0.2">
      <c r="A1026" s="17">
        <v>8911801826</v>
      </c>
      <c r="B1026" s="17">
        <v>891180182</v>
      </c>
      <c r="C1026" s="18">
        <v>210741807</v>
      </c>
      <c r="D1026" s="20" t="s">
        <v>622</v>
      </c>
      <c r="E1026" s="21" t="s">
        <v>1617</v>
      </c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3"/>
      <c r="U1026" s="23"/>
      <c r="V1026" s="23"/>
      <c r="W1026" s="24"/>
      <c r="X1026" s="23"/>
      <c r="Y1026" s="13"/>
      <c r="Z1026" s="13"/>
      <c r="AA1026" s="14">
        <f t="shared" si="48"/>
        <v>0</v>
      </c>
      <c r="AB1026" s="15">
        <f t="shared" si="49"/>
        <v>0</v>
      </c>
    </row>
    <row r="1027" spans="1:31" ht="15" customHeight="1" x14ac:dyDescent="0.2">
      <c r="A1027" s="17">
        <v>8915007425</v>
      </c>
      <c r="B1027" s="17">
        <v>891500742</v>
      </c>
      <c r="C1027" s="18">
        <v>210719807</v>
      </c>
      <c r="D1027" s="20" t="s">
        <v>404</v>
      </c>
      <c r="E1027" s="21" t="s">
        <v>1409</v>
      </c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3"/>
      <c r="U1027" s="23"/>
      <c r="V1027" s="23"/>
      <c r="W1027" s="24"/>
      <c r="X1027" s="23"/>
      <c r="Y1027" s="13"/>
      <c r="Z1027" s="13"/>
      <c r="AA1027" s="14">
        <f t="shared" si="48"/>
        <v>0</v>
      </c>
      <c r="AB1027" s="15">
        <f t="shared" si="49"/>
        <v>0</v>
      </c>
    </row>
    <row r="1028" spans="1:31" ht="15" customHeight="1" x14ac:dyDescent="0.2">
      <c r="A1028" s="17">
        <v>8000511671</v>
      </c>
      <c r="B1028" s="17">
        <v>800051167</v>
      </c>
      <c r="C1028" s="18">
        <v>210919809</v>
      </c>
      <c r="D1028" s="20" t="s">
        <v>405</v>
      </c>
      <c r="E1028" s="21" t="s">
        <v>1416</v>
      </c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3"/>
      <c r="U1028" s="23"/>
      <c r="V1028" s="23"/>
      <c r="W1028" s="24"/>
      <c r="X1028" s="23"/>
      <c r="Y1028" s="13"/>
      <c r="Z1028" s="13"/>
      <c r="AA1028" s="14">
        <f t="shared" si="48"/>
        <v>0</v>
      </c>
      <c r="AB1028" s="15">
        <f t="shared" si="49"/>
        <v>0</v>
      </c>
    </row>
    <row r="1029" spans="1:31" ht="15" customHeight="1" x14ac:dyDescent="0.2">
      <c r="A1029" s="17">
        <v>8000284361</v>
      </c>
      <c r="B1029" s="17">
        <v>800028436</v>
      </c>
      <c r="C1029" s="18">
        <v>210815808</v>
      </c>
      <c r="D1029" s="20" t="s">
        <v>318</v>
      </c>
      <c r="E1029" s="21" t="s">
        <v>1335</v>
      </c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3"/>
      <c r="U1029" s="23"/>
      <c r="V1029" s="23"/>
      <c r="W1029" s="24"/>
      <c r="X1029" s="23"/>
      <c r="Y1029" s="13"/>
      <c r="Z1029" s="13"/>
      <c r="AA1029" s="14">
        <f t="shared" ref="AA1029:AA1092" si="50">+Y1029+Z1029</f>
        <v>0</v>
      </c>
      <c r="AB1029" s="15">
        <f t="shared" ref="AB1029:AB1092" si="51">+X1029-AA1029</f>
        <v>0</v>
      </c>
      <c r="AC1029" s="4"/>
      <c r="AD1029" s="4"/>
      <c r="AE1029" s="4"/>
    </row>
    <row r="1030" spans="1:31" ht="15" customHeight="1" x14ac:dyDescent="0.2">
      <c r="A1030" s="17">
        <v>8000991876</v>
      </c>
      <c r="B1030" s="17">
        <v>800099187</v>
      </c>
      <c r="C1030" s="18">
        <v>211015810</v>
      </c>
      <c r="D1030" s="20" t="s">
        <v>319</v>
      </c>
      <c r="E1030" s="21" t="s">
        <v>1336</v>
      </c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3"/>
      <c r="U1030" s="23"/>
      <c r="V1030" s="23"/>
      <c r="W1030" s="24"/>
      <c r="X1030" s="23"/>
      <c r="Y1030" s="13"/>
      <c r="Z1030" s="13"/>
      <c r="AA1030" s="14">
        <f t="shared" si="50"/>
        <v>0</v>
      </c>
      <c r="AB1030" s="15">
        <f t="shared" si="51"/>
        <v>0</v>
      </c>
      <c r="AC1030" s="4"/>
      <c r="AD1030" s="4"/>
      <c r="AE1030" s="4"/>
    </row>
    <row r="1031" spans="1:31" ht="15" customHeight="1" x14ac:dyDescent="0.2">
      <c r="A1031" s="17">
        <v>8002552139</v>
      </c>
      <c r="B1031" s="17">
        <v>800255213</v>
      </c>
      <c r="C1031" s="18">
        <v>211013810</v>
      </c>
      <c r="D1031" s="20" t="s">
        <v>208</v>
      </c>
      <c r="E1031" s="21" t="s">
        <v>1229</v>
      </c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3"/>
      <c r="U1031" s="23"/>
      <c r="V1031" s="23"/>
      <c r="W1031" s="24"/>
      <c r="X1031" s="23"/>
      <c r="Y1031" s="13"/>
      <c r="Z1031" s="13"/>
      <c r="AA1031" s="14">
        <f t="shared" si="50"/>
        <v>0</v>
      </c>
      <c r="AB1031" s="15">
        <f t="shared" si="51"/>
        <v>0</v>
      </c>
      <c r="AC1031" s="4"/>
      <c r="AD1031" s="4"/>
      <c r="AE1031" s="4"/>
    </row>
    <row r="1032" spans="1:31" ht="15" customHeight="1" x14ac:dyDescent="0.2">
      <c r="A1032" s="17">
        <v>8909807817</v>
      </c>
      <c r="B1032" s="17">
        <v>890980781</v>
      </c>
      <c r="C1032" s="18">
        <v>210905809</v>
      </c>
      <c r="D1032" s="20" t="s">
        <v>143</v>
      </c>
      <c r="E1032" s="21" t="s">
        <v>1161</v>
      </c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3"/>
      <c r="U1032" s="23"/>
      <c r="V1032" s="23"/>
      <c r="W1032" s="24"/>
      <c r="X1032" s="23"/>
      <c r="Y1032" s="13"/>
      <c r="Z1032" s="13"/>
      <c r="AA1032" s="14">
        <f t="shared" si="50"/>
        <v>0</v>
      </c>
      <c r="AB1032" s="15">
        <f t="shared" si="51"/>
        <v>0</v>
      </c>
    </row>
    <row r="1033" spans="1:31" ht="15" customHeight="1" x14ac:dyDescent="0.2">
      <c r="A1033" s="17">
        <v>8000996426</v>
      </c>
      <c r="B1033" s="17">
        <v>800099642</v>
      </c>
      <c r="C1033" s="18">
        <v>211415814</v>
      </c>
      <c r="D1033" s="20" t="s">
        <v>320</v>
      </c>
      <c r="E1033" s="21" t="s">
        <v>1335</v>
      </c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3"/>
      <c r="U1033" s="23"/>
      <c r="V1033" s="23"/>
      <c r="W1033" s="24"/>
      <c r="X1033" s="23"/>
      <c r="Y1033" s="13"/>
      <c r="Z1033" s="13"/>
      <c r="AA1033" s="14">
        <f t="shared" si="50"/>
        <v>0</v>
      </c>
      <c r="AB1033" s="15">
        <f t="shared" si="51"/>
        <v>0</v>
      </c>
      <c r="AC1033" s="4"/>
      <c r="AD1033" s="4"/>
      <c r="AE1033" s="4"/>
    </row>
    <row r="1034" spans="1:31" ht="15" customHeight="1" x14ac:dyDescent="0.2">
      <c r="A1034" s="17">
        <v>8000934391</v>
      </c>
      <c r="B1034" s="17">
        <v>800093439</v>
      </c>
      <c r="C1034" s="18">
        <v>211525815</v>
      </c>
      <c r="D1034" s="20" t="s">
        <v>547</v>
      </c>
      <c r="E1034" s="21" t="s">
        <v>1548</v>
      </c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3"/>
      <c r="U1034" s="23"/>
      <c r="V1034" s="23"/>
      <c r="W1034" s="24"/>
      <c r="X1034" s="23"/>
      <c r="Y1034" s="13"/>
      <c r="Z1034" s="13"/>
      <c r="AA1034" s="14">
        <f t="shared" si="50"/>
        <v>0</v>
      </c>
      <c r="AB1034" s="15">
        <f t="shared" si="51"/>
        <v>0</v>
      </c>
    </row>
    <row r="1035" spans="1:31" ht="15" customHeight="1" x14ac:dyDescent="0.2">
      <c r="A1035" s="17">
        <v>8999994288</v>
      </c>
      <c r="B1035" s="17">
        <v>899999428</v>
      </c>
      <c r="C1035" s="18">
        <v>211725817</v>
      </c>
      <c r="D1035" s="20" t="s">
        <v>548</v>
      </c>
      <c r="E1035" s="21" t="s">
        <v>1549</v>
      </c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3"/>
      <c r="U1035" s="23"/>
      <c r="V1035" s="23"/>
      <c r="W1035" s="24"/>
      <c r="X1035" s="23"/>
      <c r="Y1035" s="13"/>
      <c r="Z1035" s="13"/>
      <c r="AA1035" s="14">
        <f t="shared" si="50"/>
        <v>0</v>
      </c>
      <c r="AB1035" s="15">
        <f t="shared" si="51"/>
        <v>0</v>
      </c>
    </row>
    <row r="1036" spans="1:31" ht="15" customHeight="1" x14ac:dyDescent="0.2">
      <c r="A1036" s="17">
        <v>8000622559</v>
      </c>
      <c r="B1036" s="17">
        <v>800062255</v>
      </c>
      <c r="C1036" s="18">
        <v>211615816</v>
      </c>
      <c r="D1036" s="20" t="s">
        <v>321</v>
      </c>
      <c r="E1036" s="21" t="s">
        <v>1337</v>
      </c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3"/>
      <c r="U1036" s="23"/>
      <c r="V1036" s="23"/>
      <c r="W1036" s="24"/>
      <c r="X1036" s="23"/>
      <c r="Y1036" s="13"/>
      <c r="Z1036" s="13"/>
      <c r="AA1036" s="14">
        <f t="shared" si="50"/>
        <v>0</v>
      </c>
      <c r="AB1036" s="15">
        <f t="shared" si="51"/>
        <v>0</v>
      </c>
      <c r="AC1036" s="4"/>
      <c r="AD1036" s="4"/>
      <c r="AE1036" s="4"/>
    </row>
    <row r="1037" spans="1:31" ht="15" customHeight="1" x14ac:dyDescent="0.2">
      <c r="A1037" s="17">
        <v>8909813675</v>
      </c>
      <c r="B1037" s="17">
        <v>890981367</v>
      </c>
      <c r="C1037" s="18">
        <v>211905819</v>
      </c>
      <c r="D1037" s="20" t="s">
        <v>144</v>
      </c>
      <c r="E1037" s="21" t="s">
        <v>1162</v>
      </c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3"/>
      <c r="U1037" s="23"/>
      <c r="V1037" s="23"/>
      <c r="W1037" s="24"/>
      <c r="X1037" s="23"/>
      <c r="Y1037" s="13"/>
      <c r="Z1037" s="13"/>
      <c r="AA1037" s="14">
        <f t="shared" si="50"/>
        <v>0</v>
      </c>
      <c r="AB1037" s="15">
        <f t="shared" si="51"/>
        <v>0</v>
      </c>
    </row>
    <row r="1038" spans="1:31" ht="15" customHeight="1" x14ac:dyDescent="0.2">
      <c r="A1038" s="17">
        <v>8905013620</v>
      </c>
      <c r="B1038" s="17">
        <v>890501362</v>
      </c>
      <c r="C1038" s="18">
        <v>212054820</v>
      </c>
      <c r="D1038" s="20" t="s">
        <v>783</v>
      </c>
      <c r="E1038" s="21" t="s">
        <v>1772</v>
      </c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3"/>
      <c r="U1038" s="23"/>
      <c r="V1038" s="23"/>
      <c r="W1038" s="24"/>
      <c r="X1038" s="23"/>
      <c r="Y1038" s="13"/>
      <c r="Z1038" s="13"/>
      <c r="AA1038" s="14">
        <f t="shared" si="50"/>
        <v>0</v>
      </c>
      <c r="AB1038" s="15">
        <f t="shared" si="51"/>
        <v>0</v>
      </c>
      <c r="AC1038" s="4"/>
      <c r="AD1038" s="4"/>
      <c r="AE1038" s="4"/>
    </row>
    <row r="1039" spans="1:31" ht="15" customHeight="1" x14ac:dyDescent="0.2">
      <c r="A1039" s="17">
        <v>8922008397</v>
      </c>
      <c r="B1039" s="17">
        <v>892200839</v>
      </c>
      <c r="C1039" s="18">
        <v>212070820</v>
      </c>
      <c r="D1039" s="20" t="s">
        <v>906</v>
      </c>
      <c r="E1039" s="21" t="s">
        <v>1895</v>
      </c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3"/>
      <c r="U1039" s="23"/>
      <c r="V1039" s="23"/>
      <c r="W1039" s="24"/>
      <c r="X1039" s="23"/>
      <c r="Y1039" s="13"/>
      <c r="Z1039" s="13"/>
      <c r="AA1039" s="14">
        <f t="shared" si="50"/>
        <v>0</v>
      </c>
      <c r="AB1039" s="15">
        <f t="shared" si="51"/>
        <v>0</v>
      </c>
    </row>
    <row r="1040" spans="1:31" ht="15" customHeight="1" x14ac:dyDescent="0.2">
      <c r="A1040" s="17">
        <v>8001007514</v>
      </c>
      <c r="B1040" s="17">
        <v>800100751</v>
      </c>
      <c r="C1040" s="18">
        <v>212370823</v>
      </c>
      <c r="D1040" s="20" t="s">
        <v>907</v>
      </c>
      <c r="E1040" s="21" t="s">
        <v>1896</v>
      </c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3"/>
      <c r="U1040" s="23"/>
      <c r="V1040" s="23"/>
      <c r="W1040" s="24"/>
      <c r="X1040" s="23"/>
      <c r="Y1040" s="13"/>
      <c r="Z1040" s="13"/>
      <c r="AA1040" s="14">
        <f t="shared" si="50"/>
        <v>0</v>
      </c>
      <c r="AB1040" s="15">
        <f t="shared" si="51"/>
        <v>0</v>
      </c>
    </row>
    <row r="1041" spans="1:31" ht="15" customHeight="1" x14ac:dyDescent="0.2">
      <c r="A1041" s="17">
        <v>8902055818</v>
      </c>
      <c r="B1041" s="17">
        <v>890205581</v>
      </c>
      <c r="C1041" s="18">
        <v>212068820</v>
      </c>
      <c r="D1041" s="20" t="s">
        <v>881</v>
      </c>
      <c r="E1041" s="21" t="s">
        <v>1867</v>
      </c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3"/>
      <c r="U1041" s="23"/>
      <c r="V1041" s="23"/>
      <c r="W1041" s="24"/>
      <c r="X1041" s="23"/>
      <c r="Y1041" s="13"/>
      <c r="Z1041" s="13"/>
      <c r="AA1041" s="14">
        <f t="shared" si="50"/>
        <v>0</v>
      </c>
      <c r="AB1041" s="15">
        <f t="shared" si="51"/>
        <v>0</v>
      </c>
    </row>
    <row r="1042" spans="1:31" ht="15" customHeight="1" x14ac:dyDescent="0.2">
      <c r="A1042" s="17">
        <v>8918566251</v>
      </c>
      <c r="B1042" s="17">
        <v>891856625</v>
      </c>
      <c r="C1042" s="18">
        <v>212015820</v>
      </c>
      <c r="D1042" s="20" t="s">
        <v>322</v>
      </c>
      <c r="E1042" s="21" t="s">
        <v>1338</v>
      </c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3"/>
      <c r="U1042" s="23"/>
      <c r="V1042" s="23"/>
      <c r="W1042" s="24"/>
      <c r="X1042" s="23"/>
      <c r="Y1042" s="13"/>
      <c r="Z1042" s="13"/>
      <c r="AA1042" s="14">
        <f t="shared" si="50"/>
        <v>0</v>
      </c>
      <c r="AB1042" s="15">
        <f t="shared" si="51"/>
        <v>0</v>
      </c>
      <c r="AC1042" s="4"/>
      <c r="AD1042" s="4"/>
      <c r="AE1042" s="4"/>
    </row>
    <row r="1043" spans="1:31" ht="15" x14ac:dyDescent="0.2">
      <c r="A1043" s="17">
        <v>8000727158</v>
      </c>
      <c r="B1043" s="17">
        <v>800072715</v>
      </c>
      <c r="C1043" s="18">
        <v>212325823</v>
      </c>
      <c r="D1043" s="20" t="s">
        <v>549</v>
      </c>
      <c r="E1043" s="21" t="s">
        <v>1550</v>
      </c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4"/>
      <c r="S1043" s="24"/>
      <c r="T1043" s="23"/>
      <c r="U1043" s="23"/>
      <c r="V1043" s="23"/>
      <c r="W1043" s="24"/>
      <c r="X1043" s="23"/>
      <c r="Y1043" s="13"/>
      <c r="Z1043" s="13"/>
      <c r="AA1043" s="14">
        <f t="shared" si="50"/>
        <v>0</v>
      </c>
      <c r="AB1043" s="15">
        <f t="shared" si="51"/>
        <v>0</v>
      </c>
    </row>
    <row r="1044" spans="1:31" ht="15" customHeight="1" x14ac:dyDescent="0.2">
      <c r="A1044" s="17">
        <v>8915008874</v>
      </c>
      <c r="B1044" s="17">
        <v>891500887</v>
      </c>
      <c r="C1044" s="18">
        <v>212119821</v>
      </c>
      <c r="D1044" s="20" t="s">
        <v>406</v>
      </c>
      <c r="E1044" s="21" t="s">
        <v>1417</v>
      </c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3"/>
      <c r="U1044" s="23"/>
      <c r="V1044" s="23"/>
      <c r="W1044" s="24"/>
      <c r="X1044" s="23"/>
      <c r="Y1044" s="13"/>
      <c r="Z1044" s="13"/>
      <c r="AA1044" s="14">
        <f t="shared" si="50"/>
        <v>0</v>
      </c>
      <c r="AB1044" s="15">
        <f t="shared" si="51"/>
        <v>0</v>
      </c>
      <c r="AC1044" s="4"/>
      <c r="AD1044" s="4"/>
      <c r="AE1044" s="4"/>
    </row>
    <row r="1045" spans="1:31" ht="15" customHeight="1" x14ac:dyDescent="0.2">
      <c r="A1045" s="17">
        <v>8919009854</v>
      </c>
      <c r="B1045" s="17">
        <v>891900985</v>
      </c>
      <c r="C1045" s="18">
        <v>212376823</v>
      </c>
      <c r="D1045" s="20" t="s">
        <v>936</v>
      </c>
      <c r="E1045" s="21" t="s">
        <v>1967</v>
      </c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3"/>
      <c r="U1045" s="23"/>
      <c r="V1045" s="23"/>
      <c r="W1045" s="24"/>
      <c r="X1045" s="23"/>
      <c r="Y1045" s="13"/>
      <c r="Z1045" s="13"/>
      <c r="AA1045" s="14">
        <f t="shared" si="50"/>
        <v>0</v>
      </c>
      <c r="AB1045" s="15">
        <f t="shared" si="51"/>
        <v>0</v>
      </c>
    </row>
    <row r="1046" spans="1:31" ht="15" customHeight="1" x14ac:dyDescent="0.2">
      <c r="A1046" s="17">
        <v>8000126350</v>
      </c>
      <c r="B1046" s="17">
        <v>800012635</v>
      </c>
      <c r="C1046" s="18">
        <v>212215822</v>
      </c>
      <c r="D1046" s="20" t="s">
        <v>323</v>
      </c>
      <c r="E1046" s="21" t="s">
        <v>1339</v>
      </c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3"/>
      <c r="U1046" s="23"/>
      <c r="V1046" s="23"/>
      <c r="W1046" s="24"/>
      <c r="X1046" s="23"/>
      <c r="Y1046" s="13"/>
      <c r="Z1046" s="13"/>
      <c r="AA1046" s="14">
        <f t="shared" si="50"/>
        <v>0</v>
      </c>
      <c r="AB1046" s="15">
        <f t="shared" si="51"/>
        <v>0</v>
      </c>
      <c r="AC1046" s="4"/>
      <c r="AD1046" s="4"/>
      <c r="AE1046" s="4"/>
    </row>
    <row r="1047" spans="1:31" ht="15" customHeight="1" x14ac:dyDescent="0.2">
      <c r="A1047" s="17">
        <v>8000318745</v>
      </c>
      <c r="B1047" s="17">
        <v>800031874</v>
      </c>
      <c r="C1047" s="18">
        <v>212419824</v>
      </c>
      <c r="D1047" s="20" t="s">
        <v>407</v>
      </c>
      <c r="E1047" s="21" t="s">
        <v>1418</v>
      </c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  <c r="T1047" s="23"/>
      <c r="U1047" s="23"/>
      <c r="V1047" s="23"/>
      <c r="W1047" s="24"/>
      <c r="X1047" s="23"/>
      <c r="Y1047" s="13"/>
      <c r="Z1047" s="13"/>
      <c r="AA1047" s="14">
        <f t="shared" si="50"/>
        <v>0</v>
      </c>
      <c r="AB1047" s="15">
        <f t="shared" si="51"/>
        <v>0</v>
      </c>
    </row>
    <row r="1048" spans="1:31" ht="15" customHeight="1" x14ac:dyDescent="0.2">
      <c r="A1048" s="17">
        <v>8918578616</v>
      </c>
      <c r="B1048" s="17">
        <v>891857861</v>
      </c>
      <c r="C1048" s="18">
        <v>213085430</v>
      </c>
      <c r="D1048" s="20" t="s">
        <v>968</v>
      </c>
      <c r="E1048" s="21" t="s">
        <v>1997</v>
      </c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3"/>
      <c r="U1048" s="23"/>
      <c r="V1048" s="23"/>
      <c r="W1048" s="24"/>
      <c r="X1048" s="23"/>
      <c r="Y1048" s="13"/>
      <c r="Z1048" s="13"/>
      <c r="AA1048" s="14">
        <f t="shared" si="50"/>
        <v>0</v>
      </c>
      <c r="AB1048" s="15">
        <f t="shared" si="51"/>
        <v>0</v>
      </c>
    </row>
    <row r="1049" spans="1:31" ht="15" customHeight="1" x14ac:dyDescent="0.2">
      <c r="A1049" s="17">
        <v>8919007643</v>
      </c>
      <c r="B1049" s="17">
        <v>891900764</v>
      </c>
      <c r="C1049" s="18">
        <v>212876828</v>
      </c>
      <c r="D1049" s="20" t="s">
        <v>937</v>
      </c>
      <c r="E1049" s="21" t="s">
        <v>1968</v>
      </c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3"/>
      <c r="U1049" s="23"/>
      <c r="V1049" s="23"/>
      <c r="W1049" s="24"/>
      <c r="X1049" s="23"/>
      <c r="Y1049" s="13"/>
      <c r="Z1049" s="13"/>
      <c r="AA1049" s="14">
        <f t="shared" si="50"/>
        <v>0</v>
      </c>
      <c r="AB1049" s="15">
        <f t="shared" si="51"/>
        <v>0</v>
      </c>
    </row>
    <row r="1050" spans="1:31" ht="15" customHeight="1" x14ac:dyDescent="0.2">
      <c r="A1050" s="17">
        <v>8000535523</v>
      </c>
      <c r="B1050" s="17">
        <v>800053552</v>
      </c>
      <c r="C1050" s="18">
        <v>213208832</v>
      </c>
      <c r="D1050" s="20" t="s">
        <v>175</v>
      </c>
      <c r="E1050" s="21" t="s">
        <v>1192</v>
      </c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3"/>
      <c r="U1050" s="23"/>
      <c r="V1050" s="23"/>
      <c r="W1050" s="24"/>
      <c r="X1050" s="23"/>
      <c r="Y1050" s="13"/>
      <c r="Z1050" s="13"/>
      <c r="AA1050" s="14">
        <f t="shared" si="50"/>
        <v>0</v>
      </c>
      <c r="AB1050" s="15">
        <f t="shared" si="51"/>
        <v>0</v>
      </c>
    </row>
    <row r="1051" spans="1:31" ht="15" customHeight="1" x14ac:dyDescent="0.2">
      <c r="A1051" s="17">
        <v>9002201472</v>
      </c>
      <c r="B1051" s="17">
        <v>900220147</v>
      </c>
      <c r="C1051" s="18">
        <v>923271490</v>
      </c>
      <c r="D1051" s="20" t="s">
        <v>997</v>
      </c>
      <c r="E1051" s="21" t="s">
        <v>2023</v>
      </c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3"/>
      <c r="U1051" s="23"/>
      <c r="V1051" s="23"/>
      <c r="W1051" s="24"/>
      <c r="X1051" s="23"/>
      <c r="Y1051" s="13"/>
      <c r="Z1051" s="13"/>
      <c r="AA1051" s="14">
        <f t="shared" si="50"/>
        <v>0</v>
      </c>
      <c r="AB1051" s="15">
        <f t="shared" si="51"/>
        <v>0</v>
      </c>
    </row>
    <row r="1052" spans="1:31" ht="15" customHeight="1" x14ac:dyDescent="0.2">
      <c r="A1052" s="17">
        <v>8919002721</v>
      </c>
      <c r="B1052" s="17">
        <v>891900272</v>
      </c>
      <c r="C1052" s="18">
        <v>213476834</v>
      </c>
      <c r="D1052" s="20" t="s">
        <v>2147</v>
      </c>
      <c r="E1052" s="21" t="s">
        <v>1053</v>
      </c>
      <c r="F1052" s="24"/>
      <c r="G1052" s="24"/>
      <c r="H1052" s="24"/>
      <c r="I1052" s="24"/>
      <c r="J1052" s="24"/>
      <c r="K1052" s="24"/>
      <c r="L1052" s="24">
        <v>6133735483</v>
      </c>
      <c r="M1052" s="24">
        <v>85626845</v>
      </c>
      <c r="N1052" s="24"/>
      <c r="O1052" s="24"/>
      <c r="P1052" s="24">
        <v>437266801</v>
      </c>
      <c r="Q1052" s="24">
        <v>3004093</v>
      </c>
      <c r="R1052" s="24">
        <v>610232968</v>
      </c>
      <c r="S1052" s="24">
        <v>153714227</v>
      </c>
      <c r="T1052" s="23">
        <v>919900032</v>
      </c>
      <c r="U1052" s="23">
        <v>724195916</v>
      </c>
      <c r="V1052" s="23">
        <v>1599894746</v>
      </c>
      <c r="W1052" s="24"/>
      <c r="X1052" s="23">
        <f>SUM(F1052:W1052)</f>
        <v>10667571111</v>
      </c>
      <c r="Y1052" s="13">
        <v>10667571111</v>
      </c>
      <c r="Z1052" s="13"/>
      <c r="AA1052" s="14">
        <f t="shared" si="50"/>
        <v>10667571111</v>
      </c>
      <c r="AB1052" s="15">
        <f t="shared" si="51"/>
        <v>0</v>
      </c>
    </row>
    <row r="1053" spans="1:31" ht="15" customHeight="1" x14ac:dyDescent="0.2">
      <c r="A1053" s="17">
        <v>8912009162</v>
      </c>
      <c r="B1053" s="17">
        <v>891200916</v>
      </c>
      <c r="C1053" s="18">
        <v>213552835</v>
      </c>
      <c r="D1053" s="20" t="s">
        <v>2148</v>
      </c>
      <c r="E1053" s="21" t="s">
        <v>1041</v>
      </c>
      <c r="F1053" s="24"/>
      <c r="G1053" s="24"/>
      <c r="H1053" s="24"/>
      <c r="I1053" s="24"/>
      <c r="J1053" s="24"/>
      <c r="K1053" s="24"/>
      <c r="L1053" s="24">
        <v>8806767457</v>
      </c>
      <c r="M1053" s="24">
        <v>688486373</v>
      </c>
      <c r="N1053" s="24"/>
      <c r="O1053" s="24"/>
      <c r="P1053" s="24">
        <v>654961211</v>
      </c>
      <c r="Q1053" s="24"/>
      <c r="R1053" s="24"/>
      <c r="S1053" s="24">
        <v>1139150668</v>
      </c>
      <c r="T1053" s="23">
        <v>1377874648</v>
      </c>
      <c r="U1053" s="23">
        <v>2004332191</v>
      </c>
      <c r="V1053" s="23"/>
      <c r="W1053" s="24"/>
      <c r="X1053" s="23">
        <f>SUM(F1053:W1053)</f>
        <v>14671572548</v>
      </c>
      <c r="Y1053" s="13">
        <v>14671572548</v>
      </c>
      <c r="Z1053" s="13"/>
      <c r="AA1053" s="14">
        <f t="shared" si="50"/>
        <v>14671572548</v>
      </c>
      <c r="AB1053" s="15">
        <f t="shared" si="51"/>
        <v>0</v>
      </c>
    </row>
    <row r="1054" spans="1:31" ht="15" customHeight="1" x14ac:dyDescent="0.2">
      <c r="A1054" s="17">
        <v>8918008461</v>
      </c>
      <c r="B1054" s="17">
        <v>891800846</v>
      </c>
      <c r="C1054" s="18">
        <v>210115001</v>
      </c>
      <c r="D1054" s="20" t="s">
        <v>2149</v>
      </c>
      <c r="E1054" s="21" t="s">
        <v>1051</v>
      </c>
      <c r="F1054" s="24"/>
      <c r="G1054" s="24"/>
      <c r="H1054" s="24"/>
      <c r="I1054" s="24"/>
      <c r="J1054" s="24"/>
      <c r="K1054" s="24"/>
      <c r="L1054" s="24">
        <v>5678680173</v>
      </c>
      <c r="M1054" s="24">
        <v>249121484</v>
      </c>
      <c r="N1054" s="24"/>
      <c r="O1054" s="24"/>
      <c r="P1054" s="24">
        <v>393931486</v>
      </c>
      <c r="Q1054" s="24"/>
      <c r="R1054" s="24"/>
      <c r="S1054" s="24">
        <v>661093107</v>
      </c>
      <c r="T1054" s="23">
        <v>828733364</v>
      </c>
      <c r="U1054" s="23">
        <v>1160434648</v>
      </c>
      <c r="V1054" s="23"/>
      <c r="W1054" s="24"/>
      <c r="X1054" s="23">
        <f>SUM(F1054:W1054)</f>
        <v>8971994262</v>
      </c>
      <c r="Y1054" s="13">
        <v>8971994262</v>
      </c>
      <c r="Z1054" s="13"/>
      <c r="AA1054" s="14">
        <f t="shared" si="50"/>
        <v>8971994262</v>
      </c>
      <c r="AB1054" s="15">
        <f t="shared" si="51"/>
        <v>0</v>
      </c>
    </row>
    <row r="1055" spans="1:31" ht="15" customHeight="1" x14ac:dyDescent="0.2">
      <c r="A1055" s="17">
        <v>8000996393</v>
      </c>
      <c r="B1055" s="17">
        <v>800099639</v>
      </c>
      <c r="C1055" s="18">
        <v>213215832</v>
      </c>
      <c r="D1055" s="20" t="s">
        <v>324</v>
      </c>
      <c r="E1055" s="21" t="s">
        <v>1340</v>
      </c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3"/>
      <c r="U1055" s="23"/>
      <c r="V1055" s="23"/>
      <c r="W1055" s="24"/>
      <c r="X1055" s="23"/>
      <c r="Y1055" s="13"/>
      <c r="Z1055" s="13"/>
      <c r="AA1055" s="14">
        <f t="shared" si="50"/>
        <v>0</v>
      </c>
      <c r="AB1055" s="15">
        <f t="shared" si="51"/>
        <v>0</v>
      </c>
      <c r="AC1055" s="4"/>
      <c r="AD1055" s="4"/>
      <c r="AE1055" s="4"/>
    </row>
    <row r="1056" spans="1:31" ht="15" customHeight="1" x14ac:dyDescent="0.2">
      <c r="A1056" s="17">
        <v>8000991529</v>
      </c>
      <c r="B1056" s="17">
        <v>800099152</v>
      </c>
      <c r="C1056" s="18">
        <v>213852838</v>
      </c>
      <c r="D1056" s="20" t="s">
        <v>745</v>
      </c>
      <c r="E1056" s="21" t="s">
        <v>1738</v>
      </c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3"/>
      <c r="U1056" s="23"/>
      <c r="V1056" s="23"/>
      <c r="W1056" s="24"/>
      <c r="X1056" s="23"/>
      <c r="Y1056" s="13"/>
      <c r="Z1056" s="13"/>
      <c r="AA1056" s="14">
        <f t="shared" si="50"/>
        <v>0</v>
      </c>
      <c r="AB1056" s="15">
        <f t="shared" si="51"/>
        <v>0</v>
      </c>
    </row>
    <row r="1057" spans="1:31" ht="15" customHeight="1" x14ac:dyDescent="0.2">
      <c r="A1057" s="17">
        <v>8904811490</v>
      </c>
      <c r="B1057" s="17">
        <v>890481149</v>
      </c>
      <c r="C1057" s="18">
        <v>213613836</v>
      </c>
      <c r="D1057" s="20" t="s">
        <v>209</v>
      </c>
      <c r="E1057" s="21" t="s">
        <v>1230</v>
      </c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3"/>
      <c r="U1057" s="23"/>
      <c r="V1057" s="23"/>
      <c r="W1057" s="24"/>
      <c r="X1057" s="23"/>
      <c r="Y1057" s="13"/>
      <c r="Z1057" s="13"/>
      <c r="AA1057" s="14">
        <f t="shared" si="50"/>
        <v>0</v>
      </c>
      <c r="AB1057" s="15">
        <f t="shared" si="51"/>
        <v>0</v>
      </c>
      <c r="AC1057" s="4"/>
      <c r="AD1057" s="4"/>
      <c r="AE1057" s="4"/>
    </row>
    <row r="1058" spans="1:31" ht="15" customHeight="1" x14ac:dyDescent="0.2">
      <c r="A1058" s="17">
        <v>8904813243</v>
      </c>
      <c r="B1058" s="17">
        <v>890481324</v>
      </c>
      <c r="C1058" s="18">
        <v>213813838</v>
      </c>
      <c r="D1058" s="20" t="s">
        <v>210</v>
      </c>
      <c r="E1058" s="21" t="s">
        <v>1231</v>
      </c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3"/>
      <c r="U1058" s="23"/>
      <c r="V1058" s="23"/>
      <c r="W1058" s="24"/>
      <c r="X1058" s="23"/>
      <c r="Y1058" s="13"/>
      <c r="Z1058" s="13"/>
      <c r="AA1058" s="14">
        <f t="shared" si="50"/>
        <v>0</v>
      </c>
      <c r="AB1058" s="15">
        <f t="shared" si="51"/>
        <v>0</v>
      </c>
      <c r="AC1058" s="4"/>
      <c r="AD1058" s="4"/>
      <c r="AE1058" s="4"/>
    </row>
    <row r="1059" spans="1:31" ht="15" customHeight="1" x14ac:dyDescent="0.2">
      <c r="A1059" s="17">
        <v>8909811385</v>
      </c>
      <c r="B1059" s="17">
        <v>890981138</v>
      </c>
      <c r="C1059" s="18">
        <v>213705837</v>
      </c>
      <c r="D1059" s="20" t="s">
        <v>2150</v>
      </c>
      <c r="E1059" s="21" t="s">
        <v>1040</v>
      </c>
      <c r="F1059" s="24"/>
      <c r="G1059" s="24"/>
      <c r="H1059" s="24"/>
      <c r="I1059" s="24"/>
      <c r="J1059" s="24"/>
      <c r="K1059" s="24"/>
      <c r="L1059" s="24">
        <v>7414354066</v>
      </c>
      <c r="M1059" s="24">
        <v>802176730</v>
      </c>
      <c r="N1059" s="24"/>
      <c r="O1059" s="24"/>
      <c r="P1059" s="24">
        <v>566761021</v>
      </c>
      <c r="Q1059" s="24">
        <v>1104653041</v>
      </c>
      <c r="R1059" s="24"/>
      <c r="S1059" s="24"/>
      <c r="T1059" s="23">
        <v>1192323498</v>
      </c>
      <c r="U1059" s="23">
        <v>1810019541</v>
      </c>
      <c r="V1059" s="23"/>
      <c r="W1059" s="24"/>
      <c r="X1059" s="23">
        <f t="shared" ref="X1059" si="52">SUBTOTAL(9,F1059:W1059)</f>
        <v>12890287897</v>
      </c>
      <c r="Y1059" s="13">
        <v>12890287897</v>
      </c>
      <c r="Z1059" s="13"/>
      <c r="AA1059" s="14">
        <f t="shared" si="50"/>
        <v>12890287897</v>
      </c>
      <c r="AB1059" s="15">
        <f>+X1059-AA1059</f>
        <v>0</v>
      </c>
    </row>
    <row r="1060" spans="1:31" ht="15" customHeight="1" x14ac:dyDescent="0.2">
      <c r="A1060" s="17">
        <v>8918017878</v>
      </c>
      <c r="B1060" s="17">
        <v>891801787</v>
      </c>
      <c r="C1060" s="18">
        <v>213515835</v>
      </c>
      <c r="D1060" s="20" t="s">
        <v>325</v>
      </c>
      <c r="E1060" s="21" t="s">
        <v>1341</v>
      </c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3"/>
      <c r="U1060" s="23"/>
      <c r="V1060" s="23"/>
      <c r="W1060" s="24"/>
      <c r="X1060" s="23"/>
      <c r="Y1060" s="13"/>
      <c r="Z1060" s="13"/>
      <c r="AA1060" s="14">
        <f t="shared" si="50"/>
        <v>0</v>
      </c>
      <c r="AB1060" s="15">
        <f t="shared" si="51"/>
        <v>0</v>
      </c>
      <c r="AC1060" s="4"/>
      <c r="AD1060" s="4"/>
      <c r="AE1060" s="4"/>
    </row>
    <row r="1061" spans="1:31" ht="15" customHeight="1" x14ac:dyDescent="0.2">
      <c r="A1061" s="17">
        <v>8000272923</v>
      </c>
      <c r="B1061" s="17">
        <v>800027292</v>
      </c>
      <c r="C1061" s="18">
        <v>213715837</v>
      </c>
      <c r="D1061" s="20" t="s">
        <v>326</v>
      </c>
      <c r="E1061" s="21" t="s">
        <v>1342</v>
      </c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3"/>
      <c r="U1061" s="23"/>
      <c r="V1061" s="23"/>
      <c r="W1061" s="24"/>
      <c r="X1061" s="23"/>
      <c r="Y1061" s="13"/>
      <c r="Z1061" s="13"/>
      <c r="AA1061" s="14">
        <f t="shared" si="50"/>
        <v>0</v>
      </c>
      <c r="AB1061" s="15">
        <f t="shared" si="51"/>
        <v>0</v>
      </c>
      <c r="AC1061" s="4"/>
      <c r="AD1061" s="4"/>
      <c r="AE1061" s="4"/>
    </row>
    <row r="1062" spans="1:31" ht="15" customHeight="1" x14ac:dyDescent="0.2">
      <c r="A1062" s="17">
        <v>8000996354</v>
      </c>
      <c r="B1062" s="17">
        <v>800099635</v>
      </c>
      <c r="C1062" s="18">
        <v>213915839</v>
      </c>
      <c r="D1062" s="20" t="s">
        <v>327</v>
      </c>
      <c r="E1062" s="21" t="s">
        <v>1343</v>
      </c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3"/>
      <c r="U1062" s="23"/>
      <c r="V1062" s="23"/>
      <c r="W1062" s="24"/>
      <c r="X1062" s="23"/>
      <c r="Y1062" s="13"/>
      <c r="Z1062" s="13"/>
      <c r="AA1062" s="14">
        <f t="shared" si="50"/>
        <v>0</v>
      </c>
      <c r="AB1062" s="15">
        <f t="shared" si="51"/>
        <v>0</v>
      </c>
      <c r="AC1062" s="4"/>
      <c r="AD1062" s="4"/>
      <c r="AE1062" s="4"/>
    </row>
    <row r="1063" spans="1:31" ht="15" customHeight="1" x14ac:dyDescent="0.2">
      <c r="A1063" s="17">
        <v>8999993851</v>
      </c>
      <c r="B1063" s="17">
        <v>899999385</v>
      </c>
      <c r="C1063" s="18">
        <v>213925839</v>
      </c>
      <c r="D1063" s="20" t="s">
        <v>550</v>
      </c>
      <c r="E1063" s="21" t="s">
        <v>2038</v>
      </c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/>
      <c r="S1063" s="24"/>
      <c r="T1063" s="23"/>
      <c r="U1063" s="23"/>
      <c r="V1063" s="23"/>
      <c r="W1063" s="24"/>
      <c r="X1063" s="23"/>
      <c r="Y1063" s="13"/>
      <c r="Z1063" s="13"/>
      <c r="AA1063" s="14">
        <f t="shared" si="50"/>
        <v>0</v>
      </c>
      <c r="AB1063" s="15">
        <f t="shared" si="51"/>
        <v>0</v>
      </c>
    </row>
    <row r="1064" spans="1:31" ht="15" customHeight="1" x14ac:dyDescent="0.2">
      <c r="A1064" s="17">
        <v>8000955680</v>
      </c>
      <c r="B1064" s="17">
        <v>800095568</v>
      </c>
      <c r="C1064" s="18">
        <v>214125841</v>
      </c>
      <c r="D1064" s="20" t="s">
        <v>551</v>
      </c>
      <c r="E1064" s="21" t="s">
        <v>1551</v>
      </c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3"/>
      <c r="U1064" s="23"/>
      <c r="V1064" s="23"/>
      <c r="W1064" s="24"/>
      <c r="X1064" s="23"/>
      <c r="Y1064" s="13"/>
      <c r="Z1064" s="13"/>
      <c r="AA1064" s="14">
        <f t="shared" si="50"/>
        <v>0</v>
      </c>
      <c r="AB1064" s="15">
        <f t="shared" si="51"/>
        <v>0</v>
      </c>
    </row>
    <row r="1065" spans="1:31" ht="15" customHeight="1" x14ac:dyDescent="0.2">
      <c r="A1065" s="17">
        <v>8999992812</v>
      </c>
      <c r="B1065" s="17">
        <v>899999281</v>
      </c>
      <c r="C1065" s="18">
        <v>214325843</v>
      </c>
      <c r="D1065" s="20" t="s">
        <v>552</v>
      </c>
      <c r="E1065" s="21" t="s">
        <v>1486</v>
      </c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3"/>
      <c r="U1065" s="23"/>
      <c r="V1065" s="23"/>
      <c r="W1065" s="24"/>
      <c r="X1065" s="23"/>
      <c r="Y1065" s="13"/>
      <c r="Z1065" s="13"/>
      <c r="AA1065" s="14">
        <f t="shared" si="50"/>
        <v>0</v>
      </c>
      <c r="AB1065" s="15">
        <f t="shared" si="51"/>
        <v>0</v>
      </c>
    </row>
    <row r="1066" spans="1:31" ht="15" customHeight="1" x14ac:dyDescent="0.2">
      <c r="A1066" s="17">
        <v>8001005295</v>
      </c>
      <c r="B1066" s="17">
        <v>800100529</v>
      </c>
      <c r="C1066" s="18">
        <v>214576845</v>
      </c>
      <c r="D1066" s="20" t="s">
        <v>938</v>
      </c>
      <c r="E1066" s="21" t="s">
        <v>1969</v>
      </c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3"/>
      <c r="U1066" s="23"/>
      <c r="V1066" s="23"/>
      <c r="W1066" s="24"/>
      <c r="X1066" s="23"/>
      <c r="Y1066" s="13"/>
      <c r="Z1066" s="13"/>
      <c r="AA1066" s="14">
        <f t="shared" si="50"/>
        <v>0</v>
      </c>
      <c r="AB1066" s="15">
        <f t="shared" si="51"/>
        <v>0</v>
      </c>
    </row>
    <row r="1067" spans="1:31" ht="15" customHeight="1" x14ac:dyDescent="0.2">
      <c r="A1067" s="17">
        <v>8000996315</v>
      </c>
      <c r="B1067" s="17">
        <v>800099631</v>
      </c>
      <c r="C1067" s="18">
        <v>214215842</v>
      </c>
      <c r="D1067" s="20" t="s">
        <v>328</v>
      </c>
      <c r="E1067" s="21" t="s">
        <v>1344</v>
      </c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  <c r="T1067" s="23"/>
      <c r="U1067" s="23"/>
      <c r="V1067" s="23"/>
      <c r="W1067" s="24"/>
      <c r="X1067" s="23"/>
      <c r="Y1067" s="13"/>
      <c r="Z1067" s="13"/>
      <c r="AA1067" s="14">
        <f t="shared" si="50"/>
        <v>0</v>
      </c>
      <c r="AB1067" s="15">
        <f t="shared" si="51"/>
        <v>0</v>
      </c>
      <c r="AC1067" s="4"/>
      <c r="AD1067" s="4"/>
      <c r="AE1067" s="4"/>
    </row>
    <row r="1068" spans="1:31" ht="15" customHeight="1" x14ac:dyDescent="0.2">
      <c r="A1068" s="17">
        <v>8999993881</v>
      </c>
      <c r="B1068" s="17">
        <v>899999388</v>
      </c>
      <c r="C1068" s="18">
        <v>214525845</v>
      </c>
      <c r="D1068" s="20" t="s">
        <v>553</v>
      </c>
      <c r="E1068" s="21" t="s">
        <v>2037</v>
      </c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3"/>
      <c r="U1068" s="23"/>
      <c r="V1068" s="23"/>
      <c r="W1068" s="24"/>
      <c r="X1068" s="23"/>
      <c r="Y1068" s="13"/>
      <c r="Z1068" s="13"/>
      <c r="AA1068" s="14">
        <f t="shared" si="50"/>
        <v>0</v>
      </c>
      <c r="AB1068" s="15">
        <f t="shared" si="51"/>
        <v>0</v>
      </c>
    </row>
    <row r="1069" spans="1:31" ht="15" customHeight="1" x14ac:dyDescent="0.2">
      <c r="A1069" s="17">
        <v>8916801964</v>
      </c>
      <c r="B1069" s="17">
        <v>891680196</v>
      </c>
      <c r="C1069" s="18">
        <v>210027800</v>
      </c>
      <c r="D1069" s="20" t="s">
        <v>587</v>
      </c>
      <c r="E1069" s="21" t="s">
        <v>1586</v>
      </c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3"/>
      <c r="U1069" s="23"/>
      <c r="V1069" s="23"/>
      <c r="W1069" s="24"/>
      <c r="X1069" s="23"/>
      <c r="Y1069" s="13"/>
      <c r="Z1069" s="13"/>
      <c r="AA1069" s="14">
        <f t="shared" si="50"/>
        <v>0</v>
      </c>
      <c r="AB1069" s="15">
        <f t="shared" si="51"/>
        <v>0</v>
      </c>
    </row>
    <row r="1070" spans="1:31" ht="15" customHeight="1" x14ac:dyDescent="0.2">
      <c r="A1070" s="17">
        <v>8180009610</v>
      </c>
      <c r="B1070" s="17">
        <v>818000961</v>
      </c>
      <c r="C1070" s="18">
        <v>211027810</v>
      </c>
      <c r="D1070" s="20" t="s">
        <v>588</v>
      </c>
      <c r="E1070" s="21" t="s">
        <v>1587</v>
      </c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3"/>
      <c r="U1070" s="23"/>
      <c r="V1070" s="23"/>
      <c r="W1070" s="24"/>
      <c r="X1070" s="23"/>
      <c r="Y1070" s="13"/>
      <c r="Z1070" s="13"/>
      <c r="AA1070" s="14">
        <f t="shared" si="50"/>
        <v>0</v>
      </c>
      <c r="AB1070" s="15">
        <f t="shared" si="51"/>
        <v>0</v>
      </c>
    </row>
    <row r="1071" spans="1:31" ht="15" customHeight="1" x14ac:dyDescent="0.2">
      <c r="A1071" s="17">
        <v>8909845754</v>
      </c>
      <c r="B1071" s="17">
        <v>890984575</v>
      </c>
      <c r="C1071" s="18">
        <v>214205842</v>
      </c>
      <c r="D1071" s="20" t="s">
        <v>145</v>
      </c>
      <c r="E1071" s="21" t="s">
        <v>1163</v>
      </c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  <c r="T1071" s="23"/>
      <c r="U1071" s="23"/>
      <c r="V1071" s="23"/>
      <c r="W1071" s="24"/>
      <c r="X1071" s="23"/>
      <c r="Y1071" s="13"/>
      <c r="Z1071" s="13"/>
      <c r="AA1071" s="14">
        <f t="shared" si="50"/>
        <v>0</v>
      </c>
      <c r="AB1071" s="15">
        <f t="shared" si="51"/>
        <v>0</v>
      </c>
    </row>
    <row r="1072" spans="1:31" ht="15" customHeight="1" x14ac:dyDescent="0.2">
      <c r="A1072" s="17">
        <v>8921151554</v>
      </c>
      <c r="B1072" s="17">
        <v>892115155</v>
      </c>
      <c r="C1072" s="18">
        <v>214744847</v>
      </c>
      <c r="D1072" s="20" t="s">
        <v>2159</v>
      </c>
      <c r="E1072" s="21" t="s">
        <v>1059</v>
      </c>
      <c r="F1072" s="24"/>
      <c r="G1072" s="24"/>
      <c r="H1072" s="24"/>
      <c r="I1072" s="24"/>
      <c r="J1072" s="24"/>
      <c r="K1072" s="24"/>
      <c r="L1072" s="24">
        <v>3906939325</v>
      </c>
      <c r="M1072" s="24">
        <v>1297055457</v>
      </c>
      <c r="N1072" s="24"/>
      <c r="O1072" s="24"/>
      <c r="P1072" s="24">
        <v>294650532</v>
      </c>
      <c r="Q1072" s="24">
        <v>5799383</v>
      </c>
      <c r="R1072" s="24"/>
      <c r="S1072" s="24">
        <v>508930474</v>
      </c>
      <c r="T1072" s="23">
        <v>619871057</v>
      </c>
      <c r="U1072" s="23">
        <v>830519952</v>
      </c>
      <c r="V1072" s="23"/>
      <c r="W1072" s="24"/>
      <c r="X1072" s="23">
        <f>SUM(F1072:W1072)</f>
        <v>7463766180</v>
      </c>
      <c r="Y1072" s="13">
        <v>7463766180</v>
      </c>
      <c r="Z1072" s="13"/>
      <c r="AA1072" s="14">
        <f t="shared" si="50"/>
        <v>7463766180</v>
      </c>
      <c r="AB1072" s="15">
        <f>+X1072-AA1072</f>
        <v>0</v>
      </c>
    </row>
    <row r="1073" spans="1:31" ht="15" customHeight="1" x14ac:dyDescent="0.2">
      <c r="A1073" s="17">
        <v>8909075154</v>
      </c>
      <c r="B1073" s="17">
        <v>890907515</v>
      </c>
      <c r="C1073" s="18">
        <v>214705847</v>
      </c>
      <c r="D1073" s="20" t="s">
        <v>146</v>
      </c>
      <c r="E1073" s="21" t="s">
        <v>1164</v>
      </c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3"/>
      <c r="U1073" s="23"/>
      <c r="V1073" s="23"/>
      <c r="W1073" s="24"/>
      <c r="X1073" s="23"/>
      <c r="Y1073" s="13"/>
      <c r="Z1073" s="13"/>
      <c r="AA1073" s="14">
        <f t="shared" si="50"/>
        <v>0</v>
      </c>
      <c r="AB1073" s="15">
        <f t="shared" si="51"/>
        <v>0</v>
      </c>
      <c r="AC1073" s="4"/>
      <c r="AD1073" s="4"/>
      <c r="AE1073" s="4"/>
    </row>
    <row r="1074" spans="1:31" ht="15" customHeight="1" x14ac:dyDescent="0.2">
      <c r="A1074" s="17">
        <v>8000594056</v>
      </c>
      <c r="B1074" s="17">
        <v>800059405</v>
      </c>
      <c r="C1074" s="18">
        <v>215544855</v>
      </c>
      <c r="D1074" s="20" t="s">
        <v>634</v>
      </c>
      <c r="E1074" s="21" t="s">
        <v>1628</v>
      </c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3"/>
      <c r="U1074" s="23"/>
      <c r="V1074" s="23"/>
      <c r="W1074" s="24"/>
      <c r="X1074" s="23"/>
      <c r="Y1074" s="13"/>
      <c r="Z1074" s="13"/>
      <c r="AA1074" s="14">
        <f t="shared" si="50"/>
        <v>0</v>
      </c>
      <c r="AB1074" s="15">
        <f t="shared" si="51"/>
        <v>0</v>
      </c>
    </row>
    <row r="1075" spans="1:31" ht="15" customHeight="1" x14ac:dyDescent="0.2">
      <c r="A1075" s="17">
        <v>8000943783</v>
      </c>
      <c r="B1075" s="17">
        <v>800094378</v>
      </c>
      <c r="C1075" s="18">
        <v>214908849</v>
      </c>
      <c r="D1075" s="20" t="s">
        <v>176</v>
      </c>
      <c r="E1075" s="21" t="s">
        <v>1193</v>
      </c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3"/>
      <c r="U1075" s="23"/>
      <c r="V1075" s="23"/>
      <c r="W1075" s="24"/>
      <c r="X1075" s="23"/>
      <c r="Y1075" s="13"/>
      <c r="Z1075" s="13"/>
      <c r="AA1075" s="14">
        <f t="shared" si="50"/>
        <v>0</v>
      </c>
      <c r="AB1075" s="15">
        <f t="shared" si="51"/>
        <v>0</v>
      </c>
    </row>
    <row r="1076" spans="1:31" ht="15" customHeight="1" x14ac:dyDescent="0.2">
      <c r="A1076" s="17">
        <v>8999994073</v>
      </c>
      <c r="B1076" s="17">
        <v>899999407</v>
      </c>
      <c r="C1076" s="18">
        <v>215125851</v>
      </c>
      <c r="D1076" s="20" t="s">
        <v>554</v>
      </c>
      <c r="E1076" s="21" t="s">
        <v>1552</v>
      </c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  <c r="T1076" s="23"/>
      <c r="U1076" s="23"/>
      <c r="V1076" s="23"/>
      <c r="W1076" s="24"/>
      <c r="X1076" s="23"/>
      <c r="Y1076" s="13"/>
      <c r="Z1076" s="13"/>
      <c r="AA1076" s="14">
        <f t="shared" si="50"/>
        <v>0</v>
      </c>
      <c r="AB1076" s="15">
        <f t="shared" si="51"/>
        <v>0</v>
      </c>
    </row>
    <row r="1077" spans="1:31" ht="15" customHeight="1" x14ac:dyDescent="0.2">
      <c r="A1077" s="17">
        <v>8909811061</v>
      </c>
      <c r="B1077" s="17">
        <v>890981106</v>
      </c>
      <c r="C1077" s="18">
        <v>215405854</v>
      </c>
      <c r="D1077" s="20" t="s">
        <v>147</v>
      </c>
      <c r="E1077" s="21" t="s">
        <v>1165</v>
      </c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3"/>
      <c r="U1077" s="23"/>
      <c r="V1077" s="23"/>
      <c r="W1077" s="24"/>
      <c r="X1077" s="23"/>
      <c r="Y1077" s="13"/>
      <c r="Z1077" s="13"/>
      <c r="AA1077" s="14">
        <f t="shared" si="50"/>
        <v>0</v>
      </c>
      <c r="AB1077" s="15">
        <f t="shared" si="51"/>
        <v>0</v>
      </c>
    </row>
    <row r="1078" spans="1:31" ht="15" customHeight="1" x14ac:dyDescent="0.2">
      <c r="A1078" s="17">
        <v>8000968088</v>
      </c>
      <c r="B1078" s="17">
        <v>800096808</v>
      </c>
      <c r="C1078" s="18">
        <v>215523855</v>
      </c>
      <c r="D1078" s="20" t="s">
        <v>455</v>
      </c>
      <c r="E1078" s="21" t="s">
        <v>1465</v>
      </c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  <c r="T1078" s="23"/>
      <c r="U1078" s="23"/>
      <c r="V1078" s="23"/>
      <c r="W1078" s="24"/>
      <c r="X1078" s="23"/>
      <c r="Y1078" s="13"/>
      <c r="Z1078" s="13"/>
      <c r="AA1078" s="14">
        <f t="shared" si="50"/>
        <v>0</v>
      </c>
      <c r="AB1078" s="15">
        <f t="shared" si="51"/>
        <v>0</v>
      </c>
    </row>
    <row r="1079" spans="1:31" ht="15" customHeight="1" x14ac:dyDescent="0.2">
      <c r="A1079" s="17">
        <v>8902054605</v>
      </c>
      <c r="B1079" s="17">
        <v>890205460</v>
      </c>
      <c r="C1079" s="18">
        <v>215568855</v>
      </c>
      <c r="D1079" s="20" t="s">
        <v>2094</v>
      </c>
      <c r="E1079" s="21" t="s">
        <v>1868</v>
      </c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  <c r="R1079" s="24"/>
      <c r="S1079" s="24"/>
      <c r="T1079" s="23"/>
      <c r="U1079" s="23"/>
      <c r="V1079" s="23"/>
      <c r="W1079" s="24"/>
      <c r="X1079" s="23"/>
      <c r="Y1079" s="13"/>
      <c r="Z1079" s="13"/>
      <c r="AA1079" s="14">
        <f t="shared" si="50"/>
        <v>0</v>
      </c>
      <c r="AB1079" s="15">
        <f t="shared" si="51"/>
        <v>0</v>
      </c>
    </row>
    <row r="1080" spans="1:31" ht="15" customHeight="1" x14ac:dyDescent="0.2">
      <c r="A1080" s="17">
        <v>8001001436</v>
      </c>
      <c r="B1080" s="17">
        <v>800100143</v>
      </c>
      <c r="C1080" s="18">
        <v>215473854</v>
      </c>
      <c r="D1080" s="20" t="s">
        <v>2201</v>
      </c>
      <c r="E1080" s="21" t="s">
        <v>1936</v>
      </c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  <c r="T1080" s="23"/>
      <c r="U1080" s="23"/>
      <c r="V1080" s="23"/>
      <c r="W1080" s="24"/>
      <c r="X1080" s="23"/>
      <c r="Y1080" s="13"/>
      <c r="Z1080" s="13"/>
      <c r="AA1080" s="14">
        <f t="shared" si="50"/>
        <v>0</v>
      </c>
      <c r="AB1080" s="15">
        <f t="shared" si="51"/>
        <v>0</v>
      </c>
    </row>
    <row r="1081" spans="1:31" ht="15" customHeight="1" x14ac:dyDescent="0.2">
      <c r="A1081" s="17">
        <v>8001029122</v>
      </c>
      <c r="B1081" s="17">
        <v>800102912</v>
      </c>
      <c r="C1081" s="18">
        <v>216586865</v>
      </c>
      <c r="D1081" s="20" t="s">
        <v>981</v>
      </c>
      <c r="E1081" s="21" t="s">
        <v>2007</v>
      </c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  <c r="T1081" s="23"/>
      <c r="U1081" s="23"/>
      <c r="V1081" s="23"/>
      <c r="W1081" s="24"/>
      <c r="X1081" s="23"/>
      <c r="Y1081" s="13"/>
      <c r="Z1081" s="13"/>
      <c r="AA1081" s="14">
        <f t="shared" si="50"/>
        <v>0</v>
      </c>
      <c r="AB1081" s="15">
        <f t="shared" si="51"/>
        <v>0</v>
      </c>
    </row>
    <row r="1082" spans="1:31" ht="15" customHeight="1" x14ac:dyDescent="0.2">
      <c r="A1082" s="17">
        <v>8000989118</v>
      </c>
      <c r="B1082" s="17">
        <v>800098911</v>
      </c>
      <c r="C1082" s="18">
        <v>210120001</v>
      </c>
      <c r="D1082" s="20" t="s">
        <v>2151</v>
      </c>
      <c r="E1082" s="21" t="s">
        <v>1013</v>
      </c>
      <c r="F1082" s="24"/>
      <c r="G1082" s="24"/>
      <c r="H1082" s="24"/>
      <c r="I1082" s="24"/>
      <c r="J1082" s="24"/>
      <c r="K1082" s="24"/>
      <c r="L1082" s="24">
        <v>14723384750</v>
      </c>
      <c r="M1082" s="24">
        <v>422048810</v>
      </c>
      <c r="N1082" s="24"/>
      <c r="O1082" s="24"/>
      <c r="P1082" s="24">
        <v>1046772879</v>
      </c>
      <c r="Q1082" s="24">
        <v>1844971075</v>
      </c>
      <c r="R1082" s="24"/>
      <c r="S1082" s="24">
        <v>305356541</v>
      </c>
      <c r="T1082" s="23">
        <v>2202148445</v>
      </c>
      <c r="U1082" s="23">
        <v>4137700545</v>
      </c>
      <c r="V1082" s="23"/>
      <c r="W1082" s="24"/>
      <c r="X1082" s="23">
        <f>SUM(F1082:W1082)</f>
        <v>24682383045</v>
      </c>
      <c r="Y1082" s="13">
        <v>24682383045</v>
      </c>
      <c r="Z1082" s="13"/>
      <c r="AA1082" s="14">
        <f t="shared" si="50"/>
        <v>24682383045</v>
      </c>
      <c r="AB1082" s="15">
        <f>+X1082-AA1082</f>
        <v>0</v>
      </c>
    </row>
    <row r="1083" spans="1:31" ht="15" customHeight="1" x14ac:dyDescent="0.2">
      <c r="A1083" s="17">
        <v>8909841862</v>
      </c>
      <c r="B1083" s="17">
        <v>890984186</v>
      </c>
      <c r="C1083" s="18">
        <v>215605856</v>
      </c>
      <c r="D1083" s="20" t="s">
        <v>148</v>
      </c>
      <c r="E1083" s="21" t="s">
        <v>1166</v>
      </c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24"/>
      <c r="S1083" s="24"/>
      <c r="T1083" s="23"/>
      <c r="U1083" s="23"/>
      <c r="V1083" s="23"/>
      <c r="W1083" s="24"/>
      <c r="X1083" s="23"/>
      <c r="Y1083" s="13"/>
      <c r="Z1083" s="13"/>
      <c r="AA1083" s="14">
        <f t="shared" si="50"/>
        <v>0</v>
      </c>
      <c r="AB1083" s="15">
        <f t="shared" si="51"/>
        <v>0</v>
      </c>
    </row>
    <row r="1084" spans="1:31" ht="15" customHeight="1" x14ac:dyDescent="0.2">
      <c r="A1084" s="17">
        <v>8000504071</v>
      </c>
      <c r="B1084" s="17">
        <v>800050407</v>
      </c>
      <c r="C1084" s="18">
        <v>216018860</v>
      </c>
      <c r="D1084" s="20" t="s">
        <v>368</v>
      </c>
      <c r="E1084" s="21" t="s">
        <v>1384</v>
      </c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  <c r="T1084" s="23"/>
      <c r="U1084" s="23"/>
      <c r="V1084" s="23"/>
      <c r="W1084" s="24"/>
      <c r="X1084" s="23"/>
      <c r="Y1084" s="13"/>
      <c r="Z1084" s="13"/>
      <c r="AA1084" s="14">
        <f t="shared" si="50"/>
        <v>0</v>
      </c>
      <c r="AB1084" s="15">
        <f t="shared" si="51"/>
        <v>0</v>
      </c>
    </row>
    <row r="1085" spans="1:31" ht="15" customHeight="1" x14ac:dyDescent="0.2">
      <c r="A1085" s="17">
        <v>8909852858</v>
      </c>
      <c r="B1085" s="17">
        <v>890985285</v>
      </c>
      <c r="C1085" s="18">
        <v>215805858</v>
      </c>
      <c r="D1085" s="20" t="s">
        <v>149</v>
      </c>
      <c r="E1085" s="21" t="s">
        <v>1167</v>
      </c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  <c r="T1085" s="23"/>
      <c r="U1085" s="23"/>
      <c r="V1085" s="23"/>
      <c r="W1085" s="24"/>
      <c r="X1085" s="23"/>
      <c r="Y1085" s="13"/>
      <c r="Z1085" s="13"/>
      <c r="AA1085" s="14">
        <f t="shared" si="50"/>
        <v>0</v>
      </c>
      <c r="AB1085" s="15">
        <f t="shared" si="51"/>
        <v>0</v>
      </c>
    </row>
    <row r="1086" spans="1:31" ht="15" customHeight="1" x14ac:dyDescent="0.2">
      <c r="A1086" s="17">
        <v>8902056776</v>
      </c>
      <c r="B1086" s="17">
        <v>890205677</v>
      </c>
      <c r="C1086" s="18">
        <v>216168861</v>
      </c>
      <c r="D1086" s="20" t="s">
        <v>882</v>
      </c>
      <c r="E1086" s="21" t="s">
        <v>1869</v>
      </c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3"/>
      <c r="U1086" s="23"/>
      <c r="V1086" s="23"/>
      <c r="W1086" s="24"/>
      <c r="X1086" s="23"/>
      <c r="Y1086" s="13"/>
      <c r="Z1086" s="13"/>
      <c r="AA1086" s="14">
        <f t="shared" si="50"/>
        <v>0</v>
      </c>
      <c r="AB1086" s="15">
        <f t="shared" si="51"/>
        <v>0</v>
      </c>
    </row>
    <row r="1087" spans="1:31" ht="15" customHeight="1" x14ac:dyDescent="0.2">
      <c r="A1087" s="17">
        <v>8001001443</v>
      </c>
      <c r="B1087" s="17">
        <v>800100144</v>
      </c>
      <c r="C1087" s="18">
        <v>216173861</v>
      </c>
      <c r="D1087" s="20" t="s">
        <v>2202</v>
      </c>
      <c r="E1087" s="21" t="s">
        <v>1937</v>
      </c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  <c r="T1087" s="23"/>
      <c r="U1087" s="23"/>
      <c r="V1087" s="23"/>
      <c r="W1087" s="24"/>
      <c r="X1087" s="23"/>
      <c r="Y1087" s="13"/>
      <c r="Z1087" s="13"/>
      <c r="AA1087" s="14">
        <f t="shared" si="50"/>
        <v>0</v>
      </c>
      <c r="AB1087" s="15">
        <f t="shared" si="51"/>
        <v>0</v>
      </c>
    </row>
    <row r="1088" spans="1:31" ht="15" customHeight="1" x14ac:dyDescent="0.2">
      <c r="A1088" s="17">
        <v>8906800883</v>
      </c>
      <c r="B1088" s="17">
        <v>890680088</v>
      </c>
      <c r="C1088" s="18">
        <v>210625506</v>
      </c>
      <c r="D1088" s="20" t="s">
        <v>2080</v>
      </c>
      <c r="E1088" s="21" t="s">
        <v>1474</v>
      </c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  <c r="T1088" s="23"/>
      <c r="U1088" s="23"/>
      <c r="V1088" s="23"/>
      <c r="W1088" s="24"/>
      <c r="X1088" s="23"/>
      <c r="Y1088" s="13"/>
      <c r="Z1088" s="13"/>
      <c r="AA1088" s="14">
        <f t="shared" si="50"/>
        <v>0</v>
      </c>
      <c r="AB1088" s="15">
        <f t="shared" si="51"/>
        <v>0</v>
      </c>
    </row>
    <row r="1089" spans="1:31" ht="15" customHeight="1" x14ac:dyDescent="0.2">
      <c r="A1089" s="17">
        <v>8909807641</v>
      </c>
      <c r="B1089" s="17">
        <v>890980764</v>
      </c>
      <c r="C1089" s="18">
        <v>216105861</v>
      </c>
      <c r="D1089" s="20" t="s">
        <v>150</v>
      </c>
      <c r="E1089" s="21" t="s">
        <v>1168</v>
      </c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  <c r="T1089" s="23"/>
      <c r="U1089" s="23"/>
      <c r="V1089" s="23"/>
      <c r="W1089" s="24"/>
      <c r="X1089" s="23"/>
      <c r="Y1089" s="13"/>
      <c r="Z1089" s="13"/>
      <c r="AA1089" s="14">
        <f t="shared" si="50"/>
        <v>0</v>
      </c>
      <c r="AB1089" s="15">
        <f t="shared" si="51"/>
        <v>0</v>
      </c>
    </row>
    <row r="1090" spans="1:31" ht="15" customHeight="1" x14ac:dyDescent="0.2">
      <c r="A1090" s="17">
        <v>8918009862</v>
      </c>
      <c r="B1090" s="17">
        <v>891800986</v>
      </c>
      <c r="C1090" s="18">
        <v>216115861</v>
      </c>
      <c r="D1090" s="20" t="s">
        <v>329</v>
      </c>
      <c r="E1090" s="21" t="s">
        <v>1345</v>
      </c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  <c r="T1090" s="23"/>
      <c r="U1090" s="23"/>
      <c r="V1090" s="23"/>
      <c r="W1090" s="24"/>
      <c r="X1090" s="23"/>
      <c r="Y1090" s="13"/>
      <c r="Z1090" s="13"/>
      <c r="AA1090" s="14">
        <f t="shared" si="50"/>
        <v>0</v>
      </c>
      <c r="AB1090" s="15">
        <f t="shared" si="51"/>
        <v>0</v>
      </c>
      <c r="AC1090" s="4"/>
      <c r="AD1090" s="4"/>
      <c r="AE1090" s="4"/>
    </row>
    <row r="1091" spans="1:31" ht="15" customHeight="1" x14ac:dyDescent="0.2">
      <c r="A1091" s="17">
        <v>8999994485</v>
      </c>
      <c r="B1091" s="17">
        <v>899999448</v>
      </c>
      <c r="C1091" s="18">
        <v>216225862</v>
      </c>
      <c r="D1091" s="20" t="s">
        <v>555</v>
      </c>
      <c r="E1091" s="21" t="s">
        <v>1553</v>
      </c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24"/>
      <c r="S1091" s="24"/>
      <c r="T1091" s="23"/>
      <c r="U1091" s="23"/>
      <c r="V1091" s="23"/>
      <c r="W1091" s="24"/>
      <c r="X1091" s="23"/>
      <c r="Y1091" s="13"/>
      <c r="Z1091" s="13"/>
      <c r="AA1091" s="14">
        <f t="shared" si="50"/>
        <v>0</v>
      </c>
      <c r="AB1091" s="15">
        <f t="shared" si="51"/>
        <v>0</v>
      </c>
    </row>
    <row r="1092" spans="1:31" ht="15" customHeight="1" x14ac:dyDescent="0.2">
      <c r="A1092" s="17">
        <v>8919011552</v>
      </c>
      <c r="B1092" s="17">
        <v>891901155</v>
      </c>
      <c r="C1092" s="18">
        <v>216376863</v>
      </c>
      <c r="D1092" s="20" t="s">
        <v>939</v>
      </c>
      <c r="E1092" s="21" t="s">
        <v>1970</v>
      </c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3"/>
      <c r="U1092" s="23"/>
      <c r="V1092" s="23"/>
      <c r="W1092" s="24"/>
      <c r="X1092" s="23"/>
      <c r="Y1092" s="13"/>
      <c r="Z1092" s="13"/>
      <c r="AA1092" s="14">
        <f t="shared" si="50"/>
        <v>0</v>
      </c>
      <c r="AB1092" s="15">
        <f t="shared" si="51"/>
        <v>0</v>
      </c>
    </row>
    <row r="1093" spans="1:31" ht="15" customHeight="1" x14ac:dyDescent="0.2">
      <c r="A1093" s="17">
        <v>8902109511</v>
      </c>
      <c r="B1093" s="17">
        <v>890210951</v>
      </c>
      <c r="C1093" s="18">
        <v>216768867</v>
      </c>
      <c r="D1093" s="20" t="s">
        <v>883</v>
      </c>
      <c r="E1093" s="21" t="s">
        <v>1870</v>
      </c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  <c r="T1093" s="23"/>
      <c r="U1093" s="23"/>
      <c r="V1093" s="23"/>
      <c r="W1093" s="24"/>
      <c r="X1093" s="23"/>
      <c r="Y1093" s="13"/>
      <c r="Z1093" s="13"/>
      <c r="AA1093" s="14">
        <f t="shared" ref="AA1093:AA1137" si="53">+Y1093+Z1093</f>
        <v>0</v>
      </c>
      <c r="AB1093" s="15">
        <f t="shared" ref="AB1093:AB1137" si="54">+X1093-AA1093</f>
        <v>0</v>
      </c>
    </row>
    <row r="1094" spans="1:31" ht="15" customHeight="1" x14ac:dyDescent="0.2">
      <c r="A1094" s="17">
        <v>8999997092</v>
      </c>
      <c r="B1094" s="17">
        <v>899999709</v>
      </c>
      <c r="C1094" s="18">
        <v>216725867</v>
      </c>
      <c r="D1094" s="20" t="s">
        <v>556</v>
      </c>
      <c r="E1094" s="21" t="s">
        <v>1554</v>
      </c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  <c r="T1094" s="23"/>
      <c r="U1094" s="23"/>
      <c r="V1094" s="23"/>
      <c r="W1094" s="24"/>
      <c r="X1094" s="23"/>
      <c r="Y1094" s="13"/>
      <c r="Z1094" s="13"/>
      <c r="AA1094" s="14">
        <f t="shared" si="53"/>
        <v>0</v>
      </c>
      <c r="AB1094" s="15">
        <f t="shared" si="54"/>
        <v>0</v>
      </c>
    </row>
    <row r="1095" spans="1:31" ht="15" customHeight="1" x14ac:dyDescent="0.2">
      <c r="A1095" s="17">
        <v>8908011510</v>
      </c>
      <c r="B1095" s="17">
        <v>890801151</v>
      </c>
      <c r="C1095" s="18">
        <v>216717867</v>
      </c>
      <c r="D1095" s="20" t="s">
        <v>355</v>
      </c>
      <c r="E1095" s="21" t="s">
        <v>1369</v>
      </c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24"/>
      <c r="S1095" s="24"/>
      <c r="T1095" s="23"/>
      <c r="U1095" s="23"/>
      <c r="V1095" s="23"/>
      <c r="W1095" s="24"/>
      <c r="X1095" s="23"/>
      <c r="Y1095" s="13"/>
      <c r="Z1095" s="13"/>
      <c r="AA1095" s="14">
        <f t="shared" si="53"/>
        <v>0</v>
      </c>
      <c r="AB1095" s="15">
        <f t="shared" si="54"/>
        <v>0</v>
      </c>
    </row>
    <row r="1096" spans="1:31" ht="15" customHeight="1" x14ac:dyDescent="0.2">
      <c r="A1096" s="17">
        <v>8000206655</v>
      </c>
      <c r="B1096" s="17">
        <v>800020665</v>
      </c>
      <c r="C1096" s="18">
        <v>217305873</v>
      </c>
      <c r="D1096" s="20" t="s">
        <v>151</v>
      </c>
      <c r="E1096" s="21" t="s">
        <v>1169</v>
      </c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  <c r="T1096" s="23"/>
      <c r="U1096" s="23"/>
      <c r="V1096" s="23"/>
      <c r="W1096" s="24"/>
      <c r="X1096" s="23"/>
      <c r="Y1096" s="13"/>
      <c r="Z1096" s="13"/>
      <c r="AA1096" s="14">
        <f t="shared" si="53"/>
        <v>0</v>
      </c>
      <c r="AB1096" s="15">
        <f t="shared" si="54"/>
        <v>0</v>
      </c>
    </row>
    <row r="1097" spans="1:31" ht="15" customHeight="1" x14ac:dyDescent="0.2">
      <c r="A1097" s="17">
        <v>8002430227</v>
      </c>
      <c r="B1097" s="17">
        <v>800243022</v>
      </c>
      <c r="C1097" s="18">
        <v>216976869</v>
      </c>
      <c r="D1097" s="20" t="s">
        <v>940</v>
      </c>
      <c r="E1097" s="21" t="s">
        <v>1971</v>
      </c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3"/>
      <c r="U1097" s="23"/>
      <c r="V1097" s="23"/>
      <c r="W1097" s="24"/>
      <c r="X1097" s="23"/>
      <c r="Y1097" s="13"/>
      <c r="Z1097" s="13"/>
      <c r="AA1097" s="14">
        <f t="shared" si="53"/>
        <v>0</v>
      </c>
      <c r="AB1097" s="15">
        <f t="shared" si="54"/>
        <v>0</v>
      </c>
    </row>
    <row r="1098" spans="1:31" ht="15" customHeight="1" x14ac:dyDescent="0.2">
      <c r="A1098" s="17">
        <v>8905019811</v>
      </c>
      <c r="B1098" s="17">
        <v>890501981</v>
      </c>
      <c r="C1098" s="18">
        <v>217154871</v>
      </c>
      <c r="D1098" s="20" t="s">
        <v>784</v>
      </c>
      <c r="E1098" s="21" t="s">
        <v>1773</v>
      </c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3"/>
      <c r="U1098" s="23"/>
      <c r="V1098" s="23"/>
      <c r="W1098" s="24"/>
      <c r="X1098" s="23"/>
      <c r="Y1098" s="13"/>
      <c r="Z1098" s="13"/>
      <c r="AA1098" s="14">
        <f t="shared" si="53"/>
        <v>0</v>
      </c>
      <c r="AB1098" s="15">
        <f t="shared" si="54"/>
        <v>0</v>
      </c>
    </row>
    <row r="1099" spans="1:31" ht="15" customHeight="1" x14ac:dyDescent="0.2">
      <c r="A1099" s="17">
        <v>8918012687</v>
      </c>
      <c r="B1099" s="17">
        <v>891801268</v>
      </c>
      <c r="C1099" s="18">
        <v>210715407</v>
      </c>
      <c r="D1099" s="20" t="s">
        <v>261</v>
      </c>
      <c r="E1099" s="21" t="s">
        <v>1280</v>
      </c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3"/>
      <c r="U1099" s="23"/>
      <c r="V1099" s="23"/>
      <c r="W1099" s="24"/>
      <c r="X1099" s="23"/>
      <c r="Y1099" s="13"/>
      <c r="Z1099" s="13"/>
      <c r="AA1099" s="14">
        <f t="shared" si="53"/>
        <v>0</v>
      </c>
      <c r="AB1099" s="15">
        <f t="shared" si="54"/>
        <v>0</v>
      </c>
      <c r="AC1099" s="4"/>
      <c r="AD1099" s="4"/>
      <c r="AE1099" s="4"/>
    </row>
    <row r="1100" spans="1:31" ht="15" customHeight="1" x14ac:dyDescent="0.2">
      <c r="A1100" s="17">
        <v>8905033730</v>
      </c>
      <c r="B1100" s="17">
        <v>890503373</v>
      </c>
      <c r="C1100" s="18">
        <v>217454874</v>
      </c>
      <c r="D1100" s="20" t="s">
        <v>2093</v>
      </c>
      <c r="E1100" s="21" t="s">
        <v>1774</v>
      </c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3"/>
      <c r="U1100" s="23"/>
      <c r="V1100" s="23"/>
      <c r="W1100" s="24"/>
      <c r="X1100" s="23"/>
      <c r="Y1100" s="13"/>
      <c r="Z1100" s="13"/>
      <c r="AA1100" s="14">
        <f t="shared" si="53"/>
        <v>0</v>
      </c>
      <c r="AB1100" s="15">
        <f t="shared" si="54"/>
        <v>0</v>
      </c>
    </row>
    <row r="1101" spans="1:31" ht="15" customHeight="1" x14ac:dyDescent="0.2">
      <c r="A1101" s="17">
        <v>8170026754</v>
      </c>
      <c r="B1101" s="17">
        <v>817002675</v>
      </c>
      <c r="C1101" s="18">
        <v>214519845</v>
      </c>
      <c r="D1101" s="20" t="s">
        <v>408</v>
      </c>
      <c r="E1101" s="21" t="s">
        <v>1419</v>
      </c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3"/>
      <c r="U1101" s="23"/>
      <c r="V1101" s="23"/>
      <c r="W1101" s="24"/>
      <c r="X1101" s="23"/>
      <c r="Y1101" s="13"/>
      <c r="Z1101" s="13"/>
      <c r="AA1101" s="14">
        <f t="shared" si="53"/>
        <v>0</v>
      </c>
      <c r="AB1101" s="15">
        <f t="shared" si="54"/>
        <v>0</v>
      </c>
    </row>
    <row r="1102" spans="1:31" ht="15" customHeight="1" x14ac:dyDescent="0.2">
      <c r="A1102" s="17">
        <v>8911801872</v>
      </c>
      <c r="B1102" s="17">
        <v>891180187</v>
      </c>
      <c r="C1102" s="18">
        <v>217241872</v>
      </c>
      <c r="D1102" s="20" t="s">
        <v>623</v>
      </c>
      <c r="E1102" s="21" t="s">
        <v>1605</v>
      </c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  <c r="T1102" s="23"/>
      <c r="U1102" s="23"/>
      <c r="V1102" s="23"/>
      <c r="W1102" s="24"/>
      <c r="X1102" s="23"/>
      <c r="Y1102" s="13"/>
      <c r="Z1102" s="13"/>
      <c r="AA1102" s="14">
        <f t="shared" si="53"/>
        <v>0</v>
      </c>
      <c r="AB1102" s="15">
        <f t="shared" si="54"/>
        <v>0</v>
      </c>
    </row>
    <row r="1103" spans="1:31" ht="15" customHeight="1" x14ac:dyDescent="0.2">
      <c r="A1103" s="17">
        <v>8000542490</v>
      </c>
      <c r="B1103" s="17">
        <v>800054249</v>
      </c>
      <c r="C1103" s="18">
        <v>218586885</v>
      </c>
      <c r="D1103" s="20" t="s">
        <v>982</v>
      </c>
      <c r="E1103" s="21" t="s">
        <v>2008</v>
      </c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24"/>
      <c r="S1103" s="24"/>
      <c r="T1103" s="23"/>
      <c r="U1103" s="23"/>
      <c r="V1103" s="23"/>
      <c r="W1103" s="24"/>
      <c r="X1103" s="23"/>
      <c r="Y1103" s="13"/>
      <c r="Z1103" s="13"/>
      <c r="AA1103" s="14">
        <f t="shared" si="53"/>
        <v>0</v>
      </c>
      <c r="AB1103" s="15">
        <f t="shared" si="54"/>
        <v>0</v>
      </c>
    </row>
    <row r="1104" spans="1:31" ht="15" customHeight="1" x14ac:dyDescent="0.2">
      <c r="A1104" s="17">
        <v>8999994478</v>
      </c>
      <c r="B1104" s="17">
        <v>899999447</v>
      </c>
      <c r="C1104" s="18">
        <v>217125871</v>
      </c>
      <c r="D1104" s="20" t="s">
        <v>557</v>
      </c>
      <c r="E1104" s="21" t="s">
        <v>1555</v>
      </c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3"/>
      <c r="U1104" s="23"/>
      <c r="V1104" s="23"/>
      <c r="W1104" s="24"/>
      <c r="X1104" s="23"/>
      <c r="Y1104" s="13"/>
      <c r="Z1104" s="13"/>
      <c r="AA1104" s="14">
        <f t="shared" si="53"/>
        <v>0</v>
      </c>
      <c r="AB1104" s="15">
        <f t="shared" si="54"/>
        <v>0</v>
      </c>
    </row>
    <row r="1105" spans="1:31" ht="15" customHeight="1" x14ac:dyDescent="0.2">
      <c r="A1105" s="17">
        <v>8001001450</v>
      </c>
      <c r="B1105" s="17">
        <v>800100145</v>
      </c>
      <c r="C1105" s="18">
        <v>217073870</v>
      </c>
      <c r="D1105" s="20" t="s">
        <v>2205</v>
      </c>
      <c r="E1105" s="21" t="s">
        <v>1938</v>
      </c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/>
      <c r="S1105" s="24"/>
      <c r="T1105" s="23"/>
      <c r="U1105" s="23"/>
      <c r="V1105" s="23"/>
      <c r="W1105" s="24"/>
      <c r="X1105" s="23"/>
      <c r="Y1105" s="13"/>
      <c r="Z1105" s="13"/>
      <c r="AA1105" s="14">
        <f t="shared" si="53"/>
        <v>0</v>
      </c>
      <c r="AB1105" s="15">
        <f t="shared" si="54"/>
        <v>0</v>
      </c>
    </row>
    <row r="1106" spans="1:31" ht="15" customHeight="1" x14ac:dyDescent="0.2">
      <c r="A1106" s="17">
        <v>8908011528</v>
      </c>
      <c r="B1106" s="17">
        <v>890801152</v>
      </c>
      <c r="C1106" s="18">
        <v>217317873</v>
      </c>
      <c r="D1106" s="20" t="s">
        <v>356</v>
      </c>
      <c r="E1106" s="21" t="s">
        <v>1370</v>
      </c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/>
      <c r="T1106" s="23"/>
      <c r="U1106" s="23"/>
      <c r="V1106" s="23"/>
      <c r="W1106" s="24"/>
      <c r="X1106" s="23"/>
      <c r="Y1106" s="13"/>
      <c r="Z1106" s="13"/>
      <c r="AA1106" s="14">
        <f t="shared" si="53"/>
        <v>0</v>
      </c>
      <c r="AB1106" s="15">
        <f t="shared" si="54"/>
        <v>0</v>
      </c>
    </row>
    <row r="1107" spans="1:31" ht="15" customHeight="1" x14ac:dyDescent="0.2">
      <c r="A1107" s="17">
        <v>8904811928</v>
      </c>
      <c r="B1107" s="17">
        <v>890481192</v>
      </c>
      <c r="C1107" s="18">
        <v>217313873</v>
      </c>
      <c r="D1107" s="20" t="s">
        <v>211</v>
      </c>
      <c r="E1107" s="21" t="s">
        <v>1232</v>
      </c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24"/>
      <c r="S1107" s="24"/>
      <c r="T1107" s="23"/>
      <c r="U1107" s="23"/>
      <c r="V1107" s="23"/>
      <c r="W1107" s="24"/>
      <c r="X1107" s="23"/>
      <c r="Y1107" s="13"/>
      <c r="Z1107" s="13"/>
      <c r="AA1107" s="14">
        <f t="shared" si="53"/>
        <v>0</v>
      </c>
      <c r="AB1107" s="15">
        <f t="shared" si="54"/>
        <v>0</v>
      </c>
      <c r="AC1107" s="4"/>
      <c r="AD1107" s="4"/>
      <c r="AE1107" s="4"/>
    </row>
    <row r="1108" spans="1:31" ht="15" customHeight="1" x14ac:dyDescent="0.2">
      <c r="A1108" s="17">
        <v>8920994757</v>
      </c>
      <c r="B1108" s="17">
        <v>892099475</v>
      </c>
      <c r="C1108" s="18">
        <v>214085440</v>
      </c>
      <c r="D1108" s="20" t="s">
        <v>969</v>
      </c>
      <c r="E1108" s="21" t="s">
        <v>1998</v>
      </c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24"/>
      <c r="S1108" s="24"/>
      <c r="T1108" s="23"/>
      <c r="U1108" s="23"/>
      <c r="V1108" s="23"/>
      <c r="W1108" s="24"/>
      <c r="X1108" s="23"/>
      <c r="Y1108" s="13"/>
      <c r="Z1108" s="13"/>
      <c r="AA1108" s="14">
        <f t="shared" si="53"/>
        <v>0</v>
      </c>
      <c r="AB1108" s="15">
        <f t="shared" si="54"/>
        <v>0</v>
      </c>
    </row>
    <row r="1109" spans="1:31" ht="15" customHeight="1" x14ac:dyDescent="0.2">
      <c r="A1109" s="17">
        <v>8921151980</v>
      </c>
      <c r="B1109" s="17">
        <v>892115198</v>
      </c>
      <c r="C1109" s="18">
        <v>217444874</v>
      </c>
      <c r="D1109" s="20" t="s">
        <v>635</v>
      </c>
      <c r="E1109" s="21" t="s">
        <v>1629</v>
      </c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24"/>
      <c r="S1109" s="24"/>
      <c r="T1109" s="23"/>
      <c r="U1109" s="23"/>
      <c r="V1109" s="23"/>
      <c r="W1109" s="24"/>
      <c r="X1109" s="23"/>
      <c r="Y1109" s="13"/>
      <c r="Z1109" s="13"/>
      <c r="AA1109" s="14">
        <f t="shared" si="53"/>
        <v>0</v>
      </c>
      <c r="AB1109" s="15">
        <f t="shared" si="54"/>
        <v>0</v>
      </c>
    </row>
    <row r="1110" spans="1:31" ht="15" customHeight="1" x14ac:dyDescent="0.2">
      <c r="A1110" s="17">
        <v>8902062501</v>
      </c>
      <c r="B1110" s="17">
        <v>890206250</v>
      </c>
      <c r="C1110" s="18">
        <v>217268872</v>
      </c>
      <c r="D1110" s="20" t="s">
        <v>884</v>
      </c>
      <c r="E1110" s="21" t="s">
        <v>1871</v>
      </c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4"/>
      <c r="S1110" s="24"/>
      <c r="T1110" s="23"/>
      <c r="U1110" s="23"/>
      <c r="V1110" s="23"/>
      <c r="W1110" s="24"/>
      <c r="X1110" s="23"/>
      <c r="Y1110" s="13"/>
      <c r="Z1110" s="13"/>
      <c r="AA1110" s="14">
        <f t="shared" si="53"/>
        <v>0</v>
      </c>
      <c r="AB1110" s="15">
        <f t="shared" si="54"/>
        <v>0</v>
      </c>
    </row>
    <row r="1111" spans="1:31" ht="15" customHeight="1" x14ac:dyDescent="0.2">
      <c r="A1111" s="17">
        <v>8999994453</v>
      </c>
      <c r="B1111" s="17">
        <v>899999445</v>
      </c>
      <c r="C1111" s="18">
        <v>217325873</v>
      </c>
      <c r="D1111" s="20" t="s">
        <v>558</v>
      </c>
      <c r="E1111" s="21" t="s">
        <v>1556</v>
      </c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24"/>
      <c r="S1111" s="24"/>
      <c r="T1111" s="23"/>
      <c r="U1111" s="23"/>
      <c r="V1111" s="23"/>
      <c r="W1111" s="24"/>
      <c r="X1111" s="23"/>
      <c r="Y1111" s="13"/>
      <c r="Z1111" s="13"/>
      <c r="AA1111" s="14">
        <f t="shared" si="53"/>
        <v>0</v>
      </c>
      <c r="AB1111" s="15">
        <f t="shared" si="54"/>
        <v>0</v>
      </c>
    </row>
    <row r="1112" spans="1:31" ht="15" customHeight="1" x14ac:dyDescent="0.2">
      <c r="A1112" s="17">
        <v>8001001475</v>
      </c>
      <c r="B1112" s="17">
        <v>800100147</v>
      </c>
      <c r="C1112" s="18">
        <v>217373873</v>
      </c>
      <c r="D1112" s="20" t="s">
        <v>2203</v>
      </c>
      <c r="E1112" s="21" t="s">
        <v>1939</v>
      </c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  <c r="T1112" s="23"/>
      <c r="U1112" s="23"/>
      <c r="V1112" s="23"/>
      <c r="W1112" s="24"/>
      <c r="X1112" s="23"/>
      <c r="Y1112" s="13"/>
      <c r="Z1112" s="13"/>
      <c r="AA1112" s="14">
        <f t="shared" si="53"/>
        <v>0</v>
      </c>
      <c r="AB1112" s="15">
        <f t="shared" si="54"/>
        <v>0</v>
      </c>
    </row>
    <row r="1113" spans="1:31" ht="15" customHeight="1" x14ac:dyDescent="0.2">
      <c r="A1113" s="17">
        <v>8920993243</v>
      </c>
      <c r="B1113" s="17">
        <v>892099324</v>
      </c>
      <c r="C1113" s="18">
        <v>210150001</v>
      </c>
      <c r="D1113" s="20" t="s">
        <v>2152</v>
      </c>
      <c r="E1113" s="21" t="s">
        <v>2065</v>
      </c>
      <c r="F1113" s="24"/>
      <c r="G1113" s="24"/>
      <c r="H1113" s="24"/>
      <c r="I1113" s="24"/>
      <c r="J1113" s="24"/>
      <c r="K1113" s="24"/>
      <c r="L1113" s="24">
        <v>16064873778</v>
      </c>
      <c r="M1113" s="24">
        <v>1100928483</v>
      </c>
      <c r="N1113" s="24">
        <v>868745330</v>
      </c>
      <c r="O1113" s="24"/>
      <c r="P1113" s="24">
        <v>1175034516</v>
      </c>
      <c r="Q1113" s="24"/>
      <c r="R1113" s="24"/>
      <c r="S1113" s="24">
        <v>2739960762</v>
      </c>
      <c r="T1113" s="23">
        <v>2471978862</v>
      </c>
      <c r="U1113" s="23">
        <v>2620539833</v>
      </c>
      <c r="V1113" s="23">
        <v>3434498608</v>
      </c>
      <c r="W1113" s="24"/>
      <c r="X1113" s="23">
        <f>SUM(F1113:W1113)</f>
        <v>30476560172</v>
      </c>
      <c r="Y1113" s="13">
        <v>30476560172</v>
      </c>
      <c r="Z1113" s="13"/>
      <c r="AA1113" s="14">
        <f t="shared" si="53"/>
        <v>30476560172</v>
      </c>
      <c r="AB1113" s="15">
        <f>+X1113-AA1113</f>
        <v>0</v>
      </c>
    </row>
    <row r="1114" spans="1:31" ht="15" customHeight="1" x14ac:dyDescent="0.2">
      <c r="A1114" s="17">
        <v>8999993122</v>
      </c>
      <c r="B1114" s="17">
        <v>899999312</v>
      </c>
      <c r="C1114" s="18">
        <v>217525875</v>
      </c>
      <c r="D1114" s="20" t="s">
        <v>559</v>
      </c>
      <c r="E1114" s="21" t="s">
        <v>1557</v>
      </c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  <c r="T1114" s="23"/>
      <c r="U1114" s="23"/>
      <c r="V1114" s="23"/>
      <c r="W1114" s="24"/>
      <c r="X1114" s="23"/>
      <c r="Y1114" s="13"/>
      <c r="Z1114" s="13"/>
      <c r="AA1114" s="14">
        <f t="shared" si="53"/>
        <v>0</v>
      </c>
      <c r="AB1114" s="15">
        <f t="shared" si="54"/>
        <v>0</v>
      </c>
    </row>
    <row r="1115" spans="1:31" ht="15" customHeight="1" x14ac:dyDescent="0.2">
      <c r="A1115" s="17">
        <v>8906801423</v>
      </c>
      <c r="B1115" s="17">
        <v>890680142</v>
      </c>
      <c r="C1115" s="18">
        <v>217825878</v>
      </c>
      <c r="D1115" s="20" t="s">
        <v>560</v>
      </c>
      <c r="E1115" s="21" t="s">
        <v>1474</v>
      </c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24"/>
      <c r="S1115" s="24"/>
      <c r="T1115" s="23"/>
      <c r="U1115" s="23"/>
      <c r="V1115" s="23"/>
      <c r="W1115" s="24"/>
      <c r="X1115" s="23"/>
      <c r="Y1115" s="13"/>
      <c r="Z1115" s="13"/>
      <c r="AA1115" s="14">
        <f t="shared" si="53"/>
        <v>0</v>
      </c>
      <c r="AB1115" s="15">
        <f t="shared" si="54"/>
        <v>0</v>
      </c>
    </row>
    <row r="1116" spans="1:31" ht="15" customHeight="1" x14ac:dyDescent="0.2">
      <c r="A1116" s="17">
        <v>8918013470</v>
      </c>
      <c r="B1116" s="17">
        <v>891801347</v>
      </c>
      <c r="C1116" s="18">
        <v>217915879</v>
      </c>
      <c r="D1116" s="20" t="s">
        <v>330</v>
      </c>
      <c r="E1116" s="21" t="s">
        <v>1346</v>
      </c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24"/>
      <c r="S1116" s="24"/>
      <c r="T1116" s="23"/>
      <c r="U1116" s="23"/>
      <c r="V1116" s="23"/>
      <c r="W1116" s="24"/>
      <c r="X1116" s="23"/>
      <c r="Y1116" s="13"/>
      <c r="Z1116" s="13"/>
      <c r="AA1116" s="14">
        <f t="shared" si="53"/>
        <v>0</v>
      </c>
      <c r="AB1116" s="15">
        <f t="shared" si="54"/>
        <v>0</v>
      </c>
      <c r="AC1116" s="4"/>
      <c r="AD1116" s="4"/>
      <c r="AE1116" s="4"/>
    </row>
    <row r="1117" spans="1:31" ht="15" customHeight="1" x14ac:dyDescent="0.2">
      <c r="A1117" s="17">
        <v>8920991738</v>
      </c>
      <c r="B1117" s="17">
        <v>892099173</v>
      </c>
      <c r="C1117" s="18">
        <v>211150711</v>
      </c>
      <c r="D1117" s="20" t="s">
        <v>687</v>
      </c>
      <c r="E1117" s="21" t="s">
        <v>1683</v>
      </c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24"/>
      <c r="S1117" s="24"/>
      <c r="T1117" s="23"/>
      <c r="U1117" s="23"/>
      <c r="V1117" s="23"/>
      <c r="W1117" s="24"/>
      <c r="X1117" s="23"/>
      <c r="Y1117" s="13"/>
      <c r="Z1117" s="13"/>
      <c r="AA1117" s="14">
        <f t="shared" si="53"/>
        <v>0</v>
      </c>
      <c r="AB1117" s="15">
        <f t="shared" si="54"/>
        <v>0</v>
      </c>
    </row>
    <row r="1118" spans="1:31" ht="15" customHeight="1" x14ac:dyDescent="0.2">
      <c r="A1118" s="17">
        <v>8000908335</v>
      </c>
      <c r="B1118" s="17">
        <v>800090833</v>
      </c>
      <c r="C1118" s="18">
        <v>217717877</v>
      </c>
      <c r="D1118" s="20" t="s">
        <v>357</v>
      </c>
      <c r="E1118" s="21" t="s">
        <v>1371</v>
      </c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24"/>
      <c r="S1118" s="24"/>
      <c r="T1118" s="23"/>
      <c r="U1118" s="23"/>
      <c r="V1118" s="23"/>
      <c r="W1118" s="24"/>
      <c r="X1118" s="23"/>
      <c r="Y1118" s="13"/>
      <c r="Z1118" s="13"/>
      <c r="AA1118" s="14">
        <f t="shared" si="53"/>
        <v>0</v>
      </c>
      <c r="AB1118" s="15">
        <f t="shared" si="54"/>
        <v>0</v>
      </c>
    </row>
    <row r="1119" spans="1:31" ht="15" customHeight="1" x14ac:dyDescent="0.2">
      <c r="A1119" s="17">
        <v>8000947761</v>
      </c>
      <c r="B1119" s="17">
        <v>800094776</v>
      </c>
      <c r="C1119" s="18">
        <v>218525885</v>
      </c>
      <c r="D1119" s="20" t="s">
        <v>561</v>
      </c>
      <c r="E1119" s="21" t="s">
        <v>1558</v>
      </c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  <c r="R1119" s="24"/>
      <c r="S1119" s="24"/>
      <c r="T1119" s="23"/>
      <c r="U1119" s="23"/>
      <c r="V1119" s="23"/>
      <c r="W1119" s="24"/>
      <c r="X1119" s="23"/>
      <c r="Y1119" s="13"/>
      <c r="Z1119" s="13"/>
      <c r="AA1119" s="14">
        <f t="shared" si="53"/>
        <v>0</v>
      </c>
      <c r="AB1119" s="15">
        <f t="shared" si="54"/>
        <v>0</v>
      </c>
    </row>
    <row r="1120" spans="1:31" ht="15" customHeight="1" x14ac:dyDescent="0.2">
      <c r="A1120" s="17">
        <v>8000991536</v>
      </c>
      <c r="B1120" s="17">
        <v>800099153</v>
      </c>
      <c r="C1120" s="18">
        <v>218552885</v>
      </c>
      <c r="D1120" s="20" t="s">
        <v>746</v>
      </c>
      <c r="E1120" s="21" t="s">
        <v>1739</v>
      </c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24"/>
      <c r="S1120" s="24"/>
      <c r="T1120" s="23"/>
      <c r="U1120" s="23"/>
      <c r="V1120" s="23"/>
      <c r="W1120" s="24"/>
      <c r="X1120" s="23"/>
      <c r="Y1120" s="13"/>
      <c r="Z1120" s="13"/>
      <c r="AA1120" s="14">
        <f t="shared" si="53"/>
        <v>0</v>
      </c>
      <c r="AB1120" s="15">
        <f t="shared" si="54"/>
        <v>0</v>
      </c>
    </row>
    <row r="1121" spans="1:31" ht="15" customHeight="1" x14ac:dyDescent="0.2">
      <c r="A1121" s="17">
        <v>8000971806</v>
      </c>
      <c r="B1121" s="17">
        <v>800097180</v>
      </c>
      <c r="C1121" s="18">
        <v>218541885</v>
      </c>
      <c r="D1121" s="20" t="s">
        <v>624</v>
      </c>
      <c r="E1121" s="21" t="s">
        <v>1618</v>
      </c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  <c r="T1121" s="23"/>
      <c r="U1121" s="23"/>
      <c r="V1121" s="23"/>
      <c r="W1121" s="24"/>
      <c r="X1121" s="23"/>
      <c r="Y1121" s="13"/>
      <c r="Z1121" s="13"/>
      <c r="AA1121" s="14">
        <f t="shared" si="53"/>
        <v>0</v>
      </c>
      <c r="AB1121" s="15">
        <f t="shared" si="54"/>
        <v>0</v>
      </c>
    </row>
    <row r="1122" spans="1:31" ht="15" customHeight="1" x14ac:dyDescent="0.2">
      <c r="A1122" s="17">
        <v>8909809648</v>
      </c>
      <c r="B1122" s="17">
        <v>890980964</v>
      </c>
      <c r="C1122" s="18">
        <v>218505885</v>
      </c>
      <c r="D1122" s="20" t="s">
        <v>152</v>
      </c>
      <c r="E1122" s="21" t="s">
        <v>1170</v>
      </c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  <c r="T1122" s="23"/>
      <c r="U1122" s="23"/>
      <c r="V1122" s="23"/>
      <c r="W1122" s="24"/>
      <c r="X1122" s="23"/>
      <c r="Y1122" s="13"/>
      <c r="Z1122" s="13"/>
      <c r="AA1122" s="14">
        <f t="shared" si="53"/>
        <v>0</v>
      </c>
      <c r="AB1122" s="15">
        <f t="shared" si="54"/>
        <v>0</v>
      </c>
    </row>
    <row r="1123" spans="1:31" ht="15" customHeight="1" x14ac:dyDescent="0.2">
      <c r="A1123" s="17">
        <v>8909800961</v>
      </c>
      <c r="B1123" s="17">
        <v>890980096</v>
      </c>
      <c r="C1123" s="18">
        <v>218705887</v>
      </c>
      <c r="D1123" s="20" t="s">
        <v>153</v>
      </c>
      <c r="E1123" s="21" t="s">
        <v>1171</v>
      </c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  <c r="R1123" s="24"/>
      <c r="S1123" s="24"/>
      <c r="T1123" s="23"/>
      <c r="U1123" s="23"/>
      <c r="V1123" s="23"/>
      <c r="W1123" s="24"/>
      <c r="X1123" s="23"/>
      <c r="Y1123" s="13"/>
      <c r="Z1123" s="13"/>
      <c r="AA1123" s="14">
        <f t="shared" si="53"/>
        <v>0</v>
      </c>
      <c r="AB1123" s="15">
        <f t="shared" si="54"/>
        <v>0</v>
      </c>
    </row>
    <row r="1124" spans="1:31" ht="15" customHeight="1" x14ac:dyDescent="0.2">
      <c r="A1124" s="17">
        <v>8909840302</v>
      </c>
      <c r="B1124" s="17">
        <v>890984030</v>
      </c>
      <c r="C1124" s="18">
        <v>219005890</v>
      </c>
      <c r="D1124" s="20" t="s">
        <v>154</v>
      </c>
      <c r="E1124" s="21" t="s">
        <v>2230</v>
      </c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24"/>
      <c r="S1124" s="24"/>
      <c r="T1124" s="23"/>
      <c r="U1124" s="23"/>
      <c r="V1124" s="23"/>
      <c r="W1124" s="24"/>
      <c r="X1124" s="23"/>
      <c r="Y1124" s="13"/>
      <c r="Z1124" s="13"/>
      <c r="AA1124" s="14">
        <f t="shared" si="53"/>
        <v>0</v>
      </c>
      <c r="AB1124" s="15">
        <f t="shared" si="54"/>
        <v>0</v>
      </c>
    </row>
    <row r="1125" spans="1:31" ht="15" customHeight="1" x14ac:dyDescent="0.2">
      <c r="A1125" s="17">
        <v>8909842656</v>
      </c>
      <c r="B1125" s="17">
        <v>890984265</v>
      </c>
      <c r="C1125" s="18">
        <v>219305893</v>
      </c>
      <c r="D1125" s="20" t="s">
        <v>155</v>
      </c>
      <c r="E1125" s="21" t="s">
        <v>2026</v>
      </c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24"/>
      <c r="S1125" s="24"/>
      <c r="T1125" s="23"/>
      <c r="U1125" s="23"/>
      <c r="V1125" s="23"/>
      <c r="W1125" s="24"/>
      <c r="X1125" s="23"/>
      <c r="Y1125" s="13"/>
      <c r="Z1125" s="13"/>
      <c r="AA1125" s="14">
        <f t="shared" si="53"/>
        <v>0</v>
      </c>
      <c r="AB1125" s="15">
        <f t="shared" si="54"/>
        <v>0</v>
      </c>
    </row>
    <row r="1126" spans="1:31" ht="15" customHeight="1" x14ac:dyDescent="0.2">
      <c r="A1126" s="17">
        <v>8918550177</v>
      </c>
      <c r="B1126" s="17">
        <v>891855017</v>
      </c>
      <c r="C1126" s="18">
        <v>210185001</v>
      </c>
      <c r="D1126" s="20" t="s">
        <v>951</v>
      </c>
      <c r="E1126" s="21" t="s">
        <v>1982</v>
      </c>
      <c r="F1126" s="24"/>
      <c r="G1126" s="24"/>
      <c r="H1126" s="24"/>
      <c r="I1126" s="24"/>
      <c r="J1126" s="24"/>
      <c r="K1126" s="24"/>
      <c r="L1126" s="24">
        <v>6925875053</v>
      </c>
      <c r="M1126" s="24">
        <v>278579658</v>
      </c>
      <c r="N1126" s="24">
        <v>509670280</v>
      </c>
      <c r="O1126" s="24"/>
      <c r="P1126" s="24">
        <v>515673788</v>
      </c>
      <c r="Q1126" s="24"/>
      <c r="R1126" s="24"/>
      <c r="S1126" s="24">
        <v>1366561269</v>
      </c>
      <c r="T1126" s="23">
        <v>1084848732</v>
      </c>
      <c r="U1126" s="23">
        <v>1662894121</v>
      </c>
      <c r="V1126" s="23">
        <v>1557329691</v>
      </c>
      <c r="W1126" s="24"/>
      <c r="X1126" s="23">
        <f>SUM(F1126:W1126)</f>
        <v>13901432592</v>
      </c>
      <c r="Y1126" s="13">
        <v>13901432592</v>
      </c>
      <c r="Z1126" s="13"/>
      <c r="AA1126" s="14">
        <f t="shared" si="53"/>
        <v>13901432592</v>
      </c>
      <c r="AB1126" s="15">
        <f>+X1126-AA1126</f>
        <v>0</v>
      </c>
    </row>
    <row r="1127" spans="1:31" ht="15" customHeight="1" x14ac:dyDescent="0.2">
      <c r="A1127" s="17">
        <v>8001005310</v>
      </c>
      <c r="B1127" s="17">
        <v>800100531</v>
      </c>
      <c r="C1127" s="18">
        <v>219076890</v>
      </c>
      <c r="D1127" s="20" t="s">
        <v>941</v>
      </c>
      <c r="E1127" s="21" t="s">
        <v>1972</v>
      </c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24"/>
      <c r="S1127" s="24"/>
      <c r="T1127" s="23"/>
      <c r="U1127" s="23"/>
      <c r="V1127" s="23"/>
      <c r="W1127" s="24"/>
      <c r="X1127" s="23"/>
      <c r="Y1127" s="13"/>
      <c r="Z1127" s="13"/>
      <c r="AA1127" s="14">
        <f t="shared" si="53"/>
        <v>0</v>
      </c>
      <c r="AB1127" s="15">
        <f t="shared" si="54"/>
        <v>0</v>
      </c>
    </row>
    <row r="1128" spans="1:31" ht="15" customHeight="1" x14ac:dyDescent="0.2">
      <c r="A1128" s="17">
        <v>8903990256</v>
      </c>
      <c r="B1128" s="17">
        <v>890399025</v>
      </c>
      <c r="C1128" s="18">
        <v>219276892</v>
      </c>
      <c r="D1128" s="20" t="s">
        <v>942</v>
      </c>
      <c r="E1128" s="21" t="s">
        <v>1973</v>
      </c>
      <c r="F1128" s="24"/>
      <c r="G1128" s="24"/>
      <c r="H1128" s="24"/>
      <c r="I1128" s="24"/>
      <c r="J1128" s="24"/>
      <c r="K1128" s="24"/>
      <c r="L1128" s="24">
        <v>3604964006</v>
      </c>
      <c r="M1128" s="24">
        <v>131282000</v>
      </c>
      <c r="N1128" s="24"/>
      <c r="O1128" s="24"/>
      <c r="P1128" s="24">
        <v>266442194</v>
      </c>
      <c r="Q1128" s="24"/>
      <c r="R1128" s="24"/>
      <c r="S1128" s="24">
        <v>474325080</v>
      </c>
      <c r="T1128" s="23">
        <v>560527766</v>
      </c>
      <c r="U1128" s="23">
        <v>838083057</v>
      </c>
      <c r="V1128" s="23"/>
      <c r="W1128" s="24"/>
      <c r="X1128" s="23">
        <f>SUM(F1128:W1128)</f>
        <v>5875624103</v>
      </c>
      <c r="Y1128" s="13">
        <v>5875624103</v>
      </c>
      <c r="Z1128" s="13"/>
      <c r="AA1128" s="14">
        <f t="shared" si="53"/>
        <v>5875624103</v>
      </c>
      <c r="AB1128" s="15">
        <f>+X1128-AA1128</f>
        <v>0</v>
      </c>
    </row>
    <row r="1129" spans="1:31" ht="15" customHeight="1" x14ac:dyDescent="0.2">
      <c r="A1129" s="17">
        <v>8904811777</v>
      </c>
      <c r="B1129" s="17">
        <v>890481177</v>
      </c>
      <c r="C1129" s="18">
        <v>219413894</v>
      </c>
      <c r="D1129" s="20" t="s">
        <v>213</v>
      </c>
      <c r="E1129" s="21" t="s">
        <v>1234</v>
      </c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24"/>
      <c r="S1129" s="24"/>
      <c r="T1129" s="23"/>
      <c r="U1129" s="23"/>
      <c r="V1129" s="23"/>
      <c r="W1129" s="24"/>
      <c r="X1129" s="23"/>
      <c r="Y1129" s="13"/>
      <c r="Z1129" s="13"/>
      <c r="AA1129" s="14">
        <f t="shared" si="53"/>
        <v>0</v>
      </c>
      <c r="AB1129" s="15">
        <f t="shared" si="54"/>
        <v>0</v>
      </c>
      <c r="AC1129" s="4"/>
      <c r="AD1129" s="4"/>
      <c r="AE1129" s="4"/>
    </row>
    <row r="1130" spans="1:31" ht="15" customHeight="1" x14ac:dyDescent="0.2">
      <c r="A1130" s="17">
        <v>8902041383</v>
      </c>
      <c r="B1130" s="17">
        <v>890204138</v>
      </c>
      <c r="C1130" s="18">
        <v>219568895</v>
      </c>
      <c r="D1130" s="20" t="s">
        <v>885</v>
      </c>
      <c r="E1130" s="21" t="s">
        <v>1829</v>
      </c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24"/>
      <c r="S1130" s="24"/>
      <c r="T1130" s="23"/>
      <c r="U1130" s="23"/>
      <c r="V1130" s="23"/>
      <c r="W1130" s="24"/>
      <c r="X1130" s="23"/>
      <c r="Y1130" s="13"/>
      <c r="Z1130" s="13"/>
      <c r="AA1130" s="14">
        <f t="shared" si="53"/>
        <v>0</v>
      </c>
      <c r="AB1130" s="15">
        <f t="shared" si="54"/>
        <v>0</v>
      </c>
    </row>
    <row r="1131" spans="1:31" ht="15" customHeight="1" x14ac:dyDescent="0.2">
      <c r="A1131" s="17">
        <v>8190037604</v>
      </c>
      <c r="B1131" s="17">
        <v>819003760</v>
      </c>
      <c r="C1131" s="18">
        <v>216047960</v>
      </c>
      <c r="D1131" s="20" t="s">
        <v>660</v>
      </c>
      <c r="E1131" s="21" t="s">
        <v>1655</v>
      </c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24"/>
      <c r="S1131" s="24"/>
      <c r="T1131" s="23"/>
      <c r="U1131" s="23"/>
      <c r="V1131" s="23"/>
      <c r="W1131" s="24"/>
      <c r="X1131" s="23"/>
      <c r="Y1131" s="13"/>
      <c r="Z1131" s="13"/>
      <c r="AA1131" s="14">
        <f t="shared" si="53"/>
        <v>0</v>
      </c>
      <c r="AB1131" s="15">
        <f t="shared" si="54"/>
        <v>0</v>
      </c>
    </row>
    <row r="1132" spans="1:31" ht="15" customHeight="1" x14ac:dyDescent="0.2">
      <c r="A1132" s="17">
        <v>8909811504</v>
      </c>
      <c r="B1132" s="17">
        <v>890981150</v>
      </c>
      <c r="C1132" s="18">
        <v>219505895</v>
      </c>
      <c r="D1132" s="20" t="s">
        <v>156</v>
      </c>
      <c r="E1132" s="21" t="s">
        <v>1172</v>
      </c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24"/>
      <c r="S1132" s="24"/>
      <c r="T1132" s="23"/>
      <c r="U1132" s="23"/>
      <c r="V1132" s="23"/>
      <c r="W1132" s="24"/>
      <c r="X1132" s="23"/>
      <c r="Y1132" s="13"/>
      <c r="Z1132" s="13"/>
      <c r="AA1132" s="14">
        <f t="shared" si="53"/>
        <v>0</v>
      </c>
      <c r="AB1132" s="15">
        <f t="shared" si="54"/>
        <v>0</v>
      </c>
    </row>
    <row r="1133" spans="1:31" ht="15" customHeight="1" x14ac:dyDescent="0.2">
      <c r="A1133" s="17">
        <v>8919006240</v>
      </c>
      <c r="B1133" s="17">
        <v>891900624</v>
      </c>
      <c r="C1133" s="18">
        <v>219576895</v>
      </c>
      <c r="D1133" s="20" t="s">
        <v>943</v>
      </c>
      <c r="E1133" s="21" t="s">
        <v>1974</v>
      </c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  <c r="T1133" s="23"/>
      <c r="U1133" s="23"/>
      <c r="V1133" s="23"/>
      <c r="W1133" s="24"/>
      <c r="X1133" s="23"/>
      <c r="Y1133" s="13"/>
      <c r="Z1133" s="13"/>
      <c r="AA1133" s="14">
        <f t="shared" si="53"/>
        <v>0</v>
      </c>
      <c r="AB1133" s="15">
        <f t="shared" si="54"/>
        <v>0</v>
      </c>
    </row>
    <row r="1134" spans="1:31" ht="15" customHeight="1" x14ac:dyDescent="0.2">
      <c r="A1134" s="17">
        <v>8918021067</v>
      </c>
      <c r="B1134" s="17">
        <v>891802106</v>
      </c>
      <c r="C1134" s="18">
        <v>219715897</v>
      </c>
      <c r="D1134" s="20" t="s">
        <v>331</v>
      </c>
      <c r="E1134" s="21" t="s">
        <v>1347</v>
      </c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4"/>
      <c r="S1134" s="24"/>
      <c r="T1134" s="23"/>
      <c r="U1134" s="23"/>
      <c r="V1134" s="23"/>
      <c r="W1134" s="24"/>
      <c r="X1134" s="23"/>
      <c r="Y1134" s="13"/>
      <c r="Z1134" s="13"/>
      <c r="AA1134" s="14">
        <f t="shared" si="53"/>
        <v>0</v>
      </c>
      <c r="AB1134" s="15">
        <f t="shared" si="54"/>
        <v>0</v>
      </c>
      <c r="AC1134" s="4"/>
      <c r="AD1134" s="4"/>
      <c r="AE1134" s="4"/>
    </row>
    <row r="1135" spans="1:31" ht="15" customHeight="1" x14ac:dyDescent="0.2">
      <c r="A1135" s="17">
        <v>8000947786</v>
      </c>
      <c r="B1135" s="17">
        <v>800094778</v>
      </c>
      <c r="C1135" s="18">
        <v>219825898</v>
      </c>
      <c r="D1135" s="20" t="s">
        <v>562</v>
      </c>
      <c r="E1135" s="21" t="s">
        <v>1559</v>
      </c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24"/>
      <c r="S1135" s="24"/>
      <c r="T1135" s="23"/>
      <c r="U1135" s="23"/>
      <c r="V1135" s="23"/>
      <c r="W1135" s="24"/>
      <c r="X1135" s="23"/>
      <c r="Y1135" s="13"/>
      <c r="Z1135" s="13"/>
      <c r="AA1135" s="14">
        <f t="shared" si="53"/>
        <v>0</v>
      </c>
      <c r="AB1135" s="15">
        <f t="shared" si="54"/>
        <v>0</v>
      </c>
    </row>
    <row r="1136" spans="1:31" ht="15" customHeight="1" x14ac:dyDescent="0.2">
      <c r="A1136" s="17">
        <v>8999993186</v>
      </c>
      <c r="B1136" s="17">
        <v>899999318</v>
      </c>
      <c r="C1136" s="18">
        <v>219925899</v>
      </c>
      <c r="D1136" s="20" t="s">
        <v>563</v>
      </c>
      <c r="E1136" s="21" t="s">
        <v>1560</v>
      </c>
      <c r="F1136" s="24"/>
      <c r="G1136" s="24"/>
      <c r="H1136" s="24"/>
      <c r="I1136" s="24"/>
      <c r="J1136" s="24"/>
      <c r="K1136" s="24"/>
      <c r="L1136" s="24">
        <v>3490868293</v>
      </c>
      <c r="M1136" s="24">
        <v>60479507</v>
      </c>
      <c r="N1136" s="24">
        <v>958597875</v>
      </c>
      <c r="O1136" s="24"/>
      <c r="P1136" s="24">
        <v>257132870</v>
      </c>
      <c r="Q1136" s="24">
        <v>456824233</v>
      </c>
      <c r="R1136" s="24"/>
      <c r="S1136" s="24"/>
      <c r="T1136" s="23">
        <v>540943275</v>
      </c>
      <c r="U1136" s="23">
        <v>799754680</v>
      </c>
      <c r="V1136" s="23"/>
      <c r="W1136" s="24"/>
      <c r="X1136" s="23">
        <f t="shared" ref="X1136" si="55">SUBTOTAL(9,F1136:W1136)</f>
        <v>6564600733</v>
      </c>
      <c r="Y1136" s="13">
        <v>6564600733</v>
      </c>
      <c r="Z1136" s="13"/>
      <c r="AA1136" s="14">
        <f t="shared" si="53"/>
        <v>6564600733</v>
      </c>
      <c r="AB1136" s="15">
        <f>+X1136-AA1136</f>
        <v>0</v>
      </c>
    </row>
    <row r="1137" spans="1:47" ht="15" customHeight="1" x14ac:dyDescent="0.2">
      <c r="A1137" s="17">
        <v>8190032975</v>
      </c>
      <c r="B1137" s="17">
        <v>819003297</v>
      </c>
      <c r="C1137" s="18">
        <v>218047980</v>
      </c>
      <c r="D1137" s="20" t="s">
        <v>661</v>
      </c>
      <c r="E1137" s="21" t="s">
        <v>1656</v>
      </c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24"/>
      <c r="S1137" s="24"/>
      <c r="T1137" s="23"/>
      <c r="U1137" s="23"/>
      <c r="V1137" s="23"/>
      <c r="W1137" s="24"/>
      <c r="X1137" s="23"/>
      <c r="Y1137" s="13"/>
      <c r="Z1137" s="13"/>
      <c r="AA1137" s="14">
        <f t="shared" si="53"/>
        <v>0</v>
      </c>
      <c r="AB1137" s="15">
        <f t="shared" si="54"/>
        <v>0</v>
      </c>
      <c r="AR1137" s="16"/>
      <c r="AS1137" s="16"/>
      <c r="AT1137" s="16"/>
      <c r="AU1137" s="16"/>
    </row>
    <row r="1138" spans="1:47" s="28" customFormat="1" ht="17.25" customHeight="1" x14ac:dyDescent="0.2">
      <c r="A1138" s="46" t="s">
        <v>2219</v>
      </c>
      <c r="B1138" s="46"/>
      <c r="C1138" s="46"/>
      <c r="D1138" s="46"/>
      <c r="E1138" s="47"/>
      <c r="F1138" s="27">
        <f t="shared" ref="F1138:Y1138" si="56">SUM(F4:F1137)</f>
        <v>901094487045</v>
      </c>
      <c r="G1138" s="27">
        <f t="shared" si="56"/>
        <v>27520555896</v>
      </c>
      <c r="H1138" s="27">
        <f>SUM(H4:H1137)</f>
        <v>41053525833</v>
      </c>
      <c r="I1138" s="27">
        <f>SUM(I4:I1137)</f>
        <v>160596810</v>
      </c>
      <c r="J1138" s="27">
        <f t="shared" si="56"/>
        <v>0</v>
      </c>
      <c r="K1138" s="27">
        <f t="shared" si="56"/>
        <v>22860287020</v>
      </c>
      <c r="L1138" s="27">
        <f t="shared" si="56"/>
        <v>787301180627</v>
      </c>
      <c r="M1138" s="27">
        <f t="shared" si="56"/>
        <v>27541647549</v>
      </c>
      <c r="N1138" s="27">
        <f t="shared" si="56"/>
        <v>33813340577</v>
      </c>
      <c r="O1138" s="27">
        <f t="shared" si="56"/>
        <v>0</v>
      </c>
      <c r="P1138" s="27">
        <f t="shared" si="56"/>
        <v>124837255273</v>
      </c>
      <c r="Q1138" s="27">
        <f t="shared" si="56"/>
        <v>36951964264</v>
      </c>
      <c r="R1138" s="27">
        <f t="shared" si="56"/>
        <v>57365549078</v>
      </c>
      <c r="S1138" s="27">
        <f t="shared" si="56"/>
        <v>125272130322</v>
      </c>
      <c r="T1138" s="27">
        <f t="shared" si="56"/>
        <v>262648355871</v>
      </c>
      <c r="U1138" s="27">
        <f t="shared" si="56"/>
        <v>359044236246</v>
      </c>
      <c r="V1138" s="27">
        <f t="shared" si="56"/>
        <v>100802495424</v>
      </c>
      <c r="W1138" s="27">
        <f t="shared" si="56"/>
        <v>3679833056</v>
      </c>
      <c r="X1138" s="27">
        <f t="shared" si="56"/>
        <v>2911947440891</v>
      </c>
      <c r="Y1138" s="27">
        <f t="shared" si="56"/>
        <v>2911947440891</v>
      </c>
      <c r="Z1138" s="27">
        <f t="shared" ref="Z1138:AB1138" si="57">SUM(Z4:Z1137)</f>
        <v>0</v>
      </c>
      <c r="AA1138" s="27">
        <f t="shared" si="57"/>
        <v>2911947440891</v>
      </c>
      <c r="AB1138" s="27">
        <f t="shared" si="57"/>
        <v>0</v>
      </c>
      <c r="AF1138" s="29"/>
      <c r="AG1138" s="29"/>
      <c r="AH1138" s="29"/>
      <c r="AI1138" s="29"/>
    </row>
    <row r="1140" spans="1:47" x14ac:dyDescent="0.25">
      <c r="X1140" s="39"/>
      <c r="Y1140" s="9"/>
    </row>
    <row r="1141" spans="1:47" x14ac:dyDescent="0.25">
      <c r="X1141" s="39"/>
      <c r="Y1141" s="9"/>
    </row>
    <row r="1161" spans="3:4" x14ac:dyDescent="0.25">
      <c r="C1161" s="8"/>
      <c r="D1161" s="8"/>
    </row>
  </sheetData>
  <autoFilter ref="A3:AU1138" xr:uid="{8E599462-A003-4448-BB35-F19B489604B9}"/>
  <mergeCells count="16">
    <mergeCell ref="X1:X2"/>
    <mergeCell ref="F1:K1"/>
    <mergeCell ref="L1:W1"/>
    <mergeCell ref="A1138:E1138"/>
    <mergeCell ref="Y1:AB1"/>
    <mergeCell ref="F2:G2"/>
    <mergeCell ref="L2:M2"/>
    <mergeCell ref="A1:A3"/>
    <mergeCell ref="B1:B3"/>
    <mergeCell ref="C1:C3"/>
    <mergeCell ref="D1:D3"/>
    <mergeCell ref="E1:E3"/>
    <mergeCell ref="H2:I2"/>
    <mergeCell ref="N2:O2"/>
    <mergeCell ref="T2:V2"/>
    <mergeCell ref="P2:S2"/>
  </mergeCells>
  <hyperlinks>
    <hyperlink ref="E861" r:id="rId1" xr:uid="{88ACA480-8979-46FA-90F5-5A1CCD07F96D}"/>
    <hyperlink ref="E564" r:id="rId2" xr:uid="{99AA8123-F839-4802-9A6F-C4FAECD5C50B}"/>
    <hyperlink ref="E727" r:id="rId3" xr:uid="{ADD0B5ED-078F-45BA-9425-D5C4D604729C}"/>
    <hyperlink ref="E626" r:id="rId4" xr:uid="{BEAC919A-3271-490F-A261-52F14C660B89}"/>
    <hyperlink ref="E169" r:id="rId5" xr:uid="{1DD8E67D-EAA1-43AA-B25E-2464E3FD57EC}"/>
    <hyperlink ref="E770" r:id="rId6" xr:uid="{A9216D18-6731-4633-9750-301331B0BFC6}"/>
    <hyperlink ref="E1125" r:id="rId7" xr:uid="{295DA84B-E620-499D-8390-F7D3D3417EA0}"/>
    <hyperlink ref="E316" r:id="rId8" xr:uid="{FCFEDA5E-6988-4EB5-A2B5-4DFA21FC2127}"/>
    <hyperlink ref="E122" r:id="rId9" xr:uid="{BA7AB2C2-27B8-404A-85F0-657EA5346EC1}"/>
    <hyperlink ref="E555" r:id="rId10" xr:uid="{3FD145EB-DB3D-4CCC-9EF1-D49C3A497722}"/>
    <hyperlink ref="E857" r:id="rId11" xr:uid="{5FC020C2-BFD2-4E58-A0BF-B1EB68313839}"/>
    <hyperlink ref="E1068" r:id="rId12" xr:uid="{53B2ED23-8896-481E-8DF5-3E50B0F8D840}"/>
    <hyperlink ref="E513" r:id="rId13" xr:uid="{8373DECA-6353-4D62-B5F3-C35205F69CC1}"/>
    <hyperlink ref="E544" r:id="rId14" xr:uid="{05B9DD7A-9C4F-4C10-9B34-E2DE06390A16}"/>
    <hyperlink ref="E567" r:id="rId15" display="secretariadehacienda@maicao-laguajira.gov.co" xr:uid="{DBF4D355-8600-4462-B636-7E3389B650F6}"/>
    <hyperlink ref="E797" r:id="rId16" xr:uid="{48377708-6CEE-48C9-BE31-776E632255B4}"/>
    <hyperlink ref="E888" r:id="rId17" xr:uid="{83FDF2EF-24FB-4AA7-A06C-37C36E30251C}"/>
    <hyperlink ref="E666" r:id="rId18" xr:uid="{56F80E81-43B2-494F-91A7-51EFE6E21FAB}"/>
    <hyperlink ref="E751" r:id="rId19" xr:uid="{008ECFA3-324C-46CB-B69D-78546CD36FBD}"/>
    <hyperlink ref="E680" r:id="rId20" xr:uid="{9F0278F9-DF1F-46C5-9C95-B46E0B56CB7E}"/>
    <hyperlink ref="E902" r:id="rId21" xr:uid="{587559DE-7E78-4051-A901-2089858AED7A}"/>
    <hyperlink ref="E244" r:id="rId22" xr:uid="{F948B8A7-B744-434F-AE57-39A60F37B8F5}"/>
    <hyperlink ref="E458" r:id="rId23" xr:uid="{752E1070-5C05-4930-9F9A-DD9511376837}"/>
    <hyperlink ref="E283" r:id="rId24" xr:uid="{886563FF-0478-47B2-A426-C25FA458CCF4}"/>
    <hyperlink ref="E665" r:id="rId25" xr:uid="{A6A79201-E9C5-4F82-9313-162BB2D4E8E5}"/>
    <hyperlink ref="E299" r:id="rId26" xr:uid="{457F7509-A74B-42BC-A743-141663A1C1E7}"/>
    <hyperlink ref="E165" r:id="rId27" xr:uid="{61122D7A-058B-471C-9CEF-C12F8B822C0D}"/>
    <hyperlink ref="E495" r:id="rId28" xr:uid="{CE85658D-65A7-406F-9835-9CB606BCFBC1}"/>
    <hyperlink ref="E320" r:id="rId29" xr:uid="{0B7A4109-871A-4443-8C1B-A4E89977BF2B}"/>
    <hyperlink ref="E241" r:id="rId30" xr:uid="{74E0E803-4326-4DD8-B13E-5EF9C231DF80}"/>
    <hyperlink ref="E329" r:id="rId31" xr:uid="{3343FADC-95FD-45C7-A8B4-2E658CCEDFC4}"/>
    <hyperlink ref="E359" r:id="rId32" xr:uid="{CD3F191D-D323-4EBD-B6CC-361753E1CFE3}"/>
    <hyperlink ref="E494" r:id="rId33" xr:uid="{91BB30EC-6B63-4BB3-9EF2-AE74410A9913}"/>
    <hyperlink ref="E955" r:id="rId34" xr:uid="{E61244CE-3A0B-4C17-9724-5C04F315C2A2}"/>
    <hyperlink ref="E763" r:id="rId35" xr:uid="{00E4F0A6-247E-446A-9319-E8B153C47DE0}"/>
    <hyperlink ref="E512" r:id="rId36" display="mailto:tesoreria@lamontanita-caqueta.gov.co" xr:uid="{3311C390-340B-4C13-AB68-85E3D2262E4E}"/>
    <hyperlink ref="E52" r:id="rId37" xr:uid="{13AE8769-FFC4-4FA9-81F0-6756581D8BC5}"/>
    <hyperlink ref="E311" r:id="rId38" display="yhernandez@valledelcauca.gov.co" xr:uid="{D998B23E-37E5-4C5B-AEE3-1F6108F87D62}"/>
    <hyperlink ref="E140" r:id="rId39" xr:uid="{8D30D50E-93A9-4E68-8240-E8D4FFE87B90}"/>
    <hyperlink ref="E501" r:id="rId40" xr:uid="{7E517F90-B164-4621-A746-7BEC97B3A955}"/>
    <hyperlink ref="E814" r:id="rId41" xr:uid="{76204FA1-CC82-416F-A8C8-1993A47AA7E5}"/>
    <hyperlink ref="E91" r:id="rId42" xr:uid="{025BA7B5-AB62-4980-BCDD-1EE16EE2FCC4}"/>
    <hyperlink ref="E302" r:id="rId43" xr:uid="{090C987D-455A-40D6-87F7-CF9829B36C8F}"/>
    <hyperlink ref="E304" r:id="rId44" xr:uid="{3684CB23-13AE-4E29-B216-2AAA40C194B7}"/>
    <hyperlink ref="E156" r:id="rId45" xr:uid="{68819697-0182-48C2-95DB-F08EFF87D88E}"/>
    <hyperlink ref="E531" r:id="rId46" xr:uid="{EF3F0541-E765-4097-979E-C9D7E5240751}"/>
    <hyperlink ref="E287" r:id="rId47" xr:uid="{DAD53669-CBDD-4C17-8777-235DADCFBEE7}"/>
    <hyperlink ref="E1113" r:id="rId48" xr:uid="{F00620AE-9232-4629-8DAF-E855D9213302}"/>
    <hyperlink ref="E769" r:id="rId49" xr:uid="{727C918D-5F27-4CB8-ACF0-298BC3D279EA}"/>
    <hyperlink ref="E292" r:id="rId50" xr:uid="{F0EB4648-68F2-4DCA-AE64-7A5D0CA39F84}"/>
    <hyperlink ref="E309" r:id="rId51" xr:uid="{F6FBF072-B9F8-4A72-93C1-06F76AE87CE5}"/>
    <hyperlink ref="E685" r:id="rId52" xr:uid="{6DC8EFFA-FE22-474E-B344-6FED0CAA5481}"/>
    <hyperlink ref="E100" r:id="rId53" xr:uid="{63723501-9EDC-4BFD-ABD7-01D7C30D8B32}"/>
    <hyperlink ref="E982" r:id="rId54" xr:uid="{6C094583-16F7-4DAD-ACE6-AADD1C5CFFF8}"/>
    <hyperlink ref="E623" r:id="rId55" display="secretariadehacienda@mosquera-cundinamarca.gov.co" xr:uid="{FDF0A47E-14DF-48F7-AE13-1AF006571A59}"/>
    <hyperlink ref="E563" r:id="rId56" xr:uid="{3832B201-2E2A-4124-9EE5-53B2656274F2}"/>
    <hyperlink ref="E876" r:id="rId57" xr:uid="{735D3281-B590-458C-804C-1A8221CCCF35}"/>
    <hyperlink ref="E877" r:id="rId58" xr:uid="{DD867CD1-FFDE-418C-BF80-19D4603385F8}"/>
    <hyperlink ref="E908" r:id="rId59" xr:uid="{5E25E69E-D11B-4B89-99BC-94018D46130D}"/>
    <hyperlink ref="E891" r:id="rId60" xr:uid="{62BF0313-421E-4C90-8FD2-DCCBF60BA3E1}"/>
    <hyperlink ref="E903" r:id="rId61" xr:uid="{07953F2B-7C84-4136-96F0-BF18CE681273}"/>
    <hyperlink ref="E1124" r:id="rId62" xr:uid="{F8E65F71-5968-4A7E-81CD-08B7C641715C}"/>
    <hyperlink ref="E561" r:id="rId63" display="mailto:tesoreria@maceo-antioquia.gov.co" xr:uid="{3B895464-11A8-41D1-AC3C-544ADFFF40B2}"/>
    <hyperlink ref="E798" r:id="rId64" xr:uid="{C151BEDD-4E92-48B9-AF79-A5363016B62F}"/>
    <hyperlink ref="E957" r:id="rId65" xr:uid="{5C632BFF-B75E-4E23-9A72-147424AADC7A}"/>
    <hyperlink ref="E1010" r:id="rId66" xr:uid="{C5E5102A-A361-4F10-B317-D0030D82E48E}"/>
    <hyperlink ref="E444" r:id="rId67" xr:uid="{1C0206D3-538A-4C21-A602-A7279A17FC4D}"/>
    <hyperlink ref="E263" r:id="rId68" xr:uid="{1C9B1370-E391-46A8-BF20-107E68C313D0}"/>
    <hyperlink ref="E153" r:id="rId69" xr:uid="{D1782040-7B96-4291-864F-EBEA0D3B6054}"/>
    <hyperlink ref="E274" r:id="rId70" xr:uid="{C8E3B7ED-8B51-473D-883B-622900F7A770}"/>
    <hyperlink ref="E441" r:id="rId71" xr:uid="{43505071-4AAD-483B-AC98-CB28E32D4FFD}"/>
    <hyperlink ref="E188" r:id="rId72" display="mailto:contactenos@cerinza-boyaca.gov.co" xr:uid="{3DDC66D7-67E3-4FEC-A92B-7595419C2C45}"/>
    <hyperlink ref="E972" r:id="rId73" display="mailto:secretriadeeducacion@soplaviento-bolivar.gov.co" xr:uid="{91DF4E0D-DDA6-4FA2-9547-0770E3A52139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74"/>
  <headerFooter alignWithMargins="0">
    <oddFooter>&amp;L&amp;8Archivo: jfontecha\SGP\&amp;F&amp;C&amp;8Fecha de Impresión  &amp;D</oddFooter>
  </headerFooter>
  <legacyDrawing r:id="rId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DECB6-21B0-418D-8D3E-88260B857AFC}">
  <ds:schemaRefs>
    <ds:schemaRef ds:uri="http://schemas.openxmlformats.org/package/2006/metadata/core-properties"/>
    <ds:schemaRef ds:uri="http://purl.org/dc/dcmitype/"/>
    <ds:schemaRef ds:uri="http://purl.org/dc/elements/1.1/"/>
    <ds:schemaRef ds:uri="aa77752e-89ee-48dd-9197-87de00af24d0"/>
    <ds:schemaRef ds:uri="http://www.w3.org/XML/1998/namespace"/>
    <ds:schemaRef ds:uri="http://purl.org/dc/terms/"/>
    <ds:schemaRef ds:uri="38ebf372-0cbd-4dea-80b9-8e0d087685a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C7DEC9-3C37-4454-815A-E4352017D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C52645-AFD3-4326-83B7-01DB5D4221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ENERO 2022 </vt:lpstr>
      <vt:lpstr>'SGP ENERO 2022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Patricia Herrera Reyes</dc:creator>
  <cp:lastModifiedBy>Claudia Patricia Villanueva Barreto</cp:lastModifiedBy>
  <dcterms:created xsi:type="dcterms:W3CDTF">2018-08-08T15:36:41Z</dcterms:created>
  <dcterms:modified xsi:type="dcterms:W3CDTF">2023-03-14T20:43:03Z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