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toro\Desktop\CONSULTA\"/>
    </mc:Choice>
  </mc:AlternateContent>
  <xr:revisionPtr revIDLastSave="0" documentId="8_{E7A6E613-2EF5-48BD-92B2-A8A32C8F53E0}" xr6:coauthVersionLast="47" xr6:coauthVersionMax="47" xr10:uidLastSave="{00000000-0000-0000-0000-000000000000}"/>
  <bookViews>
    <workbookView xWindow="-120" yWindow="-120" windowWidth="20730" windowHeight="11160" xr2:uid="{13416F70-ADBC-45D6-A8D5-FA253DF23DB1}"/>
  </bookViews>
  <sheets>
    <sheet name="3. Rendición de Cuentas" sheetId="1" r:id="rId1"/>
  </sheets>
  <externalReferences>
    <externalReference r:id="rId2"/>
  </externalReferences>
  <definedNames>
    <definedName name="_xlnm._FilterDatabase" localSheetId="0" hidden="1">'3. Rendición de Cuentas'!$A$9:$T$51</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_xlnm.Print_Titles" localSheetId="0">'3. Rendición de Cuentas'!$1:$9</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1" l="1"/>
  <c r="O47" i="1"/>
  <c r="N47" i="1"/>
  <c r="M47" i="1"/>
  <c r="L47" i="1"/>
  <c r="Q45" i="1"/>
  <c r="Q43" i="1"/>
  <c r="Q37" i="1"/>
  <c r="Q29" i="1"/>
  <c r="Q16" i="1"/>
  <c r="Q12" i="1"/>
  <c r="Q10" i="1"/>
</calcChain>
</file>

<file path=xl/sharedStrings.xml><?xml version="1.0" encoding="utf-8"?>
<sst xmlns="http://schemas.openxmlformats.org/spreadsheetml/2006/main" count="168" uniqueCount="106">
  <si>
    <t>Plan Anticorrupción y Atención al Ciudadano 2022</t>
  </si>
  <si>
    <t>Componente 3: Rendición de Cuentas</t>
  </si>
  <si>
    <t>Componente 3 . Rendición de cuentas</t>
  </si>
  <si>
    <t>ELEMENTOS DE LA RdC</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</si>
  <si>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</si>
  <si>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</si>
  <si>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</si>
  <si>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</si>
  <si>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</si>
  <si>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</si>
  <si>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</si>
  <si>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</si>
  <si>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</si>
  <si>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</si>
  <si>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</si>
  <si>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</si>
  <si>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</si>
  <si>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</si>
  <si>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</si>
  <si>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</si>
  <si>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</si>
  <si>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</si>
  <si>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</si>
  <si>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</si>
  <si>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</si>
  <si>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</si>
  <si>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</si>
  <si>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</si>
  <si>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</si>
  <si>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</si>
  <si>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</si>
  <si>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</si>
  <si>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</si>
  <si>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</si>
  <si>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</si>
  <si>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</si>
  <si>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</si>
  <si>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</si>
  <si>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</si>
  <si>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</si>
  <si>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</si>
  <si>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</si>
  <si>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</si>
  <si>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</si>
  <si>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</si>
  <si>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</si>
  <si>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</si>
  <si>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</si>
  <si>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</si>
  <si>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</si>
  <si>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</si>
  <si>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</si>
  <si>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</si>
  <si>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</si>
  <si>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</si>
  <si>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</si>
  <si>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</si>
  <si>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</si>
  <si>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</si>
  <si>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</si>
  <si>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</si>
  <si>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</si>
  <si>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</si>
  <si>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</si>
  <si>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</si>
  <si>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</si>
  <si>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</si>
  <si>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</si>
  <si>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Portal Educación Rinde Cuentas,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y el Portal Educación Rinde cuentas.</t>
  </si>
  <si>
    <t>Porcentaje de implementación de mecanismos de interacción con la ciudadanía y grupos de valor del MEN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</si>
  <si>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</si>
  <si>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</si>
  <si>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</si>
  <si>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</si>
  <si>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</si>
  <si>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</si>
  <si>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</si>
  <si>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</si>
  <si>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Nodo sectorial de RdC del Sector Educación conformado</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</si>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</sst>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24"/>
      <color theme="1"/>
      <name val="Calibri"/>
      <family val="2"/>
      <scheme val="minor"/>
    </font>
    <font>
      <b/>
      <sz val="16"/>
      <color theme="0"/>
      <name val="Arial"/>
      <family val="2"/>
    </font>
    <font>
      <b/>
      <sz val="20"/>
      <name val="Arial"/>
      <family val="2"/>
    </font>
    <font>
      <sz val="11"/>
      <name val="Calibri"/>
      <family val="2"/>
      <scheme val="minor"/>
    </font>
    <font>
      <b/>
      <sz val="16"/>
      <name val="Arial"/>
      <family val="2"/>
    </font>
    <font>
      <b/>
      <sz val="11"/>
      <color theme="0"/>
      <name val="Arial"/>
      <family val="2"/>
    </font>
    <font>
      <b/>
      <sz val="12"/>
      <color theme="0"/>
      <name val="Arial"/>
      <family val="2"/>
    </font>
    <font>
      <b/>
      <sz val="10"/>
      <color theme="0"/>
      <name val="Arial"/>
      <family val="2"/>
    </font>
    <font>
      <b/>
      <sz val="9"/>
      <color theme="0"/>
      <name val="Arial"/>
      <family val="2"/>
    </font>
    <font>
      <sz val="22"/>
      <color theme="1"/>
      <name val="Arial"/>
      <family val="2"/>
    </font>
    <font>
      <sz val="11"/>
      <color rgb="FF0070C0"/>
      <name val="Arial"/>
      <family val="2"/>
    </font>
    <font>
      <sz val="11"/>
      <color theme="1"/>
      <name val="Arial"/>
      <family val="2"/>
    </font>
    <font>
      <sz val="11"/>
      <name val="Arial"/>
      <family val="2"/>
    </font>
    <font>
      <b/>
      <sz val="11"/>
      <color theme="1"/>
      <name val="Arial"/>
      <family val="2"/>
    </font>
    <font>
      <sz val="10"/>
      <color theme="1"/>
      <name val="Arial"/>
      <family val="2"/>
    </font>
    <font>
      <sz val="10"/>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00206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6">
    <border>
      <left/>
      <right/>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thin">
        <color theme="0"/>
      </right>
      <top style="medium">
        <color theme="0"/>
      </top>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2" tint="-0.499984740745262"/>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0" xfId="0" applyFont="1" applyFill="1"/>
    <xf numFmtId="0" fontId="6" fillId="3" borderId="5" xfId="0" applyFont="1" applyFill="1" applyBorder="1" applyAlignment="1">
      <alignment horizontal="center" vertical="center"/>
    </xf>
    <xf numFmtId="0" fontId="6" fillId="3" borderId="2"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4" borderId="11" xfId="0" applyFont="1" applyFill="1" applyBorder="1" applyAlignment="1">
      <alignment horizontal="center" vertical="center"/>
    </xf>
    <xf numFmtId="0" fontId="9" fillId="4" borderId="7"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8" fillId="4" borderId="14" xfId="0" applyFont="1" applyFill="1" applyBorder="1" applyAlignment="1">
      <alignment horizontal="center" vertical="center" textRotation="90"/>
    </xf>
    <xf numFmtId="0" fontId="8" fillId="4" borderId="14" xfId="0" applyFont="1" applyFill="1" applyBorder="1" applyAlignment="1">
      <alignment horizontal="center" vertical="center" textRotation="90" wrapText="1"/>
    </xf>
    <xf numFmtId="0" fontId="9" fillId="4" borderId="15" xfId="0" applyFont="1" applyFill="1" applyBorder="1" applyAlignment="1">
      <alignment horizontal="center" vertical="center"/>
    </xf>
    <xf numFmtId="0" fontId="9" fillId="4" borderId="14" xfId="0" applyFont="1" applyFill="1" applyBorder="1" applyAlignment="1">
      <alignment horizontal="center" vertical="center"/>
    </xf>
    <xf numFmtId="0" fontId="10" fillId="4"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6" xfId="0" applyFont="1" applyFill="1" applyBorder="1" applyAlignment="1">
      <alignment horizontal="center" vertical="center" wrapText="1"/>
    </xf>
    <xf numFmtId="0" fontId="11" fillId="3" borderId="17" xfId="0" applyFont="1" applyFill="1" applyBorder="1" applyAlignment="1">
      <alignment horizontal="center" vertical="center" textRotation="90"/>
    </xf>
    <xf numFmtId="0" fontId="12" fillId="3" borderId="17" xfId="0" applyFont="1" applyFill="1" applyBorder="1" applyAlignment="1">
      <alignment vertical="center" wrapText="1"/>
    </xf>
    <xf numFmtId="0" fontId="13" fillId="5"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7" xfId="0" applyFont="1" applyFill="1" applyBorder="1" applyAlignment="1">
      <alignment horizontal="left" vertical="center" wrapText="1"/>
    </xf>
    <xf numFmtId="0" fontId="13" fillId="3" borderId="17" xfId="0" applyFont="1" applyFill="1" applyBorder="1" applyAlignment="1">
      <alignment horizontal="justify" vertical="top" wrapText="1"/>
    </xf>
    <xf numFmtId="0" fontId="13" fillId="5" borderId="17" xfId="0" applyFont="1" applyFill="1" applyBorder="1" applyAlignment="1">
      <alignment horizontal="center" vertical="center"/>
    </xf>
    <xf numFmtId="0" fontId="13" fillId="0" borderId="17" xfId="0" applyFont="1" applyBorder="1" applyAlignment="1">
      <alignment horizontal="center" vertical="center"/>
    </xf>
    <xf numFmtId="0" fontId="13" fillId="6" borderId="17" xfId="0" applyFont="1" applyFill="1" applyBorder="1" applyAlignment="1">
      <alignment horizontal="center" vertical="center"/>
    </xf>
    <xf numFmtId="14" fontId="14" fillId="3" borderId="17" xfId="0" applyNumberFormat="1" applyFont="1" applyFill="1" applyBorder="1" applyAlignment="1">
      <alignment horizontal="center" vertical="center"/>
    </xf>
    <xf numFmtId="9" fontId="15" fillId="7" borderId="17" xfId="0" applyNumberFormat="1" applyFont="1" applyFill="1" applyBorder="1" applyAlignment="1">
      <alignment horizontal="center" vertical="center"/>
    </xf>
    <xf numFmtId="0" fontId="13" fillId="3" borderId="17" xfId="0" applyFont="1" applyFill="1" applyBorder="1" applyAlignment="1">
      <alignment horizontal="left" vertical="center" wrapText="1"/>
    </xf>
    <xf numFmtId="0" fontId="13" fillId="5" borderId="17" xfId="0" applyFont="1" applyFill="1" applyBorder="1" applyAlignment="1">
      <alignment horizontal="center" vertical="center"/>
    </xf>
    <xf numFmtId="9" fontId="13" fillId="8" borderId="17" xfId="0" applyNumberFormat="1" applyFont="1" applyFill="1" applyBorder="1" applyAlignment="1">
      <alignment horizontal="center" vertical="center"/>
    </xf>
    <xf numFmtId="9" fontId="13" fillId="8" borderId="17" xfId="0" quotePrefix="1" applyNumberFormat="1" applyFont="1" applyFill="1" applyBorder="1" applyAlignment="1">
      <alignment horizontal="center" vertical="center"/>
    </xf>
    <xf numFmtId="9" fontId="13" fillId="6" borderId="17" xfId="0" applyNumberFormat="1" applyFont="1" applyFill="1" applyBorder="1" applyAlignment="1">
      <alignment horizontal="center" vertical="center"/>
    </xf>
    <xf numFmtId="0" fontId="14" fillId="3" borderId="17" xfId="0" applyFont="1" applyFill="1" applyBorder="1" applyAlignment="1">
      <alignment vertical="center" wrapText="1"/>
    </xf>
    <xf numFmtId="0" fontId="13" fillId="8" borderId="17" xfId="0" applyFont="1" applyFill="1" applyBorder="1" applyAlignment="1">
      <alignment horizontal="center" vertical="center" wrapText="1"/>
    </xf>
    <xf numFmtId="0" fontId="13" fillId="3" borderId="17" xfId="0" applyFont="1" applyFill="1" applyBorder="1" applyAlignment="1">
      <alignment horizontal="justify" vertical="center" wrapText="1"/>
    </xf>
    <xf numFmtId="0" fontId="14" fillId="3" borderId="17" xfId="0" applyFont="1" applyFill="1" applyBorder="1" applyAlignment="1">
      <alignment horizontal="center" vertical="center"/>
    </xf>
    <xf numFmtId="0" fontId="13" fillId="3" borderId="18" xfId="0" applyFont="1" applyFill="1" applyBorder="1" applyAlignment="1">
      <alignment horizontal="left" vertical="center" wrapText="1"/>
    </xf>
    <xf numFmtId="0" fontId="13" fillId="0" borderId="17" xfId="0" applyFont="1" applyBorder="1" applyAlignment="1">
      <alignment horizontal="center" vertical="center" wrapText="1"/>
    </xf>
    <xf numFmtId="9" fontId="13" fillId="5" borderId="17" xfId="1" applyFont="1" applyFill="1" applyBorder="1" applyAlignment="1">
      <alignment horizontal="center" vertical="center"/>
    </xf>
    <xf numFmtId="0" fontId="13" fillId="3" borderId="19" xfId="0" applyFont="1" applyFill="1" applyBorder="1" applyAlignment="1">
      <alignment horizontal="left" vertical="center" wrapText="1"/>
    </xf>
    <xf numFmtId="0" fontId="11" fillId="0" borderId="17" xfId="0" applyFont="1" applyBorder="1" applyAlignment="1">
      <alignment horizontal="center" vertical="center" textRotation="90" wrapText="1"/>
    </xf>
    <xf numFmtId="0" fontId="13" fillId="0" borderId="17" xfId="0" applyFont="1" applyBorder="1" applyAlignment="1">
      <alignment vertical="center" wrapText="1"/>
    </xf>
    <xf numFmtId="0" fontId="13" fillId="8" borderId="17"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horizontal="justify" vertical="center" wrapText="1"/>
    </xf>
    <xf numFmtId="9" fontId="13" fillId="5" borderId="17" xfId="1" applyFont="1" applyFill="1" applyBorder="1" applyAlignment="1">
      <alignment horizontal="center" vertical="center"/>
    </xf>
    <xf numFmtId="0" fontId="13" fillId="0" borderId="17" xfId="0" applyFont="1" applyBorder="1" applyAlignment="1">
      <alignment horizontal="center" vertical="center"/>
    </xf>
    <xf numFmtId="9" fontId="13" fillId="6" borderId="17" xfId="0" applyNumberFormat="1" applyFont="1" applyFill="1" applyBorder="1" applyAlignment="1">
      <alignment horizontal="center" vertical="center"/>
    </xf>
    <xf numFmtId="0" fontId="13" fillId="6" borderId="17" xfId="0" applyFont="1" applyFill="1" applyBorder="1" applyAlignment="1">
      <alignment horizontal="center" vertical="center"/>
    </xf>
    <xf numFmtId="0" fontId="13" fillId="3" borderId="17" xfId="0" applyFont="1" applyFill="1" applyBorder="1" applyAlignment="1">
      <alignment horizontal="center" vertical="center"/>
    </xf>
    <xf numFmtId="0" fontId="13" fillId="0" borderId="17" xfId="0" applyFont="1" applyBorder="1" applyAlignment="1">
      <alignment horizontal="justify" vertical="center" wrapText="1"/>
    </xf>
    <xf numFmtId="0" fontId="12" fillId="0" borderId="17" xfId="0" applyFont="1" applyBorder="1" applyAlignment="1">
      <alignment vertical="center" wrapText="1"/>
    </xf>
    <xf numFmtId="0" fontId="14" fillId="8" borderId="17" xfId="0" applyFont="1" applyFill="1" applyBorder="1" applyAlignment="1">
      <alignment horizontal="center" vertical="center" wrapText="1"/>
    </xf>
    <xf numFmtId="9" fontId="13" fillId="0" borderId="17" xfId="0" applyNumberFormat="1" applyFont="1" applyBorder="1" applyAlignment="1">
      <alignment horizontal="center" vertical="center"/>
    </xf>
    <xf numFmtId="0" fontId="14" fillId="0" borderId="17" xfId="0" applyFont="1" applyBorder="1" applyAlignment="1">
      <alignment horizontal="center" vertical="center" wrapText="1"/>
    </xf>
    <xf numFmtId="0" fontId="12" fillId="0" borderId="18" xfId="0" applyFont="1" applyBorder="1" applyAlignment="1">
      <alignment horizontal="left" vertical="center" wrapText="1"/>
    </xf>
    <xf numFmtId="0" fontId="14" fillId="3" borderId="18" xfId="0" applyFont="1" applyFill="1" applyBorder="1" applyAlignment="1">
      <alignment horizontal="center" vertical="center"/>
    </xf>
    <xf numFmtId="0" fontId="14" fillId="8" borderId="18" xfId="0" applyFont="1" applyFill="1" applyBorder="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lignment horizontal="left" vertical="top" wrapText="1"/>
    </xf>
    <xf numFmtId="0" fontId="14" fillId="3" borderId="18" xfId="0" applyFont="1" applyFill="1" applyBorder="1" applyAlignment="1">
      <alignment horizontal="center" vertical="center" wrapText="1"/>
    </xf>
    <xf numFmtId="14" fontId="14" fillId="3" borderId="18" xfId="0" applyNumberFormat="1" applyFont="1" applyFill="1" applyBorder="1" applyAlignment="1">
      <alignment horizontal="center" vertical="center"/>
    </xf>
    <xf numFmtId="0" fontId="12" fillId="0" borderId="20" xfId="0" applyFont="1" applyBorder="1" applyAlignment="1">
      <alignment horizontal="left" vertical="center" wrapText="1"/>
    </xf>
    <xf numFmtId="0" fontId="14" fillId="3" borderId="20" xfId="0" applyFont="1" applyFill="1" applyBorder="1" applyAlignment="1">
      <alignment horizontal="center" vertical="center"/>
    </xf>
    <xf numFmtId="0" fontId="14" fillId="8" borderId="20" xfId="0" applyFont="1" applyFill="1" applyBorder="1" applyAlignment="1">
      <alignment horizontal="center" vertical="center"/>
    </xf>
    <xf numFmtId="0" fontId="13" fillId="0" borderId="20" xfId="0" applyFont="1" applyBorder="1" applyAlignment="1">
      <alignment horizontal="left" vertical="center" wrapText="1"/>
    </xf>
    <xf numFmtId="0" fontId="13" fillId="0" borderId="20" xfId="0" applyFont="1" applyBorder="1" applyAlignment="1">
      <alignment horizontal="left" vertical="top" wrapText="1"/>
    </xf>
    <xf numFmtId="0" fontId="14" fillId="3" borderId="20" xfId="0" applyFont="1" applyFill="1" applyBorder="1" applyAlignment="1">
      <alignment horizontal="center" vertical="center" wrapText="1"/>
    </xf>
    <xf numFmtId="14" fontId="14" fillId="3" borderId="20" xfId="0" applyNumberFormat="1" applyFont="1" applyFill="1" applyBorder="1" applyAlignment="1">
      <alignment horizontal="center" vertical="center"/>
    </xf>
    <xf numFmtId="0" fontId="13" fillId="8" borderId="21" xfId="0" applyFont="1" applyFill="1" applyBorder="1" applyAlignment="1">
      <alignment horizontal="center" vertical="center"/>
    </xf>
    <xf numFmtId="0" fontId="13" fillId="8" borderId="22" xfId="0" applyFont="1" applyFill="1" applyBorder="1" applyAlignment="1">
      <alignment horizontal="center" vertical="center"/>
    </xf>
    <xf numFmtId="0" fontId="14" fillId="0" borderId="17" xfId="0" applyFont="1" applyBorder="1" applyAlignment="1">
      <alignment horizontal="center" vertical="center"/>
    </xf>
    <xf numFmtId="14" fontId="14" fillId="0" borderId="17" xfId="0" applyNumberFormat="1" applyFont="1" applyBorder="1" applyAlignment="1">
      <alignment horizontal="center" vertical="center"/>
    </xf>
    <xf numFmtId="0" fontId="14" fillId="0" borderId="17" xfId="0" applyFont="1" applyBorder="1" applyAlignment="1">
      <alignment horizontal="center" vertical="center"/>
    </xf>
    <xf numFmtId="0" fontId="11" fillId="0" borderId="18" xfId="0" applyFont="1" applyBorder="1" applyAlignment="1">
      <alignment horizontal="center" vertical="center" textRotation="90"/>
    </xf>
    <xf numFmtId="0" fontId="13" fillId="3" borderId="18" xfId="0" applyFont="1" applyFill="1" applyBorder="1" applyAlignment="1">
      <alignment horizontal="center" vertical="center"/>
    </xf>
    <xf numFmtId="0" fontId="13" fillId="8" borderId="18" xfId="0" applyFont="1" applyFill="1" applyBorder="1" applyAlignment="1">
      <alignment horizontal="center" vertical="center"/>
    </xf>
    <xf numFmtId="0" fontId="13" fillId="3" borderId="18" xfId="0" applyFont="1" applyFill="1" applyBorder="1" applyAlignment="1">
      <alignment horizontal="center" vertical="center" wrapText="1"/>
    </xf>
    <xf numFmtId="1" fontId="13" fillId="8" borderId="21" xfId="0" applyNumberFormat="1" applyFont="1" applyFill="1" applyBorder="1" applyAlignment="1">
      <alignment horizontal="center" vertical="center"/>
    </xf>
    <xf numFmtId="1" fontId="13" fillId="8" borderId="22" xfId="0" applyNumberFormat="1" applyFont="1" applyFill="1" applyBorder="1" applyAlignment="1">
      <alignment horizontal="center" vertical="center"/>
    </xf>
    <xf numFmtId="14" fontId="14" fillId="0" borderId="18" xfId="0" applyNumberFormat="1" applyFont="1" applyBorder="1" applyAlignment="1">
      <alignment horizontal="center" vertical="center"/>
    </xf>
    <xf numFmtId="0" fontId="11" fillId="0" borderId="19" xfId="0" applyFont="1" applyBorder="1" applyAlignment="1">
      <alignment horizontal="center" vertical="center" textRotation="90"/>
    </xf>
    <xf numFmtId="0" fontId="13" fillId="3" borderId="20" xfId="0" applyFont="1" applyFill="1" applyBorder="1" applyAlignment="1">
      <alignment horizontal="center" vertical="center"/>
    </xf>
    <xf numFmtId="0" fontId="13" fillId="8" borderId="20" xfId="0" applyFont="1" applyFill="1" applyBorder="1" applyAlignment="1">
      <alignment horizontal="center" vertical="center"/>
    </xf>
    <xf numFmtId="0" fontId="13" fillId="3" borderId="20" xfId="0" applyFont="1" applyFill="1" applyBorder="1" applyAlignment="1">
      <alignment horizontal="center" vertical="center" wrapText="1"/>
    </xf>
    <xf numFmtId="0" fontId="13" fillId="3" borderId="20" xfId="0" applyFont="1" applyFill="1" applyBorder="1" applyAlignment="1">
      <alignment horizontal="left" vertical="center" wrapText="1"/>
    </xf>
    <xf numFmtId="14" fontId="14" fillId="0" borderId="20" xfId="0" applyNumberFormat="1" applyFont="1" applyBorder="1" applyAlignment="1">
      <alignment horizontal="center" vertical="center"/>
    </xf>
    <xf numFmtId="0" fontId="13" fillId="0" borderId="17" xfId="0" applyFont="1" applyBorder="1" applyAlignment="1">
      <alignment horizontal="left" vertical="center" wrapText="1"/>
    </xf>
    <xf numFmtId="0" fontId="13" fillId="0" borderId="18" xfId="0" applyFont="1" applyBorder="1" applyAlignment="1">
      <alignment horizontal="center" wrapText="1"/>
    </xf>
    <xf numFmtId="0" fontId="13" fillId="8"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0" xfId="0" applyFont="1" applyBorder="1" applyAlignment="1">
      <alignment horizontal="center" wrapText="1"/>
    </xf>
    <xf numFmtId="0" fontId="13" fillId="8" borderId="20" xfId="0" applyFont="1" applyFill="1" applyBorder="1" applyAlignment="1">
      <alignment horizontal="center" vertical="center" wrapText="1"/>
    </xf>
    <xf numFmtId="0" fontId="13" fillId="0" borderId="20" xfId="0" applyFont="1" applyBorder="1" applyAlignment="1">
      <alignment horizontal="center" vertical="center" wrapText="1"/>
    </xf>
    <xf numFmtId="14" fontId="14" fillId="3" borderId="17" xfId="0" applyNumberFormat="1" applyFont="1" applyFill="1" applyBorder="1" applyAlignment="1">
      <alignment horizontal="center" vertical="center" wrapText="1"/>
    </xf>
    <xf numFmtId="0" fontId="13" fillId="0" borderId="19" xfId="0" applyFont="1" applyBorder="1" applyAlignment="1">
      <alignment horizontal="center" wrapText="1"/>
    </xf>
    <xf numFmtId="0" fontId="13" fillId="0" borderId="19" xfId="0" applyFont="1" applyBorder="1" applyAlignment="1">
      <alignment horizontal="center" vertical="center" wrapText="1"/>
    </xf>
    <xf numFmtId="0" fontId="13" fillId="8" borderId="19" xfId="0" applyFont="1" applyFill="1" applyBorder="1" applyAlignment="1">
      <alignment horizontal="center" vertical="center"/>
    </xf>
    <xf numFmtId="9" fontId="15" fillId="7"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1" fillId="0" borderId="20" xfId="0" applyFont="1" applyBorder="1" applyAlignment="1">
      <alignment horizontal="center" vertical="center" textRotation="90"/>
    </xf>
    <xf numFmtId="0" fontId="11" fillId="3" borderId="0" xfId="0" applyFont="1" applyFill="1"/>
    <xf numFmtId="0" fontId="11" fillId="3" borderId="0" xfId="0" applyFont="1" applyFill="1" applyAlignment="1">
      <alignment horizontal="center"/>
    </xf>
    <xf numFmtId="0" fontId="16" fillId="3" borderId="0" xfId="0" applyFont="1" applyFill="1"/>
    <xf numFmtId="0" fontId="13" fillId="3" borderId="0" xfId="0" applyFont="1" applyFill="1"/>
    <xf numFmtId="0" fontId="15" fillId="3" borderId="0" xfId="0" applyFont="1" applyFill="1" applyAlignment="1">
      <alignment horizontal="right" vertical="center"/>
    </xf>
    <xf numFmtId="9" fontId="7" fillId="4" borderId="23" xfId="0" applyNumberFormat="1" applyFont="1" applyFill="1" applyBorder="1" applyAlignment="1">
      <alignment horizontal="center" vertical="center"/>
    </xf>
    <xf numFmtId="9" fontId="7" fillId="4" borderId="24" xfId="0" applyNumberFormat="1" applyFont="1" applyFill="1" applyBorder="1" applyAlignment="1">
      <alignment horizontal="center" vertical="center"/>
    </xf>
    <xf numFmtId="9" fontId="7" fillId="4" borderId="25" xfId="0" applyNumberFormat="1" applyFont="1" applyFill="1" applyBorder="1" applyAlignment="1">
      <alignment horizontal="center" vertical="center"/>
    </xf>
    <xf numFmtId="0" fontId="16" fillId="0" borderId="0" xfId="0" applyFont="1" applyAlignment="1">
      <alignment horizontal="left" vertical="top"/>
    </xf>
    <xf numFmtId="0" fontId="0" fillId="0" borderId="0" xfId="0" applyAlignment="1">
      <alignment horizontal="center"/>
    </xf>
    <xf numFmtId="0" fontId="17" fillId="0" borderId="0" xfId="0" applyFont="1"/>
    <xf numFmtId="0" fontId="16" fillId="3" borderId="0" xfId="0" applyFont="1" applyFill="1" applyAlignment="1">
      <alignment horizontal="left" vertical="top"/>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3A0AF2E7-816E-4B47-A3A4-CA6EF08E3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047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789214</xdr:colOff>
      <xdr:row>5</xdr:row>
      <xdr:rowOff>136072</xdr:rowOff>
    </xdr:from>
    <xdr:ext cx="3258344" cy="670720"/>
    <xdr:pic>
      <xdr:nvPicPr>
        <xdr:cNvPr id="3" name="Imagen 2">
          <a:extLst>
            <a:ext uri="{FF2B5EF4-FFF2-40B4-BE49-F238E27FC236}">
              <a16:creationId xmlns:a16="http://schemas.microsoft.com/office/drawing/2014/main" id="{E6C96BB0-D128-4976-A20F-D5666F2B737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214" y="1174297"/>
          <a:ext cx="3258344" cy="670720"/>
        </a:xfrm>
        <a:prstGeom prst="rect">
          <a:avLst/>
        </a:prstGeom>
        <a:noFill/>
        <a:ln>
          <a:noFill/>
        </a:ln>
      </xdr:spPr>
    </xdr:pic>
    <xdr:clientData/>
  </xdr:oneCellAnchor>
  <xdr:oneCellAnchor>
    <xdr:from>
      <xdr:col>1</xdr:col>
      <xdr:colOff>952499</xdr:colOff>
      <xdr:row>15</xdr:row>
      <xdr:rowOff>143821</xdr:rowOff>
    </xdr:from>
    <xdr:ext cx="17454892" cy="1469826"/>
    <xdr:sp macro="" textlink="">
      <xdr:nvSpPr>
        <xdr:cNvPr id="4" name="Rectángulo 3">
          <a:extLst>
            <a:ext uri="{FF2B5EF4-FFF2-40B4-BE49-F238E27FC236}">
              <a16:creationId xmlns:a16="http://schemas.microsoft.com/office/drawing/2014/main" id="{070682E4-53C2-4137-BBE6-E897525295D2}"/>
            </a:ext>
          </a:extLst>
        </xdr:cNvPr>
        <xdr:cNvSpPr/>
      </xdr:nvSpPr>
      <xdr:spPr>
        <a:xfrm rot="19252493">
          <a:off x="2857499" y="10026009"/>
          <a:ext cx="17454892" cy="1469826"/>
        </a:xfrm>
        <a:prstGeom prst="rect">
          <a:avLst/>
        </a:prstGeom>
        <a:noFill/>
      </xdr:spPr>
      <xdr:txBody>
        <a:bodyPr wrap="none" lIns="91440" tIns="45720" rIns="91440" bIns="45720">
          <a:spAutoFit/>
        </a:bodyPr>
        <a:lstStyle/>
        <a:p>
          <a:pPr algn="ctr"/>
          <a:r>
            <a:rPr lang="es-ES" sz="8800" b="0" cap="none" spc="0">
              <a:ln w="0"/>
              <a:gradFill>
                <a:gsLst>
                  <a:gs pos="21000">
                    <a:srgbClr val="53575C"/>
                  </a:gs>
                  <a:gs pos="88000">
                    <a:srgbClr val="C5C7CA"/>
                  </a:gs>
                </a:gsLst>
                <a:lin ang="5400000"/>
              </a:gradFill>
              <a:effectLst/>
            </a:rPr>
            <a:t>BORRADOR</a:t>
          </a:r>
          <a:r>
            <a:rPr lang="es-ES" sz="8800" b="0" cap="none" spc="0" baseline="0">
              <a:ln w="0"/>
              <a:gradFill>
                <a:gsLst>
                  <a:gs pos="21000">
                    <a:srgbClr val="53575C"/>
                  </a:gs>
                  <a:gs pos="88000">
                    <a:srgbClr val="C5C7CA"/>
                  </a:gs>
                </a:gsLst>
                <a:lin ang="5400000"/>
              </a:gradFill>
              <a:effectLst/>
            </a:rPr>
            <a:t> PARA CONSULTA CIUDADANA</a:t>
          </a:r>
          <a:endParaRPr lang="es-ES" sz="8800" b="0" cap="none" spc="0">
            <a:ln w="0"/>
            <a:gradFill>
              <a:gsLst>
                <a:gs pos="21000">
                  <a:srgbClr val="53575C"/>
                </a:gs>
                <a:gs pos="88000">
                  <a:srgbClr val="C5C7CA"/>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PROPUESTA%20PAAC%202022-%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 "/>
      <sheetName val="3. Rendición de Cuentas"/>
      <sheetName val="4. Atención al Ciudadano"/>
      <sheetName val="2 Racionalización de Trámites"/>
      <sheetName val="5. Transparencia y Acceso I."/>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96A6-7B7C-4767-94C8-1E43A15619A6}">
  <sheetPr>
    <tabColor theme="0"/>
  </sheetPr>
  <dimension ref="A1:T51"/>
  <sheetViews>
    <sheetView showGridLines="0" tabSelected="1" view="pageBreakPreview" topLeftCell="A6" zoomScale="40" zoomScaleNormal="60" zoomScaleSheetLayoutView="40" workbookViewId="0">
      <pane xSplit="1" ySplit="4" topLeftCell="B10" activePane="bottomRight" state="frozen"/>
      <selection activeCell="A6" sqref="A6"/>
      <selection pane="topRight" activeCell="B6" sqref="B6"/>
      <selection pane="bottomLeft" activeCell="A8" sqref="A8"/>
      <selection pane="bottomRight" activeCell="B7" sqref="B7:T7"/>
    </sheetView>
  </sheetViews>
  <sheetFormatPr baseColWidth="10" defaultColWidth="11.42578125" defaultRowHeight="15" x14ac:dyDescent="0.25"/>
  <cols>
    <col min="1" max="2" width="28.7109375" customWidth="1"/>
    <col min="3" max="3" width="5.28515625" customWidth="1"/>
    <col min="4" max="4" width="7.28515625" customWidth="1"/>
    <col min="5" max="5" width="7.85546875" customWidth="1"/>
    <col min="6" max="6" width="6.140625" customWidth="1"/>
    <col min="7" max="7" width="7.28515625" customWidth="1"/>
    <col min="8" max="8" width="4.42578125" style="124" customWidth="1"/>
    <col min="9" max="9" width="36" style="125" customWidth="1"/>
    <col min="10" max="10" width="62.85546875" customWidth="1"/>
    <col min="11" max="11" width="17.28515625" customWidth="1"/>
    <col min="12" max="12" width="13.28515625" style="124" customWidth="1"/>
    <col min="13" max="13" width="14.42578125" style="124" customWidth="1"/>
    <col min="14" max="14" width="13.42578125" style="124" customWidth="1"/>
    <col min="15" max="15" width="14.42578125" style="124" customWidth="1"/>
    <col min="16" max="16" width="13.42578125" style="124" customWidth="1"/>
    <col min="17" max="17" width="11.42578125" style="124" customWidth="1"/>
    <col min="18" max="18" width="11.42578125" customWidth="1"/>
    <col min="19" max="19" width="13" customWidth="1"/>
    <col min="20" max="20" width="21.42578125" customWidth="1"/>
  </cols>
  <sheetData>
    <row r="1" spans="1:20" ht="15" customHeight="1" x14ac:dyDescent="0.25">
      <c r="A1" s="1" t="s">
        <v>0</v>
      </c>
      <c r="B1" s="1"/>
      <c r="C1" s="1"/>
      <c r="D1" s="1"/>
      <c r="E1" s="1"/>
      <c r="F1" s="1"/>
      <c r="G1" s="1"/>
      <c r="H1" s="1"/>
      <c r="I1" s="1"/>
      <c r="J1" s="1"/>
      <c r="K1" s="1"/>
      <c r="L1" s="1"/>
      <c r="M1" s="1"/>
      <c r="N1" s="1"/>
      <c r="O1" s="1"/>
      <c r="P1" s="1"/>
      <c r="Q1" s="1"/>
      <c r="R1" s="1"/>
      <c r="S1" s="1"/>
      <c r="T1" s="1"/>
    </row>
    <row r="2" spans="1:20" ht="15" customHeight="1" x14ac:dyDescent="0.25">
      <c r="A2" s="1"/>
      <c r="B2" s="1"/>
      <c r="C2" s="1"/>
      <c r="D2" s="1"/>
      <c r="E2" s="1"/>
      <c r="F2" s="1"/>
      <c r="G2" s="1"/>
      <c r="H2" s="1"/>
      <c r="I2" s="1"/>
      <c r="J2" s="1"/>
      <c r="K2" s="1"/>
      <c r="L2" s="1"/>
      <c r="M2" s="1"/>
      <c r="N2" s="1"/>
      <c r="O2" s="1"/>
      <c r="P2" s="1"/>
      <c r="Q2" s="1"/>
      <c r="R2" s="1"/>
      <c r="S2" s="1"/>
      <c r="T2" s="1"/>
    </row>
    <row r="3" spans="1:20" ht="15" customHeight="1" x14ac:dyDescent="0.25">
      <c r="A3" s="1"/>
      <c r="B3" s="1"/>
      <c r="C3" s="1"/>
      <c r="D3" s="1"/>
      <c r="E3" s="1"/>
      <c r="F3" s="1"/>
      <c r="G3" s="1"/>
      <c r="H3" s="1"/>
      <c r="I3" s="1"/>
      <c r="J3" s="1"/>
      <c r="K3" s="1"/>
      <c r="L3" s="1"/>
      <c r="M3" s="1"/>
      <c r="N3" s="1"/>
      <c r="O3" s="1"/>
      <c r="P3" s="1"/>
      <c r="Q3" s="1"/>
      <c r="R3" s="1"/>
      <c r="S3" s="1"/>
      <c r="T3" s="1"/>
    </row>
    <row r="4" spans="1:20" ht="15" customHeight="1" x14ac:dyDescent="0.25">
      <c r="A4" s="1"/>
      <c r="B4" s="1"/>
      <c r="C4" s="1"/>
      <c r="D4" s="1"/>
      <c r="E4" s="1"/>
      <c r="F4" s="1"/>
      <c r="G4" s="1"/>
      <c r="H4" s="1"/>
      <c r="I4" s="1"/>
      <c r="J4" s="1"/>
      <c r="K4" s="1"/>
      <c r="L4" s="1"/>
      <c r="M4" s="1"/>
      <c r="N4" s="1"/>
      <c r="O4" s="1"/>
      <c r="P4" s="1"/>
      <c r="Q4" s="1"/>
      <c r="R4" s="1"/>
      <c r="S4" s="1"/>
      <c r="T4" s="1"/>
    </row>
    <row r="5" spans="1:20" ht="21.75" customHeight="1" thickBot="1" x14ac:dyDescent="0.3">
      <c r="A5" s="2" t="s">
        <v>1</v>
      </c>
      <c r="B5" s="3"/>
      <c r="C5" s="3"/>
      <c r="D5" s="3"/>
      <c r="E5" s="3"/>
      <c r="F5" s="3"/>
      <c r="G5" s="3"/>
      <c r="H5" s="3"/>
      <c r="I5" s="3"/>
      <c r="J5" s="3"/>
      <c r="K5" s="3"/>
      <c r="L5" s="3"/>
      <c r="M5" s="3"/>
      <c r="N5" s="3"/>
      <c r="O5" s="3"/>
      <c r="P5" s="3"/>
      <c r="Q5" s="3"/>
      <c r="R5" s="3"/>
      <c r="S5" s="3"/>
      <c r="T5" s="3"/>
    </row>
    <row r="6" spans="1:20" s="6" customFormat="1" ht="44.25" customHeight="1" x14ac:dyDescent="0.25">
      <c r="A6" s="4" t="s">
        <v>0</v>
      </c>
      <c r="B6" s="5"/>
      <c r="C6" s="5"/>
      <c r="D6" s="5"/>
      <c r="E6" s="5"/>
      <c r="F6" s="5"/>
      <c r="G6" s="5"/>
      <c r="H6" s="5"/>
      <c r="I6" s="5"/>
      <c r="J6" s="5"/>
      <c r="K6" s="5"/>
      <c r="L6" s="5"/>
      <c r="M6" s="5"/>
      <c r="N6" s="5"/>
      <c r="O6" s="5"/>
      <c r="P6" s="5"/>
      <c r="Q6" s="5"/>
      <c r="R6" s="5"/>
      <c r="S6" s="5"/>
      <c r="T6" s="5"/>
    </row>
    <row r="7" spans="1:20" s="6" customFormat="1" ht="37.5" customHeight="1" thickBot="1" x14ac:dyDescent="0.3">
      <c r="A7" s="7"/>
      <c r="B7" s="8" t="s">
        <v>2</v>
      </c>
      <c r="C7" s="8"/>
      <c r="D7" s="8"/>
      <c r="E7" s="8"/>
      <c r="F7" s="8"/>
      <c r="G7" s="8"/>
      <c r="H7" s="8"/>
      <c r="I7" s="8"/>
      <c r="J7" s="8"/>
      <c r="K7" s="8"/>
      <c r="L7" s="8"/>
      <c r="M7" s="8"/>
      <c r="N7" s="8"/>
      <c r="O7" s="8"/>
      <c r="P7" s="8"/>
      <c r="Q7" s="8"/>
      <c r="R7" s="8"/>
      <c r="S7" s="8"/>
      <c r="T7" s="8"/>
    </row>
    <row r="8" spans="1:20" ht="41.25" customHeight="1" x14ac:dyDescent="0.25">
      <c r="A8" s="9" t="s">
        <v>3</v>
      </c>
      <c r="B8" s="10" t="s">
        <v>4</v>
      </c>
      <c r="C8" s="11" t="s">
        <v>5</v>
      </c>
      <c r="D8" s="12"/>
      <c r="E8" s="12"/>
      <c r="F8" s="12"/>
      <c r="G8" s="13"/>
      <c r="H8" s="14" t="s">
        <v>6</v>
      </c>
      <c r="I8" s="14" t="s">
        <v>7</v>
      </c>
      <c r="J8" s="15" t="s">
        <v>8</v>
      </c>
      <c r="K8" s="10" t="s">
        <v>9</v>
      </c>
      <c r="L8" s="16" t="s">
        <v>10</v>
      </c>
      <c r="M8" s="16"/>
      <c r="N8" s="16"/>
      <c r="O8" s="16"/>
      <c r="P8" s="16"/>
      <c r="Q8" s="16"/>
      <c r="R8" s="16" t="s">
        <v>11</v>
      </c>
      <c r="S8" s="16"/>
      <c r="T8" s="17" t="s">
        <v>12</v>
      </c>
    </row>
    <row r="9" spans="1:20" ht="90.75" customHeight="1" x14ac:dyDescent="0.25">
      <c r="A9" s="18"/>
      <c r="B9" s="19"/>
      <c r="C9" s="20" t="s">
        <v>13</v>
      </c>
      <c r="D9" s="20" t="s">
        <v>14</v>
      </c>
      <c r="E9" s="20" t="s">
        <v>15</v>
      </c>
      <c r="F9" s="20" t="s">
        <v>16</v>
      </c>
      <c r="G9" s="21" t="s">
        <v>17</v>
      </c>
      <c r="H9" s="22"/>
      <c r="I9" s="22"/>
      <c r="J9" s="23"/>
      <c r="K9" s="19"/>
      <c r="L9" s="24" t="s">
        <v>18</v>
      </c>
      <c r="M9" s="24" t="s">
        <v>19</v>
      </c>
      <c r="N9" s="24" t="s">
        <v>20</v>
      </c>
      <c r="O9" s="24" t="s">
        <v>21</v>
      </c>
      <c r="P9" s="24" t="s">
        <v>22</v>
      </c>
      <c r="Q9" s="25" t="s">
        <v>23</v>
      </c>
      <c r="R9" s="26" t="s">
        <v>24</v>
      </c>
      <c r="S9" s="26" t="s">
        <v>25</v>
      </c>
      <c r="T9" s="27"/>
    </row>
    <row r="10" spans="1:20" ht="177" customHeight="1" x14ac:dyDescent="0.25">
      <c r="A10" s="28" t="s">
        <v>26</v>
      </c>
      <c r="B10" s="29" t="s">
        <v>27</v>
      </c>
      <c r="C10" s="30" t="s">
        <v>28</v>
      </c>
      <c r="D10" s="31"/>
      <c r="E10" s="31"/>
      <c r="F10" s="31"/>
      <c r="G10" s="31"/>
      <c r="H10" s="32">
        <v>1</v>
      </c>
      <c r="I10" s="33" t="s">
        <v>29</v>
      </c>
      <c r="J10" s="34" t="s">
        <v>30</v>
      </c>
      <c r="K10" s="31" t="s">
        <v>31</v>
      </c>
      <c r="L10" s="35">
        <v>1</v>
      </c>
      <c r="M10" s="35"/>
      <c r="N10" s="36">
        <v>0</v>
      </c>
      <c r="O10" s="36">
        <v>0</v>
      </c>
      <c r="P10" s="36" t="s">
        <v>32</v>
      </c>
      <c r="Q10" s="37">
        <f>+SUM(L10:O10)</f>
        <v>1</v>
      </c>
      <c r="R10" s="38">
        <v>44593</v>
      </c>
      <c r="S10" s="38">
        <v>44742</v>
      </c>
      <c r="T10" s="32" t="s">
        <v>33</v>
      </c>
    </row>
    <row r="11" spans="1:20" ht="50.25" customHeight="1" x14ac:dyDescent="0.25">
      <c r="A11" s="28"/>
      <c r="B11" s="29"/>
      <c r="C11" s="30"/>
      <c r="D11" s="31"/>
      <c r="E11" s="31"/>
      <c r="F11" s="31"/>
      <c r="G11" s="31"/>
      <c r="H11" s="32"/>
      <c r="I11" s="33"/>
      <c r="J11" s="34"/>
      <c r="K11" s="31"/>
      <c r="L11" s="39">
        <v>0.6</v>
      </c>
      <c r="M11" s="39">
        <v>1</v>
      </c>
      <c r="N11" s="39">
        <v>1</v>
      </c>
      <c r="O11" s="39">
        <v>1</v>
      </c>
      <c r="P11" s="39"/>
      <c r="Q11" s="39">
        <v>1</v>
      </c>
      <c r="R11" s="38"/>
      <c r="S11" s="38"/>
      <c r="T11" s="32"/>
    </row>
    <row r="12" spans="1:20" ht="53.25" customHeight="1" x14ac:dyDescent="0.25">
      <c r="A12" s="28"/>
      <c r="B12" s="29" t="s">
        <v>34</v>
      </c>
      <c r="C12" s="30" t="s">
        <v>28</v>
      </c>
      <c r="D12" s="31"/>
      <c r="E12" s="31"/>
      <c r="F12" s="31"/>
      <c r="G12" s="31"/>
      <c r="H12" s="31">
        <v>2</v>
      </c>
      <c r="I12" s="40" t="s">
        <v>35</v>
      </c>
      <c r="J12" s="40" t="s">
        <v>36</v>
      </c>
      <c r="K12" s="31" t="s">
        <v>37</v>
      </c>
      <c r="L12" s="41">
        <v>1</v>
      </c>
      <c r="M12" s="36">
        <v>0</v>
      </c>
      <c r="N12" s="36">
        <v>0</v>
      </c>
      <c r="O12" s="36">
        <v>0</v>
      </c>
      <c r="P12" s="36" t="s">
        <v>32</v>
      </c>
      <c r="Q12" s="37">
        <f>+SUM(L12:O12)</f>
        <v>1</v>
      </c>
      <c r="R12" s="38">
        <v>44593</v>
      </c>
      <c r="S12" s="38">
        <v>44620</v>
      </c>
      <c r="T12" s="32" t="s">
        <v>38</v>
      </c>
    </row>
    <row r="13" spans="1:20" ht="31.5" customHeight="1" x14ac:dyDescent="0.25">
      <c r="A13" s="28"/>
      <c r="B13" s="29"/>
      <c r="C13" s="30"/>
      <c r="D13" s="31"/>
      <c r="E13" s="31"/>
      <c r="F13" s="31"/>
      <c r="G13" s="31"/>
      <c r="H13" s="31"/>
      <c r="I13" s="40"/>
      <c r="J13" s="40"/>
      <c r="K13" s="31"/>
      <c r="L13" s="39">
        <v>1</v>
      </c>
      <c r="M13" s="39">
        <v>1</v>
      </c>
      <c r="N13" s="39">
        <v>1</v>
      </c>
      <c r="O13" s="39">
        <v>1</v>
      </c>
      <c r="P13" s="39"/>
      <c r="Q13" s="39">
        <v>1</v>
      </c>
      <c r="R13" s="38"/>
      <c r="S13" s="38"/>
      <c r="T13" s="32"/>
    </row>
    <row r="14" spans="1:20" ht="138" customHeight="1" x14ac:dyDescent="0.25">
      <c r="A14" s="28"/>
      <c r="B14" s="29"/>
      <c r="C14" s="30"/>
      <c r="D14" s="31"/>
      <c r="E14" s="31"/>
      <c r="F14" s="31"/>
      <c r="G14" s="31"/>
      <c r="H14" s="31">
        <v>3</v>
      </c>
      <c r="I14" s="40" t="s">
        <v>39</v>
      </c>
      <c r="J14" s="40" t="s">
        <v>40</v>
      </c>
      <c r="K14" s="31" t="s">
        <v>41</v>
      </c>
      <c r="L14" s="42">
        <v>0.25</v>
      </c>
      <c r="M14" s="43">
        <v>0.5</v>
      </c>
      <c r="N14" s="42">
        <v>0.75</v>
      </c>
      <c r="O14" s="42">
        <v>1</v>
      </c>
      <c r="P14" s="36" t="s">
        <v>32</v>
      </c>
      <c r="Q14" s="44">
        <v>1</v>
      </c>
      <c r="R14" s="38">
        <v>44593</v>
      </c>
      <c r="S14" s="38">
        <v>44926</v>
      </c>
      <c r="T14" s="32"/>
    </row>
    <row r="15" spans="1:20" ht="32.25" customHeight="1" x14ac:dyDescent="0.25">
      <c r="A15" s="28"/>
      <c r="B15" s="29"/>
      <c r="C15" s="30"/>
      <c r="D15" s="31"/>
      <c r="E15" s="31"/>
      <c r="F15" s="31"/>
      <c r="G15" s="31"/>
      <c r="H15" s="31"/>
      <c r="I15" s="40"/>
      <c r="J15" s="40"/>
      <c r="K15" s="31"/>
      <c r="L15" s="39">
        <v>0.25</v>
      </c>
      <c r="M15" s="39">
        <v>0.5</v>
      </c>
      <c r="N15" s="39">
        <v>0.75</v>
      </c>
      <c r="O15" s="39">
        <v>1</v>
      </c>
      <c r="P15" s="39"/>
      <c r="Q15" s="39">
        <v>1</v>
      </c>
      <c r="R15" s="38"/>
      <c r="S15" s="38"/>
      <c r="T15" s="32"/>
    </row>
    <row r="16" spans="1:20" ht="84" customHeight="1" x14ac:dyDescent="0.25">
      <c r="A16" s="28"/>
      <c r="B16" s="45" t="s">
        <v>42</v>
      </c>
      <c r="C16" s="46" t="s">
        <v>28</v>
      </c>
      <c r="D16" s="30" t="s">
        <v>28</v>
      </c>
      <c r="E16" s="30" t="s">
        <v>28</v>
      </c>
      <c r="F16" s="31"/>
      <c r="G16" s="31"/>
      <c r="H16" s="32">
        <v>4</v>
      </c>
      <c r="I16" s="33" t="s">
        <v>43</v>
      </c>
      <c r="J16" s="47" t="s">
        <v>44</v>
      </c>
      <c r="K16" s="31" t="s">
        <v>31</v>
      </c>
      <c r="L16" s="41">
        <v>1</v>
      </c>
      <c r="M16" s="36">
        <v>0</v>
      </c>
      <c r="N16" s="36">
        <v>0</v>
      </c>
      <c r="O16" s="36">
        <v>0</v>
      </c>
      <c r="P16" s="36" t="s">
        <v>32</v>
      </c>
      <c r="Q16" s="37">
        <f>+SUM(L16:O16)</f>
        <v>1</v>
      </c>
      <c r="R16" s="38">
        <v>44593</v>
      </c>
      <c r="S16" s="38">
        <v>44651</v>
      </c>
      <c r="T16" s="32" t="s">
        <v>45</v>
      </c>
    </row>
    <row r="17" spans="1:20" ht="46.5" customHeight="1" x14ac:dyDescent="0.25">
      <c r="A17" s="28"/>
      <c r="B17" s="45"/>
      <c r="C17" s="46"/>
      <c r="D17" s="30"/>
      <c r="E17" s="30"/>
      <c r="F17" s="31"/>
      <c r="G17" s="31"/>
      <c r="H17" s="32"/>
      <c r="I17" s="33"/>
      <c r="J17" s="47"/>
      <c r="K17" s="31"/>
      <c r="L17" s="39">
        <v>1</v>
      </c>
      <c r="M17" s="39">
        <v>1</v>
      </c>
      <c r="N17" s="39">
        <v>1</v>
      </c>
      <c r="O17" s="39">
        <v>1</v>
      </c>
      <c r="P17" s="39"/>
      <c r="Q17" s="39">
        <v>1</v>
      </c>
      <c r="R17" s="48"/>
      <c r="S17" s="48"/>
      <c r="T17" s="32"/>
    </row>
    <row r="18" spans="1:20" ht="143.25" customHeight="1" x14ac:dyDescent="0.25">
      <c r="A18" s="28"/>
      <c r="B18" s="49" t="s">
        <v>46</v>
      </c>
      <c r="C18" s="31"/>
      <c r="D18" s="46" t="s">
        <v>28</v>
      </c>
      <c r="E18" s="46" t="s">
        <v>28</v>
      </c>
      <c r="F18" s="46" t="s">
        <v>28</v>
      </c>
      <c r="G18" s="50"/>
      <c r="H18" s="31">
        <v>5</v>
      </c>
      <c r="I18" s="40" t="s">
        <v>47</v>
      </c>
      <c r="J18" s="34" t="s">
        <v>48</v>
      </c>
      <c r="K18" s="31" t="s">
        <v>49</v>
      </c>
      <c r="L18" s="51">
        <v>0.25</v>
      </c>
      <c r="M18" s="51">
        <v>0.5</v>
      </c>
      <c r="N18" s="51">
        <v>0.75</v>
      </c>
      <c r="O18" s="51">
        <v>1</v>
      </c>
      <c r="P18" s="36" t="s">
        <v>32</v>
      </c>
      <c r="Q18" s="44">
        <v>1</v>
      </c>
      <c r="R18" s="38">
        <v>44562</v>
      </c>
      <c r="S18" s="38">
        <v>44926</v>
      </c>
      <c r="T18" s="32" t="s">
        <v>45</v>
      </c>
    </row>
    <row r="19" spans="1:20" ht="30.75" customHeight="1" x14ac:dyDescent="0.25">
      <c r="A19" s="28"/>
      <c r="B19" s="52"/>
      <c r="C19" s="31"/>
      <c r="D19" s="46"/>
      <c r="E19" s="46"/>
      <c r="F19" s="46"/>
      <c r="G19" s="50"/>
      <c r="H19" s="31"/>
      <c r="I19" s="40"/>
      <c r="J19" s="34"/>
      <c r="K19" s="31"/>
      <c r="L19" s="39">
        <v>0.25</v>
      </c>
      <c r="M19" s="39">
        <v>0.5</v>
      </c>
      <c r="N19" s="39">
        <v>0.75</v>
      </c>
      <c r="O19" s="39">
        <v>1</v>
      </c>
      <c r="P19" s="39"/>
      <c r="Q19" s="39">
        <v>1</v>
      </c>
      <c r="R19" s="38"/>
      <c r="S19" s="38"/>
      <c r="T19" s="32"/>
    </row>
    <row r="20" spans="1:20" ht="97.5" customHeight="1" x14ac:dyDescent="0.25">
      <c r="A20" s="53" t="s">
        <v>50</v>
      </c>
      <c r="B20" s="54" t="s">
        <v>51</v>
      </c>
      <c r="C20" s="36"/>
      <c r="D20" s="55" t="s">
        <v>28</v>
      </c>
      <c r="E20" s="55" t="s">
        <v>28</v>
      </c>
      <c r="F20" s="36"/>
      <c r="G20" s="36"/>
      <c r="H20" s="56">
        <v>6</v>
      </c>
      <c r="I20" s="57" t="s">
        <v>52</v>
      </c>
      <c r="J20" s="58" t="s">
        <v>53</v>
      </c>
      <c r="K20" s="31" t="s">
        <v>54</v>
      </c>
      <c r="L20" s="59">
        <v>0.25</v>
      </c>
      <c r="M20" s="59">
        <v>0.5</v>
      </c>
      <c r="N20" s="59">
        <v>0.75</v>
      </c>
      <c r="O20" s="59">
        <v>1</v>
      </c>
      <c r="P20" s="60" t="s">
        <v>32</v>
      </c>
      <c r="Q20" s="61">
        <v>1</v>
      </c>
      <c r="R20" s="38">
        <v>44562</v>
      </c>
      <c r="S20" s="38">
        <v>44926</v>
      </c>
      <c r="T20" s="32" t="s">
        <v>45</v>
      </c>
    </row>
    <row r="21" spans="1:20" ht="63.75" customHeight="1" x14ac:dyDescent="0.25">
      <c r="A21" s="53"/>
      <c r="B21" s="54"/>
      <c r="C21" s="36"/>
      <c r="D21" s="55" t="s">
        <v>28</v>
      </c>
      <c r="E21" s="55" t="s">
        <v>28</v>
      </c>
      <c r="F21" s="36"/>
      <c r="G21" s="36"/>
      <c r="H21" s="56">
        <v>7</v>
      </c>
      <c r="I21" s="57" t="s">
        <v>55</v>
      </c>
      <c r="J21" s="58" t="s">
        <v>56</v>
      </c>
      <c r="K21" s="31"/>
      <c r="L21" s="59"/>
      <c r="M21" s="59"/>
      <c r="N21" s="59"/>
      <c r="O21" s="59"/>
      <c r="P21" s="60"/>
      <c r="Q21" s="62"/>
      <c r="R21" s="38"/>
      <c r="S21" s="38"/>
      <c r="T21" s="32"/>
    </row>
    <row r="22" spans="1:20" ht="62.25" customHeight="1" x14ac:dyDescent="0.25">
      <c r="A22" s="53"/>
      <c r="B22" s="54"/>
      <c r="C22" s="36"/>
      <c r="D22" s="36"/>
      <c r="E22" s="36"/>
      <c r="F22" s="55" t="s">
        <v>28</v>
      </c>
      <c r="G22" s="36"/>
      <c r="H22" s="56">
        <v>8</v>
      </c>
      <c r="I22" s="57" t="s">
        <v>57</v>
      </c>
      <c r="J22" s="58" t="s">
        <v>58</v>
      </c>
      <c r="K22" s="31"/>
      <c r="L22" s="59"/>
      <c r="M22" s="59"/>
      <c r="N22" s="59"/>
      <c r="O22" s="59"/>
      <c r="P22" s="60"/>
      <c r="Q22" s="62"/>
      <c r="R22" s="38"/>
      <c r="S22" s="38"/>
      <c r="T22" s="32"/>
    </row>
    <row r="23" spans="1:20" ht="35.25" customHeight="1" x14ac:dyDescent="0.25">
      <c r="A23" s="53"/>
      <c r="B23" s="54"/>
      <c r="C23" s="63"/>
      <c r="D23" s="63"/>
      <c r="E23" s="63"/>
      <c r="F23" s="63"/>
      <c r="G23" s="35" t="s">
        <v>28</v>
      </c>
      <c r="H23" s="31">
        <v>9</v>
      </c>
      <c r="I23" s="40" t="s">
        <v>59</v>
      </c>
      <c r="J23" s="64" t="s">
        <v>60</v>
      </c>
      <c r="K23" s="31"/>
      <c r="L23" s="59"/>
      <c r="M23" s="59"/>
      <c r="N23" s="59"/>
      <c r="O23" s="59"/>
      <c r="P23" s="60"/>
      <c r="Q23" s="62"/>
      <c r="R23" s="38"/>
      <c r="S23" s="38"/>
      <c r="T23" s="32"/>
    </row>
    <row r="24" spans="1:20" ht="24.75" customHeight="1" x14ac:dyDescent="0.25">
      <c r="A24" s="53"/>
      <c r="B24" s="54"/>
      <c r="C24" s="63"/>
      <c r="D24" s="63"/>
      <c r="E24" s="63"/>
      <c r="F24" s="63"/>
      <c r="G24" s="35"/>
      <c r="H24" s="31"/>
      <c r="I24" s="40"/>
      <c r="J24" s="64"/>
      <c r="K24" s="31"/>
      <c r="L24" s="39">
        <v>0.25</v>
      </c>
      <c r="M24" s="39">
        <v>0.5</v>
      </c>
      <c r="N24" s="39">
        <v>0.75</v>
      </c>
      <c r="O24" s="39">
        <v>1</v>
      </c>
      <c r="P24" s="39"/>
      <c r="Q24" s="39">
        <v>1</v>
      </c>
      <c r="R24" s="38"/>
      <c r="S24" s="38"/>
      <c r="T24" s="32"/>
    </row>
    <row r="25" spans="1:20" ht="94.5" customHeight="1" x14ac:dyDescent="0.25">
      <c r="A25" s="53"/>
      <c r="B25" s="65" t="s">
        <v>61</v>
      </c>
      <c r="C25" s="48"/>
      <c r="D25" s="66" t="s">
        <v>28</v>
      </c>
      <c r="E25" s="66" t="s">
        <v>28</v>
      </c>
      <c r="F25" s="66" t="s">
        <v>28</v>
      </c>
      <c r="G25" s="32"/>
      <c r="H25" s="32">
        <v>10</v>
      </c>
      <c r="I25" s="33" t="s">
        <v>62</v>
      </c>
      <c r="J25" s="33" t="s">
        <v>63</v>
      </c>
      <c r="K25" s="32" t="s">
        <v>64</v>
      </c>
      <c r="L25" s="51">
        <v>0.25</v>
      </c>
      <c r="M25" s="51">
        <v>0.5</v>
      </c>
      <c r="N25" s="51">
        <v>0.75</v>
      </c>
      <c r="O25" s="51">
        <v>1</v>
      </c>
      <c r="P25" s="67" t="s">
        <v>32</v>
      </c>
      <c r="Q25" s="67">
        <v>1</v>
      </c>
      <c r="R25" s="38">
        <v>44593</v>
      </c>
      <c r="S25" s="38">
        <v>44926</v>
      </c>
      <c r="T25" s="68" t="s">
        <v>65</v>
      </c>
    </row>
    <row r="26" spans="1:20" ht="21.75" customHeight="1" x14ac:dyDescent="0.25">
      <c r="A26" s="53"/>
      <c r="B26" s="65"/>
      <c r="C26" s="48"/>
      <c r="D26" s="66"/>
      <c r="E26" s="66"/>
      <c r="F26" s="66"/>
      <c r="G26" s="32"/>
      <c r="H26" s="32"/>
      <c r="I26" s="33"/>
      <c r="J26" s="33"/>
      <c r="K26" s="32"/>
      <c r="L26" s="39">
        <v>0.25</v>
      </c>
      <c r="M26" s="39">
        <v>0.5</v>
      </c>
      <c r="N26" s="39">
        <v>0.75</v>
      </c>
      <c r="O26" s="39">
        <v>1</v>
      </c>
      <c r="P26" s="39"/>
      <c r="Q26" s="39">
        <v>1</v>
      </c>
      <c r="R26" s="38"/>
      <c r="S26" s="38"/>
      <c r="T26" s="68"/>
    </row>
    <row r="27" spans="1:20" ht="288.75" customHeight="1" x14ac:dyDescent="0.25">
      <c r="A27" s="53"/>
      <c r="B27" s="69" t="s">
        <v>66</v>
      </c>
      <c r="C27" s="70"/>
      <c r="D27" s="71" t="s">
        <v>28</v>
      </c>
      <c r="E27" s="71" t="s">
        <v>28</v>
      </c>
      <c r="F27" s="71" t="s">
        <v>28</v>
      </c>
      <c r="G27" s="71" t="s">
        <v>28</v>
      </c>
      <c r="H27" s="70">
        <v>11</v>
      </c>
      <c r="I27" s="72" t="s">
        <v>67</v>
      </c>
      <c r="J27" s="73" t="s">
        <v>68</v>
      </c>
      <c r="K27" s="74" t="s">
        <v>69</v>
      </c>
      <c r="L27" s="42">
        <v>0.25</v>
      </c>
      <c r="M27" s="42">
        <v>0.5</v>
      </c>
      <c r="N27" s="42">
        <v>0.75</v>
      </c>
      <c r="O27" s="42">
        <v>1</v>
      </c>
      <c r="P27" s="67" t="s">
        <v>32</v>
      </c>
      <c r="Q27" s="67">
        <v>1</v>
      </c>
      <c r="R27" s="75">
        <v>44593</v>
      </c>
      <c r="S27" s="75">
        <v>44926</v>
      </c>
      <c r="T27" s="68" t="s">
        <v>65</v>
      </c>
    </row>
    <row r="28" spans="1:20" ht="21.75" customHeight="1" x14ac:dyDescent="0.25">
      <c r="A28" s="53"/>
      <c r="B28" s="76"/>
      <c r="C28" s="77"/>
      <c r="D28" s="78"/>
      <c r="E28" s="78"/>
      <c r="F28" s="78"/>
      <c r="G28" s="78"/>
      <c r="H28" s="77"/>
      <c r="I28" s="79"/>
      <c r="J28" s="80"/>
      <c r="K28" s="81"/>
      <c r="L28" s="39">
        <v>0.25</v>
      </c>
      <c r="M28" s="39">
        <v>0.5</v>
      </c>
      <c r="N28" s="39">
        <v>0.75</v>
      </c>
      <c r="O28" s="39">
        <v>1</v>
      </c>
      <c r="P28" s="39"/>
      <c r="Q28" s="39">
        <v>1</v>
      </c>
      <c r="R28" s="82"/>
      <c r="S28" s="82"/>
      <c r="T28" s="68"/>
    </row>
    <row r="29" spans="1:20" ht="63.75" customHeight="1" x14ac:dyDescent="0.25">
      <c r="A29" s="53"/>
      <c r="B29" s="54" t="s">
        <v>70</v>
      </c>
      <c r="C29" s="63"/>
      <c r="D29" s="63"/>
      <c r="E29" s="63"/>
      <c r="F29" s="63"/>
      <c r="G29" s="35" t="s">
        <v>28</v>
      </c>
      <c r="H29" s="31">
        <v>12</v>
      </c>
      <c r="I29" s="40" t="s">
        <v>71</v>
      </c>
      <c r="J29" s="64" t="s">
        <v>72</v>
      </c>
      <c r="K29" s="31" t="s">
        <v>73</v>
      </c>
      <c r="L29" s="36">
        <v>0</v>
      </c>
      <c r="M29" s="83">
        <v>1</v>
      </c>
      <c r="N29" s="84"/>
      <c r="O29" s="85">
        <v>0</v>
      </c>
      <c r="P29" s="36" t="s">
        <v>32</v>
      </c>
      <c r="Q29" s="37">
        <f>+SUM(L29:O29)</f>
        <v>1</v>
      </c>
      <c r="R29" s="86">
        <v>44652</v>
      </c>
      <c r="S29" s="86">
        <v>44804</v>
      </c>
      <c r="T29" s="68" t="s">
        <v>45</v>
      </c>
    </row>
    <row r="30" spans="1:20" ht="27" customHeight="1" x14ac:dyDescent="0.25">
      <c r="A30" s="53"/>
      <c r="B30" s="54"/>
      <c r="C30" s="63"/>
      <c r="D30" s="63"/>
      <c r="E30" s="63"/>
      <c r="F30" s="63"/>
      <c r="G30" s="35"/>
      <c r="H30" s="31"/>
      <c r="I30" s="40"/>
      <c r="J30" s="64"/>
      <c r="K30" s="31"/>
      <c r="L30" s="39">
        <v>0</v>
      </c>
      <c r="M30" s="39">
        <v>0.6</v>
      </c>
      <c r="N30" s="39">
        <v>1</v>
      </c>
      <c r="O30" s="39">
        <v>1</v>
      </c>
      <c r="P30" s="39"/>
      <c r="Q30" s="39">
        <v>1</v>
      </c>
      <c r="R30" s="87"/>
      <c r="S30" s="87"/>
      <c r="T30" s="68"/>
    </row>
    <row r="31" spans="1:20" ht="112.5" customHeight="1" x14ac:dyDescent="0.25">
      <c r="A31" s="88" t="s">
        <v>74</v>
      </c>
      <c r="B31" s="72" t="s">
        <v>75</v>
      </c>
      <c r="C31" s="89"/>
      <c r="D31" s="90" t="s">
        <v>28</v>
      </c>
      <c r="E31" s="90" t="s">
        <v>28</v>
      </c>
      <c r="F31" s="90" t="s">
        <v>28</v>
      </c>
      <c r="G31" s="89"/>
      <c r="H31" s="91">
        <v>13</v>
      </c>
      <c r="I31" s="49" t="s">
        <v>76</v>
      </c>
      <c r="J31" s="72" t="s">
        <v>77</v>
      </c>
      <c r="K31" s="91" t="s">
        <v>78</v>
      </c>
      <c r="L31" s="92">
        <v>1</v>
      </c>
      <c r="M31" s="93"/>
      <c r="N31" s="67">
        <v>0</v>
      </c>
      <c r="O31" s="67">
        <v>0</v>
      </c>
      <c r="P31" s="67" t="s">
        <v>32</v>
      </c>
      <c r="Q31" s="37">
        <v>1</v>
      </c>
      <c r="R31" s="94">
        <v>44593</v>
      </c>
      <c r="S31" s="94">
        <v>44742</v>
      </c>
      <c r="T31" s="68" t="s">
        <v>45</v>
      </c>
    </row>
    <row r="32" spans="1:20" ht="27" customHeight="1" x14ac:dyDescent="0.25">
      <c r="A32" s="95"/>
      <c r="B32" s="79"/>
      <c r="C32" s="96"/>
      <c r="D32" s="97"/>
      <c r="E32" s="97"/>
      <c r="F32" s="97"/>
      <c r="G32" s="96"/>
      <c r="H32" s="98"/>
      <c r="I32" s="99"/>
      <c r="J32" s="79"/>
      <c r="K32" s="98"/>
      <c r="L32" s="39">
        <v>0.5</v>
      </c>
      <c r="M32" s="39">
        <v>1</v>
      </c>
      <c r="N32" s="39">
        <v>1</v>
      </c>
      <c r="O32" s="39">
        <v>1</v>
      </c>
      <c r="P32" s="39"/>
      <c r="Q32" s="39">
        <v>1</v>
      </c>
      <c r="R32" s="100"/>
      <c r="S32" s="100"/>
      <c r="T32" s="68"/>
    </row>
    <row r="33" spans="1:20" ht="180.75" customHeight="1" x14ac:dyDescent="0.25">
      <c r="A33" s="95"/>
      <c r="B33" s="29" t="s">
        <v>79</v>
      </c>
      <c r="C33" s="63"/>
      <c r="D33" s="31"/>
      <c r="E33" s="30" t="s">
        <v>28</v>
      </c>
      <c r="F33" s="30" t="s">
        <v>28</v>
      </c>
      <c r="G33" s="31"/>
      <c r="H33" s="31">
        <v>14</v>
      </c>
      <c r="I33" s="40" t="s">
        <v>80</v>
      </c>
      <c r="J33" s="47" t="s">
        <v>81</v>
      </c>
      <c r="K33" s="31" t="s">
        <v>41</v>
      </c>
      <c r="L33" s="42">
        <v>0.25</v>
      </c>
      <c r="M33" s="43">
        <v>0.5</v>
      </c>
      <c r="N33" s="42">
        <v>0.75</v>
      </c>
      <c r="O33" s="42">
        <v>1</v>
      </c>
      <c r="P33" s="36" t="s">
        <v>32</v>
      </c>
      <c r="Q33" s="44">
        <v>1</v>
      </c>
      <c r="R33" s="38">
        <v>44593</v>
      </c>
      <c r="S33" s="38">
        <v>44926</v>
      </c>
      <c r="T33" s="32" t="s">
        <v>65</v>
      </c>
    </row>
    <row r="34" spans="1:20" ht="39.75" customHeight="1" x14ac:dyDescent="0.25">
      <c r="A34" s="95"/>
      <c r="B34" s="29"/>
      <c r="C34" s="63"/>
      <c r="D34" s="31"/>
      <c r="E34" s="30"/>
      <c r="F34" s="30"/>
      <c r="G34" s="31"/>
      <c r="H34" s="31"/>
      <c r="I34" s="40"/>
      <c r="J34" s="47"/>
      <c r="K34" s="31"/>
      <c r="L34" s="39">
        <v>0.25</v>
      </c>
      <c r="M34" s="39">
        <v>0.5</v>
      </c>
      <c r="N34" s="39">
        <v>0.75</v>
      </c>
      <c r="O34" s="39">
        <v>1</v>
      </c>
      <c r="P34" s="39"/>
      <c r="Q34" s="39">
        <v>1</v>
      </c>
      <c r="R34" s="48"/>
      <c r="S34" s="48"/>
      <c r="T34" s="32"/>
    </row>
    <row r="35" spans="1:20" ht="76.5" customHeight="1" x14ac:dyDescent="0.25">
      <c r="A35" s="95"/>
      <c r="B35" s="101" t="s">
        <v>82</v>
      </c>
      <c r="C35" s="102"/>
      <c r="D35" s="102"/>
      <c r="E35" s="102"/>
      <c r="F35" s="103" t="s">
        <v>28</v>
      </c>
      <c r="G35" s="103" t="s">
        <v>28</v>
      </c>
      <c r="H35" s="104">
        <v>15</v>
      </c>
      <c r="I35" s="72" t="s">
        <v>83</v>
      </c>
      <c r="J35" s="72" t="s">
        <v>84</v>
      </c>
      <c r="K35" s="102" t="s">
        <v>85</v>
      </c>
      <c r="L35" s="42">
        <v>0.25</v>
      </c>
      <c r="M35" s="43">
        <v>0.5</v>
      </c>
      <c r="N35" s="42">
        <v>0.75</v>
      </c>
      <c r="O35" s="42">
        <v>1</v>
      </c>
      <c r="P35" s="36" t="s">
        <v>32</v>
      </c>
      <c r="Q35" s="44">
        <v>1</v>
      </c>
      <c r="R35" s="38">
        <v>44593</v>
      </c>
      <c r="S35" s="38">
        <v>44926</v>
      </c>
      <c r="T35" s="102" t="s">
        <v>45</v>
      </c>
    </row>
    <row r="36" spans="1:20" ht="24" customHeight="1" x14ac:dyDescent="0.25">
      <c r="A36" s="95"/>
      <c r="B36" s="101"/>
      <c r="C36" s="105"/>
      <c r="D36" s="105"/>
      <c r="E36" s="105"/>
      <c r="F36" s="106"/>
      <c r="G36" s="106"/>
      <c r="H36" s="107"/>
      <c r="I36" s="79"/>
      <c r="J36" s="79"/>
      <c r="K36" s="105"/>
      <c r="L36" s="39">
        <v>0.25</v>
      </c>
      <c r="M36" s="39">
        <v>0.5</v>
      </c>
      <c r="N36" s="39">
        <v>0.75</v>
      </c>
      <c r="O36" s="39">
        <v>1</v>
      </c>
      <c r="P36" s="39"/>
      <c r="Q36" s="39">
        <v>1</v>
      </c>
      <c r="R36" s="48"/>
      <c r="S36" s="48"/>
      <c r="T36" s="105"/>
    </row>
    <row r="37" spans="1:20" ht="81" customHeight="1" x14ac:dyDescent="0.25">
      <c r="A37" s="95"/>
      <c r="B37" s="49" t="s">
        <v>86</v>
      </c>
      <c r="C37" s="102"/>
      <c r="D37" s="102"/>
      <c r="E37" s="102"/>
      <c r="F37" s="104"/>
      <c r="G37" s="90" t="s">
        <v>28</v>
      </c>
      <c r="H37" s="40">
        <v>16</v>
      </c>
      <c r="I37" s="40" t="s">
        <v>87</v>
      </c>
      <c r="J37" s="47" t="s">
        <v>88</v>
      </c>
      <c r="K37" s="31" t="s">
        <v>31</v>
      </c>
      <c r="L37" s="41">
        <v>1</v>
      </c>
      <c r="M37" s="36">
        <v>0</v>
      </c>
      <c r="N37" s="36">
        <v>0</v>
      </c>
      <c r="O37" s="36">
        <v>0</v>
      </c>
      <c r="P37" s="36" t="s">
        <v>32</v>
      </c>
      <c r="Q37" s="37">
        <f>+SUM(L37:O37)</f>
        <v>1</v>
      </c>
      <c r="R37" s="38">
        <v>44593</v>
      </c>
      <c r="S37" s="38">
        <v>44651</v>
      </c>
      <c r="T37" s="108" t="s">
        <v>45</v>
      </c>
    </row>
    <row r="38" spans="1:20" ht="19.5" customHeight="1" x14ac:dyDescent="0.25">
      <c r="A38" s="95"/>
      <c r="B38" s="52"/>
      <c r="C38" s="109"/>
      <c r="D38" s="109"/>
      <c r="E38" s="109"/>
      <c r="F38" s="110"/>
      <c r="G38" s="111"/>
      <c r="H38" s="40"/>
      <c r="I38" s="40"/>
      <c r="J38" s="47"/>
      <c r="K38" s="31"/>
      <c r="L38" s="39">
        <v>1</v>
      </c>
      <c r="M38" s="39">
        <v>1</v>
      </c>
      <c r="N38" s="39">
        <v>1</v>
      </c>
      <c r="O38" s="39">
        <v>1</v>
      </c>
      <c r="P38" s="39"/>
      <c r="Q38" s="39">
        <v>1</v>
      </c>
      <c r="R38" s="38"/>
      <c r="S38" s="38"/>
      <c r="T38" s="108"/>
    </row>
    <row r="39" spans="1:20" ht="77.25" customHeight="1" x14ac:dyDescent="0.25">
      <c r="A39" s="95"/>
      <c r="B39" s="52"/>
      <c r="C39" s="109"/>
      <c r="D39" s="109"/>
      <c r="E39" s="109"/>
      <c r="F39" s="110"/>
      <c r="G39" s="111"/>
      <c r="H39" s="40">
        <v>17</v>
      </c>
      <c r="I39" s="40" t="s">
        <v>89</v>
      </c>
      <c r="J39" s="40" t="s">
        <v>90</v>
      </c>
      <c r="K39" s="31" t="s">
        <v>31</v>
      </c>
      <c r="L39" s="36">
        <v>0</v>
      </c>
      <c r="M39" s="83">
        <v>1</v>
      </c>
      <c r="N39" s="84"/>
      <c r="O39" s="36">
        <v>0</v>
      </c>
      <c r="P39" s="36" t="s">
        <v>91</v>
      </c>
      <c r="Q39" s="37">
        <v>1</v>
      </c>
      <c r="R39" s="38">
        <v>44682</v>
      </c>
      <c r="S39" s="38">
        <v>44804</v>
      </c>
      <c r="T39" s="108" t="s">
        <v>45</v>
      </c>
    </row>
    <row r="40" spans="1:20" ht="20.25" customHeight="1" x14ac:dyDescent="0.25">
      <c r="A40" s="95"/>
      <c r="B40" s="52"/>
      <c r="C40" s="109"/>
      <c r="D40" s="109"/>
      <c r="E40" s="109"/>
      <c r="F40" s="110"/>
      <c r="G40" s="111"/>
      <c r="H40" s="40"/>
      <c r="I40" s="40"/>
      <c r="J40" s="40"/>
      <c r="K40" s="31"/>
      <c r="L40" s="39">
        <v>0</v>
      </c>
      <c r="M40" s="39">
        <v>0.5</v>
      </c>
      <c r="N40" s="39">
        <v>1</v>
      </c>
      <c r="O40" s="39">
        <v>1</v>
      </c>
      <c r="P40" s="39"/>
      <c r="Q40" s="39">
        <v>1</v>
      </c>
      <c r="R40" s="38"/>
      <c r="S40" s="38"/>
      <c r="T40" s="108"/>
    </row>
    <row r="41" spans="1:20" ht="57" customHeight="1" x14ac:dyDescent="0.25">
      <c r="A41" s="95"/>
      <c r="B41" s="52"/>
      <c r="C41" s="109"/>
      <c r="D41" s="109"/>
      <c r="E41" s="109"/>
      <c r="F41" s="110"/>
      <c r="G41" s="111"/>
      <c r="H41" s="40">
        <v>18</v>
      </c>
      <c r="I41" s="40" t="s">
        <v>92</v>
      </c>
      <c r="J41" s="40" t="s">
        <v>93</v>
      </c>
      <c r="K41" s="31" t="s">
        <v>31</v>
      </c>
      <c r="L41" s="36">
        <v>0</v>
      </c>
      <c r="M41" s="36">
        <v>0</v>
      </c>
      <c r="N41" s="36">
        <v>0</v>
      </c>
      <c r="O41" s="35">
        <v>1</v>
      </c>
      <c r="P41" s="35"/>
      <c r="Q41" s="37">
        <v>1</v>
      </c>
      <c r="R41" s="38">
        <v>44896</v>
      </c>
      <c r="S41" s="38">
        <v>44957</v>
      </c>
      <c r="T41" s="108" t="s">
        <v>45</v>
      </c>
    </row>
    <row r="42" spans="1:20" ht="19.5" customHeight="1" x14ac:dyDescent="0.25">
      <c r="A42" s="95"/>
      <c r="B42" s="99"/>
      <c r="C42" s="105"/>
      <c r="D42" s="105"/>
      <c r="E42" s="105"/>
      <c r="F42" s="107"/>
      <c r="G42" s="97"/>
      <c r="H42" s="40"/>
      <c r="I42" s="40"/>
      <c r="J42" s="40"/>
      <c r="K42" s="31"/>
      <c r="L42" s="39">
        <v>0</v>
      </c>
      <c r="M42" s="39">
        <v>0</v>
      </c>
      <c r="N42" s="39">
        <v>0</v>
      </c>
      <c r="O42" s="112">
        <v>1</v>
      </c>
      <c r="P42" s="112"/>
      <c r="Q42" s="39">
        <v>1</v>
      </c>
      <c r="R42" s="38"/>
      <c r="S42" s="38"/>
      <c r="T42" s="108"/>
    </row>
    <row r="43" spans="1:20" ht="62.25" customHeight="1" x14ac:dyDescent="0.25">
      <c r="A43" s="95"/>
      <c r="B43" s="29" t="s">
        <v>94</v>
      </c>
      <c r="C43" s="63"/>
      <c r="D43" s="63"/>
      <c r="E43" s="63"/>
      <c r="F43" s="63"/>
      <c r="G43" s="35" t="s">
        <v>28</v>
      </c>
      <c r="H43" s="31">
        <v>19</v>
      </c>
      <c r="I43" s="40" t="s">
        <v>95</v>
      </c>
      <c r="J43" s="47" t="s">
        <v>96</v>
      </c>
      <c r="K43" s="31" t="s">
        <v>31</v>
      </c>
      <c r="L43" s="36">
        <v>0</v>
      </c>
      <c r="M43" s="36">
        <v>0</v>
      </c>
      <c r="N43" s="36">
        <v>0</v>
      </c>
      <c r="O43" s="35">
        <v>1</v>
      </c>
      <c r="P43" s="35"/>
      <c r="Q43" s="37">
        <f>+SUM(L43:O43)</f>
        <v>1</v>
      </c>
      <c r="R43" s="113">
        <v>44835</v>
      </c>
      <c r="S43" s="113">
        <v>44941</v>
      </c>
      <c r="T43" s="31" t="s">
        <v>97</v>
      </c>
    </row>
    <row r="44" spans="1:20" ht="30.75" customHeight="1" x14ac:dyDescent="0.25">
      <c r="A44" s="95"/>
      <c r="B44" s="29"/>
      <c r="C44" s="63"/>
      <c r="D44" s="63"/>
      <c r="E44" s="63"/>
      <c r="F44" s="63"/>
      <c r="G44" s="35"/>
      <c r="H44" s="31"/>
      <c r="I44" s="40"/>
      <c r="J44" s="47"/>
      <c r="K44" s="31"/>
      <c r="L44" s="39">
        <v>0</v>
      </c>
      <c r="M44" s="39">
        <v>0</v>
      </c>
      <c r="N44" s="39">
        <v>0</v>
      </c>
      <c r="O44" s="112">
        <v>1</v>
      </c>
      <c r="P44" s="112"/>
      <c r="Q44" s="39">
        <v>1</v>
      </c>
      <c r="R44" s="113"/>
      <c r="S44" s="113"/>
      <c r="T44" s="31"/>
    </row>
    <row r="45" spans="1:20" ht="80.25" customHeight="1" x14ac:dyDescent="0.25">
      <c r="A45" s="95"/>
      <c r="B45" s="29" t="s">
        <v>98</v>
      </c>
      <c r="C45" s="63"/>
      <c r="D45" s="63"/>
      <c r="E45" s="63"/>
      <c r="F45" s="63"/>
      <c r="G45" s="35" t="s">
        <v>28</v>
      </c>
      <c r="H45" s="31">
        <v>20</v>
      </c>
      <c r="I45" s="40" t="s">
        <v>99</v>
      </c>
      <c r="J45" s="47" t="s">
        <v>100</v>
      </c>
      <c r="K45" s="31" t="s">
        <v>31</v>
      </c>
      <c r="L45" s="36">
        <v>0</v>
      </c>
      <c r="M45" s="36">
        <v>0</v>
      </c>
      <c r="N45" s="36">
        <v>0</v>
      </c>
      <c r="O45" s="35">
        <v>1</v>
      </c>
      <c r="P45" s="35"/>
      <c r="Q45" s="37">
        <f>+SUM(L45:O45)</f>
        <v>1</v>
      </c>
      <c r="R45" s="38">
        <v>44835</v>
      </c>
      <c r="S45" s="38">
        <v>44941</v>
      </c>
      <c r="T45" s="32" t="s">
        <v>38</v>
      </c>
    </row>
    <row r="46" spans="1:20" ht="30.75" customHeight="1" x14ac:dyDescent="0.25">
      <c r="A46" s="114"/>
      <c r="B46" s="29"/>
      <c r="C46" s="63"/>
      <c r="D46" s="63"/>
      <c r="E46" s="63"/>
      <c r="F46" s="63"/>
      <c r="G46" s="35"/>
      <c r="H46" s="31"/>
      <c r="I46" s="40"/>
      <c r="J46" s="47"/>
      <c r="K46" s="31"/>
      <c r="L46" s="39">
        <v>0</v>
      </c>
      <c r="M46" s="39">
        <v>0</v>
      </c>
      <c r="N46" s="39">
        <v>0</v>
      </c>
      <c r="O46" s="112">
        <v>1</v>
      </c>
      <c r="P46" s="112"/>
      <c r="Q46" s="39">
        <v>1</v>
      </c>
      <c r="R46" s="38"/>
      <c r="S46" s="38"/>
      <c r="T46" s="32"/>
    </row>
    <row r="47" spans="1:20" ht="27.75" thickBot="1" x14ac:dyDescent="0.4">
      <c r="A47" s="115"/>
      <c r="B47" s="115"/>
      <c r="C47" s="115"/>
      <c r="D47" s="115"/>
      <c r="E47" s="115"/>
      <c r="F47" s="115"/>
      <c r="G47" s="115"/>
      <c r="H47" s="116"/>
      <c r="I47" s="117"/>
      <c r="J47" s="118"/>
      <c r="K47" s="119" t="s">
        <v>101</v>
      </c>
      <c r="L47" s="120">
        <f>+(L11+L13+L15+L17+L19+L24+L26+L28+L30+L32+L34+L36+L38+L40+L42+L44+L46)/17</f>
        <v>0.34411764705882353</v>
      </c>
      <c r="M47" s="120">
        <f t="shared" ref="M47:Q47" si="0">+(M11+M13+M15+M17+M19+M24+M26+M28+M30+M32+M34+M36+M38+M40+M42+M44+M46)/17</f>
        <v>0.56470588235294117</v>
      </c>
      <c r="N47" s="120">
        <f t="shared" si="0"/>
        <v>0.72058823529411764</v>
      </c>
      <c r="O47" s="121">
        <f t="shared" si="0"/>
        <v>1</v>
      </c>
      <c r="P47" s="122"/>
      <c r="Q47" s="120">
        <f t="shared" si="0"/>
        <v>1</v>
      </c>
      <c r="R47" s="118"/>
      <c r="S47" s="118"/>
      <c r="T47" s="118"/>
    </row>
    <row r="48" spans="1:20" x14ac:dyDescent="0.25">
      <c r="A48" s="123" t="s">
        <v>102</v>
      </c>
    </row>
    <row r="49" spans="1:1" x14ac:dyDescent="0.25">
      <c r="A49" s="123" t="s">
        <v>103</v>
      </c>
    </row>
    <row r="50" spans="1:1" x14ac:dyDescent="0.25">
      <c r="A50" s="123" t="s">
        <v>104</v>
      </c>
    </row>
    <row r="51" spans="1:1" x14ac:dyDescent="0.25">
      <c r="A51" s="126" t="s">
        <v>105</v>
      </c>
    </row>
  </sheetData>
  <autoFilter ref="A9:T51" xr:uid="{D0E3BBAD-C86E-4B5C-B248-5510FE366DAE}"/>
  <mergeCells count="236">
    <mergeCell ref="S45:S46"/>
    <mergeCell ref="T45:T46"/>
    <mergeCell ref="O46:P46"/>
    <mergeCell ref="O47:P47"/>
    <mergeCell ref="H45:H46"/>
    <mergeCell ref="I45:I46"/>
    <mergeCell ref="J45:J46"/>
    <mergeCell ref="K45:K46"/>
    <mergeCell ref="O45:P45"/>
    <mergeCell ref="R45:R46"/>
    <mergeCell ref="B45:B46"/>
    <mergeCell ref="C45:C46"/>
    <mergeCell ref="D45:D46"/>
    <mergeCell ref="E45:E46"/>
    <mergeCell ref="F45:F46"/>
    <mergeCell ref="G45:G46"/>
    <mergeCell ref="K43:K44"/>
    <mergeCell ref="O43:P43"/>
    <mergeCell ref="R43:R44"/>
    <mergeCell ref="S43:S44"/>
    <mergeCell ref="T43:T44"/>
    <mergeCell ref="O44:P44"/>
    <mergeCell ref="O42:P42"/>
    <mergeCell ref="B43:B44"/>
    <mergeCell ref="C43:C44"/>
    <mergeCell ref="D43:D44"/>
    <mergeCell ref="E43:E44"/>
    <mergeCell ref="F43:F44"/>
    <mergeCell ref="G43:G44"/>
    <mergeCell ref="H43:H44"/>
    <mergeCell ref="I43:I44"/>
    <mergeCell ref="J43:J44"/>
    <mergeCell ref="S39:S40"/>
    <mergeCell ref="T39:T40"/>
    <mergeCell ref="H41:H42"/>
    <mergeCell ref="I41:I42"/>
    <mergeCell ref="J41:J42"/>
    <mergeCell ref="K41:K42"/>
    <mergeCell ref="O41:P41"/>
    <mergeCell ref="R41:R42"/>
    <mergeCell ref="S41:S42"/>
    <mergeCell ref="T41:T42"/>
    <mergeCell ref="H39:H40"/>
    <mergeCell ref="I39:I40"/>
    <mergeCell ref="J39:J40"/>
    <mergeCell ref="K39:K40"/>
    <mergeCell ref="M39:N39"/>
    <mergeCell ref="R39:R40"/>
    <mergeCell ref="I37:I38"/>
    <mergeCell ref="J37:J38"/>
    <mergeCell ref="K37:K38"/>
    <mergeCell ref="R37:R38"/>
    <mergeCell ref="S37:S38"/>
    <mergeCell ref="T37:T38"/>
    <mergeCell ref="R35:R36"/>
    <mergeCell ref="S35:S36"/>
    <mergeCell ref="T35:T36"/>
    <mergeCell ref="B37:B42"/>
    <mergeCell ref="C37:C42"/>
    <mergeCell ref="D37:D42"/>
    <mergeCell ref="E37:E42"/>
    <mergeCell ref="F37:F42"/>
    <mergeCell ref="G37:G42"/>
    <mergeCell ref="H37:H38"/>
    <mergeCell ref="F35:F36"/>
    <mergeCell ref="G35:G36"/>
    <mergeCell ref="H35:H36"/>
    <mergeCell ref="I35:I36"/>
    <mergeCell ref="J35:J36"/>
    <mergeCell ref="K35:K36"/>
    <mergeCell ref="I33:I34"/>
    <mergeCell ref="J33:J34"/>
    <mergeCell ref="K33:K34"/>
    <mergeCell ref="R33:R34"/>
    <mergeCell ref="S33:S34"/>
    <mergeCell ref="T33:T34"/>
    <mergeCell ref="R31:R32"/>
    <mergeCell ref="S31:S32"/>
    <mergeCell ref="T31:T32"/>
    <mergeCell ref="B33:B34"/>
    <mergeCell ref="C33:C34"/>
    <mergeCell ref="D33:D34"/>
    <mergeCell ref="E33:E34"/>
    <mergeCell ref="F33:F34"/>
    <mergeCell ref="G33:G34"/>
    <mergeCell ref="H33:H34"/>
    <mergeCell ref="G31:G32"/>
    <mergeCell ref="H31:H32"/>
    <mergeCell ref="I31:I32"/>
    <mergeCell ref="J31:J32"/>
    <mergeCell ref="K31:K32"/>
    <mergeCell ref="L31:M31"/>
    <mergeCell ref="A31:A46"/>
    <mergeCell ref="B31:B32"/>
    <mergeCell ref="C31:C32"/>
    <mergeCell ref="D31:D32"/>
    <mergeCell ref="E31:E32"/>
    <mergeCell ref="F31:F32"/>
    <mergeCell ref="B35:B36"/>
    <mergeCell ref="C35:C36"/>
    <mergeCell ref="D35:D36"/>
    <mergeCell ref="E35:E36"/>
    <mergeCell ref="J29:J30"/>
    <mergeCell ref="K29:K30"/>
    <mergeCell ref="M29:N29"/>
    <mergeCell ref="R29:R30"/>
    <mergeCell ref="S29:S30"/>
    <mergeCell ref="T29:T30"/>
    <mergeCell ref="S27:S28"/>
    <mergeCell ref="T27:T28"/>
    <mergeCell ref="B29:B30"/>
    <mergeCell ref="C29:C30"/>
    <mergeCell ref="D29:D30"/>
    <mergeCell ref="E29:E30"/>
    <mergeCell ref="F29:F30"/>
    <mergeCell ref="G29:G30"/>
    <mergeCell ref="H29:H30"/>
    <mergeCell ref="I29:I30"/>
    <mergeCell ref="G27:G28"/>
    <mergeCell ref="H27:H28"/>
    <mergeCell ref="I27:I28"/>
    <mergeCell ref="J27:J28"/>
    <mergeCell ref="K27:K28"/>
    <mergeCell ref="R27:R28"/>
    <mergeCell ref="J25:J26"/>
    <mergeCell ref="K25:K26"/>
    <mergeCell ref="R25:R26"/>
    <mergeCell ref="S25:S26"/>
    <mergeCell ref="T25:T26"/>
    <mergeCell ref="B27:B28"/>
    <mergeCell ref="C27:C28"/>
    <mergeCell ref="D27:D28"/>
    <mergeCell ref="E27:E28"/>
    <mergeCell ref="F27:F28"/>
    <mergeCell ref="I23:I24"/>
    <mergeCell ref="J23:J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O20:O23"/>
    <mergeCell ref="P20:P23"/>
    <mergeCell ref="Q20:Q23"/>
    <mergeCell ref="R20:R24"/>
    <mergeCell ref="S20:S24"/>
    <mergeCell ref="T20:T24"/>
    <mergeCell ref="K18:K19"/>
    <mergeCell ref="R18:R19"/>
    <mergeCell ref="S18:S19"/>
    <mergeCell ref="T18:T19"/>
    <mergeCell ref="A20:A30"/>
    <mergeCell ref="B20:B24"/>
    <mergeCell ref="K20:K24"/>
    <mergeCell ref="L20:L23"/>
    <mergeCell ref="M20:M23"/>
    <mergeCell ref="N20:N23"/>
    <mergeCell ref="T16:T17"/>
    <mergeCell ref="B18:B19"/>
    <mergeCell ref="C18:C19"/>
    <mergeCell ref="D18:D19"/>
    <mergeCell ref="E18:E19"/>
    <mergeCell ref="F18:F19"/>
    <mergeCell ref="G18:G19"/>
    <mergeCell ref="H18:H19"/>
    <mergeCell ref="I18:I19"/>
    <mergeCell ref="J18:J19"/>
    <mergeCell ref="H16:H17"/>
    <mergeCell ref="I16:I17"/>
    <mergeCell ref="J16:J17"/>
    <mergeCell ref="K16:K17"/>
    <mergeCell ref="R16:R17"/>
    <mergeCell ref="S16:S17"/>
    <mergeCell ref="B16:B17"/>
    <mergeCell ref="C16:C17"/>
    <mergeCell ref="D16:D17"/>
    <mergeCell ref="E16:E17"/>
    <mergeCell ref="F16:F17"/>
    <mergeCell ref="G16:G17"/>
    <mergeCell ref="H14:H15"/>
    <mergeCell ref="I14:I15"/>
    <mergeCell ref="J14:J15"/>
    <mergeCell ref="K14:K15"/>
    <mergeCell ref="R14:R15"/>
    <mergeCell ref="S14:S15"/>
    <mergeCell ref="I12:I13"/>
    <mergeCell ref="J12:J13"/>
    <mergeCell ref="K12:K13"/>
    <mergeCell ref="R12:R13"/>
    <mergeCell ref="S12:S13"/>
    <mergeCell ref="T12:T15"/>
    <mergeCell ref="R10:R11"/>
    <mergeCell ref="S10:S11"/>
    <mergeCell ref="T10:T11"/>
    <mergeCell ref="B12:B15"/>
    <mergeCell ref="C12:C15"/>
    <mergeCell ref="D12:D15"/>
    <mergeCell ref="E12:E15"/>
    <mergeCell ref="F12:F15"/>
    <mergeCell ref="G12:G15"/>
    <mergeCell ref="H12:H13"/>
    <mergeCell ref="G10:G11"/>
    <mergeCell ref="H10:H11"/>
    <mergeCell ref="I10:I11"/>
    <mergeCell ref="J10:J11"/>
    <mergeCell ref="K10:K11"/>
    <mergeCell ref="L10:M10"/>
    <mergeCell ref="K8:K9"/>
    <mergeCell ref="L8:Q8"/>
    <mergeCell ref="R8:S8"/>
    <mergeCell ref="T8:T9"/>
    <mergeCell ref="A10:A19"/>
    <mergeCell ref="B10:B11"/>
    <mergeCell ref="C10:C11"/>
    <mergeCell ref="D10:D11"/>
    <mergeCell ref="E10:E11"/>
    <mergeCell ref="F10:F11"/>
    <mergeCell ref="A1:T4"/>
    <mergeCell ref="A5:T5"/>
    <mergeCell ref="A6:T6"/>
    <mergeCell ref="B7:T7"/>
    <mergeCell ref="A8:A9"/>
    <mergeCell ref="B8:B9"/>
    <mergeCell ref="C8:G8"/>
    <mergeCell ref="H8:H9"/>
    <mergeCell ref="I8:I9"/>
    <mergeCell ref="J8:J9"/>
  </mergeCells>
  <pageMargins left="0.70866141732283472" right="0.70866141732283472" top="0.74803149606299213" bottom="0.74803149606299213" header="0.31496062992125984" footer="0.31496062992125984"/>
  <pageSetup paperSize="5" scale="36" orientation="landscape" r:id="rId1"/>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 Rendición de Cuentas</vt:lpstr>
      <vt:lpstr>'3. Rendición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2022-01-22T01:49:58Z</dcterms:created>
  <dcterms:modified xsi:type="dcterms:W3CDTF">2022-01-22T01:50:35Z</dcterms:modified>
</cp:coreProperties>
</file>