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mramirezg.MINEDU\Downloads\"/>
    </mc:Choice>
  </mc:AlternateContent>
  <xr:revisionPtr revIDLastSave="0" documentId="13_ncr:81_{843DA6AD-F9F6-4B77-BD99-DAD35BD6B3DD}" xr6:coauthVersionLast="47" xr6:coauthVersionMax="47" xr10:uidLastSave="{00000000-0000-0000-0000-000000000000}"/>
  <bookViews>
    <workbookView xWindow="-120" yWindow="-120" windowWidth="29040" windowHeight="15840" xr2:uid="{00000000-000D-0000-FFFF-FFFF00000000}"/>
  </bookViews>
  <sheets>
    <sheet name="Formato general" sheetId="1" r:id="rId1"/>
    <sheet name="Versionamiento" sheetId="2" r:id="rId2"/>
  </sheets>
  <definedNames>
    <definedName name="_xlnm._FilterDatabase" localSheetId="0" hidden="1">'Formato general'!$A$5:$R$107</definedName>
    <definedName name="Z_5897827F_9F9C_4AF7_8F31_CA1727886FFB_.wvu.FilterData" localSheetId="0" hidden="1">'Formato general'!$A$5:$R$107</definedName>
    <definedName name="Z_F364BBAD_42C3_4D5A_AF92_9E7CC0F52D15_.wvu.FilterData" localSheetId="0" hidden="1">'Formato general'!$A$5:$R$107</definedName>
  </definedNames>
  <calcPr calcId="191029"/>
  <customWorkbookViews>
    <customWorkbookView name="Maura Yuliana Ramirez Goez - Vista personalizada" guid="{5897827F-9F9C-4AF7-8F31-CA1727886FFB}" mergeInterval="0" personalView="1" maximized="1" xWindow="-8" yWindow="-8" windowWidth="1936" windowHeight="1056" activeSheetId="1"/>
    <customWorkbookView name="Johanna Atehortua Rodriguez - Vista personalizada" guid="{F364BBAD-42C3-4D5A-AF92-9E7CC0F52D15}" autoUpdate="1" mergeInterval="15" changesSavedWin="1" personalView="1" maximized="1" xWindow="-8" yWindow="-8" windowWidth="161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 i="1" l="1"/>
</calcChain>
</file>

<file path=xl/sharedStrings.xml><?xml version="1.0" encoding="utf-8"?>
<sst xmlns="http://schemas.openxmlformats.org/spreadsheetml/2006/main" count="1152" uniqueCount="451">
  <si>
    <t>PROCESO</t>
  </si>
  <si>
    <t>Mes</t>
  </si>
  <si>
    <t>Año</t>
  </si>
  <si>
    <t>Día</t>
  </si>
  <si>
    <t>DEPEDENCIA</t>
  </si>
  <si>
    <t>FECHA DE DILIGENCIAMIENTO</t>
  </si>
  <si>
    <t>CATEGORÍA</t>
  </si>
  <si>
    <t>OBJETIVO DE LA ENTIDAD</t>
  </si>
  <si>
    <t>TEMA DE INTERÉS PARA EL GRUPO</t>
  </si>
  <si>
    <t>NECESIDADES DE INFORMACIÓN DEL  GRUPO</t>
  </si>
  <si>
    <t>TEMA DE INTERÉS PARA LA ENTIDAD</t>
  </si>
  <si>
    <t>QUÉ SE HA HECHO CON ELLOS - TIPO DE RELACIONAMIENTO</t>
  </si>
  <si>
    <t>EXPECTATIVAS DE LOS GRUPOS DE INTERÉS</t>
  </si>
  <si>
    <t>RELACIONAMIENTO (Normativo, social, cultural, operacional).</t>
  </si>
  <si>
    <t>GRADO (Alto, Medio, Bajo)</t>
  </si>
  <si>
    <t>VARIABLES DE VÍNCULACIÓN (Poder, Interés, Impacto, Influencia)</t>
  </si>
  <si>
    <t>POBLACIÓN (Cifras/cantidades)</t>
  </si>
  <si>
    <t>FORMATO PARA LA CARACTERIZACIÓN DE PARTES INTERESADAS</t>
  </si>
  <si>
    <t>Legal</t>
  </si>
  <si>
    <t>Otro</t>
  </si>
  <si>
    <t>No aplica</t>
  </si>
  <si>
    <t>Requisitos</t>
  </si>
  <si>
    <t>CONSOLIDADO DE TODOS LOS PROCESOS</t>
  </si>
  <si>
    <t>SUBDIRECCIÓN DE DESARROLLO ORGANIZACIONAL</t>
  </si>
  <si>
    <t>ALTA  DIRECCIÓN</t>
  </si>
  <si>
    <t>PODER</t>
  </si>
  <si>
    <t>A</t>
  </si>
  <si>
    <t>Operacional</t>
  </si>
  <si>
    <t>Gestión estratégica, control del riesgo.</t>
  </si>
  <si>
    <t>COMITÉ DE DIRECCIÓN (DIRECTORES)</t>
  </si>
  <si>
    <t>Mantener la organización alineada en torno a las políticas y objetivos estratégicos</t>
  </si>
  <si>
    <t>EQUIPO DIRECTIVO (SUBDIRECTORES Y JEFES DE OFICINA)</t>
  </si>
  <si>
    <t>Gestionar la estrategia maximizando la utilidad y minimizando el gasto</t>
  </si>
  <si>
    <t>EMPLEADOS</t>
  </si>
  <si>
    <t>FUNCIONARIOS DE CARRERA Y EN PROVISIONALIDAD</t>
  </si>
  <si>
    <t>IMPACTO</t>
  </si>
  <si>
    <t>B</t>
  </si>
  <si>
    <t>Normativo, social, cultural, operacional.</t>
  </si>
  <si>
    <t xml:space="preserve">Ejecutar las tácticas de manera efectiva. Mantener el buen ambiente laboral. Desarrollar el talento y la gestión del conocimiento. Fortalecer la cultura organizacional </t>
  </si>
  <si>
    <t>Lineamientos de trabajos claros, participación en los objetivos misionales, reconocimiento, crecimiento</t>
  </si>
  <si>
    <t>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trabajo,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</si>
  <si>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LIBRE NOMBRAMIENTO Y REMOCIÓN</t>
  </si>
  <si>
    <t>Lineamientos estratégicos para la gestión y desempeño. 
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</si>
  <si>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PLANTA TEMPORAL</t>
  </si>
  <si>
    <t>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</si>
  <si>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CONTRATISTAS DIRECTOS</t>
  </si>
  <si>
    <t>Normativo, social, vínculo profesional</t>
  </si>
  <si>
    <t>Atraer talento humano para fortalecer la capacidad operacional con perfiles técnicos</t>
  </si>
  <si>
    <t>Información y orientación respecto del trámite de cuentas de cobro y temas contractuales.
Condiciones básicas para la realización de sus funciones.
Conocimiento del Sistema de Gestión de la Calidad y marcos referenciales.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</si>
  <si>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PERSONAL DE CONTACTO A CARGO DE TERCEROS</t>
  </si>
  <si>
    <t xml:space="preserve">Impulsar la gestión organizacional con buenas prácticas y resultados concretos. Generar experiencias positivas para todos los grupos de valor externos. </t>
  </si>
  <si>
    <t>Recepcionar información adecuada, negociación de acuerdos de niveles de servicio y lineamientos claros de gestión.</t>
  </si>
  <si>
    <t>EQUIPOS DE TRABAJO</t>
  </si>
  <si>
    <t>GRUPOS INTERNOS DE TRABAJO</t>
  </si>
  <si>
    <t>INFLUENCIA</t>
  </si>
  <si>
    <t>Social, cultural, operacional.</t>
  </si>
  <si>
    <t xml:space="preserve">Generar equipos para ejecutar  tácticas de manera efectiva. Mantener el buen ambiente laboral.  Apoyar en la implementación de modelos refenciales. Desarrollar el talento y la gestión del conocimiento. Fortalecer la cultura organizacional </t>
  </si>
  <si>
    <t xml:space="preserve">Tener influencia en generación, implementación y evaluación de estrategias </t>
  </si>
  <si>
    <t>Condiciones contractuales que garanticen el equilibrio económico
Transparencia en la contratación
Participación en las discusiones, cumplimiento de los compromisos y los protocolos
Relaciones mutuamente beneficiosas
Información de la entidad, las áreas competencias y gestión institucional.
Clima organizacional adecuado
Crecimiento personal y profesional
Garantía en el cumplimiento de los derechos constitucionales</t>
  </si>
  <si>
    <t>ENLACES DE REPORTES</t>
  </si>
  <si>
    <t>GESTORES DE CONOCIMIENTO</t>
  </si>
  <si>
    <t>VOCEROS AMBIENTALES</t>
  </si>
  <si>
    <t>Generar equipos para ejecutar  tácticas de manera efectiva frente a los lineamientos ambientales en la entidad.  Apoyar en la implementación y sensibilización del Sistema de Gestión Ambiental. Desarrollar el talento y la gestión del conocimiento. Fortalecer la cultura organizacional frente a la gestión ambiental</t>
  </si>
  <si>
    <t>Conociminiento frente a la información documentada y lineamientos ambientales.
Relaciones mutuamente beneficiosas
Información de la entidad, las áreas competencias y gestión institucional.
Crecimiento personal y profesional
Garantía en el cumplimiento de los derechos constitucionales</t>
  </si>
  <si>
    <t>ENTIDADES DEL SECTOR EDUCACIÓN</t>
  </si>
  <si>
    <t>ENTIDADES ADSCRITAS</t>
  </si>
  <si>
    <t>IMPACTO 
INFLUENCIA</t>
  </si>
  <si>
    <t>A A</t>
  </si>
  <si>
    <t>Normativo, social, sistémico, operacional.</t>
  </si>
  <si>
    <t>Gestión estratégica, participación, cumplimiento de indicadores de desempeño y gestión, mejora de indicadores misionales.</t>
  </si>
  <si>
    <t>Lineamientos sectoriales claros.
Insumos para la gestión y desempeño adecuado.
Políticas y directrices adecuadas de acuerdo las metas gubernamentales.
Estadísticas sectoriales para apoyar los procesos de toma de decisiones</t>
  </si>
  <si>
    <t>ENTIDADES VINCULADAS</t>
  </si>
  <si>
    <t>SECRETARÍAS DE EDUCACIÓN</t>
  </si>
  <si>
    <t>PODER 
INTERÉS 
IMPACTO 
INFLUENCIA</t>
  </si>
  <si>
    <t>M A A A</t>
  </si>
  <si>
    <t>Lineamientos sectoriales claros.
Insumos para la gestión y desempeño adecuado.
Políticas y directrices adecuadas de acuerdo las metas gubernamentales.
Estadísticas sectoriales de educación superior para apoyar la toma de decisiones.</t>
  </si>
  <si>
    <t>ORGANISMOS DE ASESORÍA Y COORDINACIÓN</t>
  </si>
  <si>
    <t>CONSEJO NACIONAL DE EDUCACIÓN SUPERIOR – CESU</t>
  </si>
  <si>
    <t xml:space="preserve">PODER </t>
  </si>
  <si>
    <t>Normativo, sistémico, operacional.</t>
  </si>
  <si>
    <t>Informes de avances en el diseño,  implementación y  evaluación  de políticas públicas que le apliquen
Estadísticas sectoriales de educación superior para apoyar la toma de decisiones.</t>
  </si>
  <si>
    <t>CONSEJO NACIONAL DE ACREDITACIÓN – CNA</t>
  </si>
  <si>
    <t>COMISIÓN NACIONAL INTERSECTORIAL DE ASEGURAMIENTO DE LA CALIDAD DE LA EDUCACIÓN – CONACES</t>
  </si>
  <si>
    <t>COMISIÓN PEDAGÓGICA NACIONAL DE COMUNIDADES NEGRAS</t>
  </si>
  <si>
    <t>COMITÉS REGIONALES DE EDUCACIÓN SUPERIOR – CRES</t>
  </si>
  <si>
    <t xml:space="preserve">
Informes de avances en el diseño,  implementación y  evaluación  de políticas públicas que le apliquen</t>
  </si>
  <si>
    <t>COMISIÓN NACIONAL DE TRABAJO Y CONCERTACIÓN DE LA EDUCACIÓN PARA LOS PUEBLOS INDÍGENAS</t>
  </si>
  <si>
    <t>PROVEEDORES</t>
  </si>
  <si>
    <t xml:space="preserve">IMPACTO </t>
  </si>
  <si>
    <t>Normativo, operacional.</t>
  </si>
  <si>
    <t>Condiciones contractuales que garanticen el equilibrio económico, social y ambiental, transparencia en la contratación, cumplimiento de las condiciones del servicio</t>
  </si>
  <si>
    <t>PROVEEDORES DE PERSONAL DE CONTACTO CON CLIENTE</t>
  </si>
  <si>
    <t>Negocial, social, operacional</t>
  </si>
  <si>
    <t>Condiciones contractuales que garanticen el equilibrio económico, transparencia en la contratación, cumplimiento de las condiciones del servicio</t>
  </si>
  <si>
    <t>PROVEEDORES DE PROCESOS TRANSVERSALES Y MISIONALES</t>
  </si>
  <si>
    <t>M</t>
  </si>
  <si>
    <t>Legal, operacional.</t>
  </si>
  <si>
    <t>Establecer estrategias para el desarrollo de proveedores y mejorar la eficiencia operacional</t>
  </si>
  <si>
    <t>COOPERANTES NACIONALES E INTERNACIONALES, PÚBLICOS Y PRIVADOS</t>
  </si>
  <si>
    <t>AGENCIAS PARA EL DESAROLLO INTERNACIONAL</t>
  </si>
  <si>
    <t>INTERÉS 
INFLUENCIA</t>
  </si>
  <si>
    <t>A M</t>
  </si>
  <si>
    <t>Relacionamiento, institucional.</t>
  </si>
  <si>
    <t>Gestionar  la participación del país en los escenarios de politica educativa interacional</t>
  </si>
  <si>
    <t>Participación  del país en los escenarios de politica educativa internacional</t>
  </si>
  <si>
    <t>Información de política pública educativa. 
Proyectos educativos de interés de agencias de cooperación.
Estadísticas sectoriales para análisis de la situación de Colombia en materia de educación.</t>
  </si>
  <si>
    <t>AGENCIA NACIONAL PARA LA COOPERACIÓN</t>
  </si>
  <si>
    <t>FUENTES OFICIALES  PRIVADAS INTERINSTITUCIONALES</t>
  </si>
  <si>
    <t>MEDIOS DE COMUNICACIÓN</t>
  </si>
  <si>
    <t>MEDIOS ESPECIALIZADOS (ACADÉMICOS)</t>
  </si>
  <si>
    <t>Relacionamiento institucional.</t>
  </si>
  <si>
    <t>Contribuir a la formación de masa crítica en torno a los temas de la educación</t>
  </si>
  <si>
    <t>Obtener información petinente, entregar a la comunidad información objetiva,  confiabilidad  y especializada. Mantener la libertad de opinión.</t>
  </si>
  <si>
    <t>Novedades con respecto a la gestión del ministerio de educación, bases de datos, entrevistas con la Ministra, Viceministros o Directores y 
Información sobre la gestión institucional
Estadísticas sectoriales para análisis de la situación de Colombia en materia de educación.</t>
  </si>
  <si>
    <t>LÍDERES DE OPINIÓN</t>
  </si>
  <si>
    <t xml:space="preserve">
INFLUENCIA</t>
  </si>
  <si>
    <t xml:space="preserve"> PRENSA ESCRITA NIVEL NACIONAL</t>
  </si>
  <si>
    <t>Divulgar información de interés para la ciudadanía</t>
  </si>
  <si>
    <t>RADIO  NIVEL NACIONAL</t>
  </si>
  <si>
    <t>TV NIVEL NACIONAL</t>
  </si>
  <si>
    <t>Novedades con respecto a la gestión del ministerio de educación, bases de datos, entrevistas con la Ministra, Viceministros o Directores y 
Información sobre la gestión institucional</t>
  </si>
  <si>
    <t>ESTABLECIMIENTOS PRESTADORES DEL SERVICIO EDUCATIVO</t>
  </si>
  <si>
    <t>ESTABLECIMIENTOS EDUCACIÓN INICIAL OFICIALES</t>
  </si>
  <si>
    <t xml:space="preserve">INTERÉS 
IMPACTO 
</t>
  </si>
  <si>
    <t xml:space="preserve">A M </t>
  </si>
  <si>
    <t>Normativo, institucional, operacional</t>
  </si>
  <si>
    <t>Mejorar los esquemas de aprendizaje, articular el ciclo educativo y coordinar planes de ampliación de cobertura acompañados de una política de calidad</t>
  </si>
  <si>
    <t>Políticas y  lineamientos para implemetar un servicio educativo con acceso equitativo; calidad y con permanencia en el sistema, trámites y servicios asociados que el MEN genera hacía ellos.</t>
  </si>
  <si>
    <t>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preescolar.</t>
  </si>
  <si>
    <t>ESTABLECIMIENTOS EDUCACIÓN INICIAL NO OFICIALES</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</si>
  <si>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EPBM.</t>
  </si>
  <si>
    <t>ESTABLECIMIENTOS EDUCACIÓN PREESCOLAR OFICIALES</t>
  </si>
  <si>
    <t>ESTABLECIMIENTOS EDUCACIÓN PREESCOLAR NO OFICIALES</t>
  </si>
  <si>
    <t>INSTITUCIONES EDUCATIVAS OFICIALES</t>
  </si>
  <si>
    <t>INSTITUCIONES EDUCATIVAS NO OFICIALES</t>
  </si>
  <si>
    <t>INSTITUCIONES  DE EDUCACIÓN SUPERIOR OFICIAL</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</si>
  <si>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superior</t>
  </si>
  <si>
    <t>INSTITUCIONES  DE EDUCACIÓN SUPERIOR PRIVADAS</t>
  </si>
  <si>
    <t>INTERÉS 
IMPACTO 
INFLUENCIA</t>
  </si>
  <si>
    <t>A M A</t>
  </si>
  <si>
    <t>INSTITUCIONES  DE EDUCACIÓN RÉGIMEN ESPECIAL</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</si>
  <si>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del sector educativo</t>
  </si>
  <si>
    <t>SECTOR PRIVADO Y PRODUCTIVO</t>
  </si>
  <si>
    <t>EMPRESAS</t>
  </si>
  <si>
    <t>Relacionamiento institucional</t>
  </si>
  <si>
    <t xml:space="preserve">Obtener apoyo del sector productivo para la ejecución de las políticas públicas </t>
  </si>
  <si>
    <t xml:space="preserve">Incorporación del sector productivo a la política educativa e impacto de la misma en la productividad </t>
  </si>
  <si>
    <t xml:space="preserve"> Información de política pública en la cual el sector puede incoporarse e influenciar.
Información de trámites y servicios que presete el MEN.
Informes sobre el desempeño del sector educativo.
Estadísticas sectoriales de educación para apoyar la toma de decisiones con respecto a la articulación del Sector Productivo con el Sector Educación.</t>
  </si>
  <si>
    <t>FUNDACIONES DEL SECTOR PRIVADO</t>
  </si>
  <si>
    <t>GREMIOS Y ASOCIACIONES DEL SECTOR PRODUCTIVO</t>
  </si>
  <si>
    <t xml:space="preserve"> Información de política pública en la cual el sector puede incoporarse e influenciar.
Información de trámites y servicios que presete el MEN.
Informes sobre el desempeño del sector educativo.
Estadísticas sectoriales de educación para apoyar la toma de decisiones con respecto a la articulación del Sector Productivo con el Sector Educación.</t>
  </si>
  <si>
    <t>COMUNIDAD EDUCATIVA</t>
  </si>
  <si>
    <t>B B</t>
  </si>
  <si>
    <t>Normativo, institucional</t>
  </si>
  <si>
    <t>Ganar favorabilidad para eliminar conflictos y avanzar en la implementación de las metas institucionales</t>
  </si>
  <si>
    <t>Facilidad de acceso a información sobre proyectos que benefician las poblaciones.
Espacios de negoción para incluir demandas ciudadanas Frente a necidades especificas.
solicitudes de información respecto de programas y proyectos que les otorgan beneficios.
consulta previa sobre los temas y proyectos que los afectan en caso de requerirse</t>
  </si>
  <si>
    <t>ESTUDIANTES (EDUCACIÓN SUPERIOR)</t>
  </si>
  <si>
    <t>Información clara y precisa respecto de requisitos para acceder a los trámites y servicios del Ministerio, respuesta a requirmientos especiales.</t>
  </si>
  <si>
    <t>TALENTO HUMANO (DOCENTES SUPERIOR)</t>
  </si>
  <si>
    <t>M A A</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</si>
  <si>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 investigaciones academicas o como parte del control social que ejerce sobre el sector educación.</t>
  </si>
  <si>
    <t>TALENTO HUMANO (DOCENTES)</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</si>
  <si>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 investigaciones academicas o como parte del control social que ejerce sobre el sector educación.</t>
  </si>
  <si>
    <t>TALENTO HUMANO (DIRECTIVOS DOCENTES)</t>
  </si>
  <si>
    <t>PODER 
INTERÉS 
IMPACTO</t>
  </si>
  <si>
    <t>Consulta previa sobre los temas y proyectos que los afectan en caso de requerirse.
Información y Orientación clara respecto de los trámites del Ministerio.
Información de la gestión institucional y las políticas públicas.</t>
  </si>
  <si>
    <t>PADRES Y/O ACUDIENTES</t>
  </si>
  <si>
    <t>ASOCIACIONES Y AGREMIACIONES DEL SECTOR EDUCATIVO</t>
  </si>
  <si>
    <t>PODER 
INFLUENCIA</t>
  </si>
  <si>
    <t>M A</t>
  </si>
  <si>
    <t>Espacios de negoción para incluir demandas ciudadanas frente a necidades especificas.</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</si>
  <si>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del control social que ejerce sobre el sector educación.</t>
  </si>
  <si>
    <t>COMUNIDADES EDUCATIVAS Y GRUPOS DE INVESTIGACIÓN.</t>
  </si>
  <si>
    <t>EGRESADOS DEL SISTEMA EDUCATIVO</t>
  </si>
  <si>
    <t>GRADUADOS DE EDUCACIÓN SUPERIOR IES NACIONALES</t>
  </si>
  <si>
    <t xml:space="preserve">INTERÉS
</t>
  </si>
  <si>
    <t>Prestar los servicios con las condiciones de calidad respectivos.</t>
  </si>
  <si>
    <t>recibir los servicios y trámites en las condiciones de calidad, pertinencia y oportunidad adecuados</t>
  </si>
  <si>
    <t>GRADUADOS DE EDUCACIÓN SUPERIOR IES EXTRANJERAS</t>
  </si>
  <si>
    <t>Recibir los servicios y trámites en las condiciones de calidad, pertinencia y oportunidad adecuados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</si>
  <si>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</si>
  <si>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</si>
  <si>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</si>
  <si>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</si>
  <si>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</si>
  <si>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</si>
  <si>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M B A</t>
  </si>
  <si>
    <t>Normativo, Institucional, social.</t>
  </si>
  <si>
    <t>Respetar los derechos constitucionales de las poblaciones especiales en la actuación del Instituto</t>
  </si>
  <si>
    <t>Políticas públicas especializadas  que permitan la equidad para el acceso a la educación.</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</si>
  <si>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del control social que ejerce sobre el sector educación.</t>
  </si>
  <si>
    <t>COMUNITARIAS</t>
  </si>
  <si>
    <t xml:space="preserve">Ganar favorabilidad para eliminar conflictos y avanzar en la implementación de las metas institucionales
Garantizar la cooperación para la adecuada gestión ambiental de la entidad, así como propender por aplicar los controles necesarios para evitar que se presente una emergencia ambiental que los afecte
</t>
  </si>
  <si>
    <t>Espacios de negoción para incluir demandas ciudadanas frente a necesidades especificas
Plan de preparación y atención de emergencias ambientales.</t>
  </si>
  <si>
    <t>GREMIAL</t>
  </si>
  <si>
    <t>CABILDOS Y COCEJOS COMUNALES</t>
  </si>
  <si>
    <t>ASOCIACIONES DE CIUDADANOS</t>
  </si>
  <si>
    <t>ONG´S</t>
  </si>
  <si>
    <t>ASOCIACIONES DE PADRES DE FAMILIA</t>
  </si>
  <si>
    <t>VEEDURÍAS CIUDADANAS</t>
  </si>
  <si>
    <t>GRUPOS QUE LIDERAN ESPACIOS DE DIÁLOGO Y CONCERTACIÓN</t>
  </si>
  <si>
    <t>FECODE</t>
  </si>
  <si>
    <t>Espacios de negoción para incluir demandas ciudadanas y gremial frente a necesidades especificas.</t>
  </si>
  <si>
    <t>SINTRAMEN</t>
  </si>
  <si>
    <t>Mejorar las condiciones organizacionales que permitan mejorar las gestión institucional.</t>
  </si>
  <si>
    <t xml:space="preserve">ASPU </t>
  </si>
  <si>
    <t>SINTRAUNICOL</t>
  </si>
  <si>
    <t>MESAS DE STUDIANTES DE EDUCACIÓN SUPERIOR</t>
  </si>
  <si>
    <t>PODER LEGISLATIVO</t>
  </si>
  <si>
    <t>CONGRESO DE LA REPÚBLICA</t>
  </si>
  <si>
    <t>Normativo, Institucional</t>
  </si>
  <si>
    <t>Rendir cuentas sobre la importancia y pertinencia de las políticas educativas para obtener apoyo y credibilidad</t>
  </si>
  <si>
    <t>Información sobre el impacto social de la ejecución de las políticas públicas educativas y el aporte en el marco del pnd. datos para investigaciones de las unidades legislativas.
Realizar control político.</t>
  </si>
  <si>
    <t>Informes de gestión y desempeño.
Informes de avances en el diseño de políticas públicas.
Informes de avances de implementación de políticas e instrumentos de política pública.
Informes de evaluación  de políticas públicas.
Respuesta a requerimientos afines al control político.
Estadísticas sectoriales de educación como parte del control que ejerce sobre el sector educación.</t>
  </si>
  <si>
    <t>PODER JUDICIAL</t>
  </si>
  <si>
    <t>ALTAS CORTES</t>
  </si>
  <si>
    <t>Defender jurídicamente  las actuaciones de la Institución</t>
  </si>
  <si>
    <t>Garantía de los derechos fundamentales</t>
  </si>
  <si>
    <t>Informes de gestión y desempeño.
Informes de avances en el diseño de políticas públicas.
Informes de avances de implementación de políticas e instrumentos de política pública.
Informes de evaluación  de políticas públicas.
Respuesta a requerimientos de acuerdo con las solicitudes de su comperencia.
Estadísticas sectoriales de educación como parte del control que ejerce sobre el sector educación.</t>
  </si>
  <si>
    <t>FISCALÍA</t>
  </si>
  <si>
    <t>Demostrar el comportamiento ético y legal de la organización para la prestación del servicio público</t>
  </si>
  <si>
    <t>Verificar el cumplimiento de la normatividad y evitar los delitos contra la administración pública</t>
  </si>
  <si>
    <t>Informes de gestión y desempeño.
Informes de avances en el diseño de políticas públicas.
Informes de avances de implementación de políticas e instrumentos de política pública.
Informes de evaluación  de políticas públicas.
Respuesta a requerimientos de acuerdo con las solicitudes de su comperencia.
Estadísticas sectoriales de educación como parte del control l que ejerce sobre el sector educación.</t>
  </si>
  <si>
    <t>TRIBUNALES ADMISTRATIVOS</t>
  </si>
  <si>
    <t>JUZGADOS ADMINISTRATIVOS</t>
  </si>
  <si>
    <t>PODER EJECUTIVO</t>
  </si>
  <si>
    <t>PRESIDENTE DE LA REPÚBLICA</t>
  </si>
  <si>
    <t>Dar cumplimieno a la normatividad vigente. Aportar a las metas gubernamentales y estatales.</t>
  </si>
  <si>
    <t>Verificar cumplimiento de lineamientos y alinear las entidades de acuerdo con políticas gubernamentales.</t>
  </si>
  <si>
    <t>Informes de gestión y desempeño.
Informes de avances en el diseño de políticas públicas.
Informes de avances de implementación de políticas e instrumentos de política pública.
Informes de evaluación  de políticas públicas. 
Estadísticas sectoriales de educación para toma de decisiones.</t>
  </si>
  <si>
    <t>OTROS MINISTERIOS</t>
  </si>
  <si>
    <t>Verificar y acompañar cumplimiento de las políticas de gestión, financieras, PND.</t>
  </si>
  <si>
    <t>Informes de gestión y desempeño.
Informes de avances en el diseño de políticas públicas.
Informes de avances de implementación de políticas e instrumentos de política pública.
Informes de evaluación  de políticas públicas. Según la comptencia de la entidad.
Estadísticas sectoriales de educación para toma de decisiones.</t>
  </si>
  <si>
    <t>DEPARTAMENTOS ADMINISTRATIVOS</t>
  </si>
  <si>
    <t>ENTIDADES LÍDERES DE POLÍTICA DE  DESEMPEÑO</t>
  </si>
  <si>
    <t>PODER 
IMPACTO
 INFLUENCIA</t>
  </si>
  <si>
    <t>A  A A</t>
  </si>
  <si>
    <t>UNIDADES ADMINISTRATIVAS</t>
  </si>
  <si>
    <t>GOBIERNOS TERRITORIALES</t>
  </si>
  <si>
    <t>Dar cumplimieno a la normatividad vigente  y prestar servicios de calidad.</t>
  </si>
  <si>
    <t>Recibir lineamientos nacionales frente al cumplimiento de políticas públicas, políticas de gestión.</t>
  </si>
  <si>
    <t>Lineamientos sectoriales claros.
Insumos para la gestión y desempeño adecuado.
Políticas y directrices adecuadas de acuerdo las metas gubernamentales.
Estadísticas sectoriales de educación para toma de decisiones.</t>
  </si>
  <si>
    <t>ENTES DE CONTROL</t>
  </si>
  <si>
    <t>CONTRALORÍA GENERAL DE LA REPÚBLICA</t>
  </si>
  <si>
    <t>A A M A</t>
  </si>
  <si>
    <t>Demostrar el comportamiento ético y legal de la organización para la gestión de recursos públicos</t>
  </si>
  <si>
    <t>Verificar el cumplimiento de la normatividad para el manejo fiscal
 Compras Públicas Sostenibles en la entidad.</t>
  </si>
  <si>
    <t>Informes de gestión y desempeño.
Informes de avances en el diseño de políticas públicas.
Informes de avances de implementación de políticas e instrumentos de política pública.
Informes de evaluación  de políticas públicas.
Respuesta a requerimientos específicos.
Atención a las auditorías.
Estadísticas sectoriales de educación como parte del control que ejerce sobre el sector educación.
Identificación sobre del conocimiento y aplicación de Compras Públicas Sostenibles en la entidad.</t>
  </si>
  <si>
    <t>DEFENSORÍA DEL PUEBLO</t>
  </si>
  <si>
    <t>A A M</t>
  </si>
  <si>
    <t>Verificar el cumplimiento de la normatividad para la gestión pública y los derechos de los colombianos.</t>
  </si>
  <si>
    <t xml:space="preserve">Informes de gestión y desempeño.
Informes de avances en el diseño de políticas públicas.
Informes de avances de implementación de políticas e instrumentos de política pública.
Informes de evaluación  de políticas públicas.
Respuesta a requerimientos específicos.
Estadísticas sectoriales de educación como parte del control que ejerce sobre el sector educación.
</t>
  </si>
  <si>
    <t>PROCURADURÍA GENERAL DE LA NACIÓN</t>
  </si>
  <si>
    <t>Verificar el cumplimiento de la normatividad para la gestión pública y accionar de los funcionarios.</t>
  </si>
  <si>
    <t>A A A</t>
  </si>
  <si>
    <t>Demostrar el cumplimiento normativo ambiental aplicable en las actividades desarrolladas por el Ministerio.</t>
  </si>
  <si>
    <t>Garantizar el cumplimiento normativo ambiental</t>
  </si>
  <si>
    <t>Recibir información oportuna para la toma de decisiones y mantener la organización alineada alredor de los objetivos estratégicos</t>
  </si>
  <si>
    <t>Recibir información oportuna que les permita realizar de manera adecuada su trabajo.
Desarrollar sus competencias profesionales y psicosociales durante el cumplimiento de sus funciones.
Obtener una retribución adecuada con respecto a sus funciones.</t>
  </si>
  <si>
    <t>Recibir información y directrices del Ministerio de manera oportuna y pertinente que les permita mejorar su desempeño.</t>
  </si>
  <si>
    <t>Recibir información oportuna y pertinente que les permita la toma de decisiones y emitir conceptos adecuados.</t>
  </si>
  <si>
    <t>Recibir información pertinente y oportuna, así como lineamientos claros para prestar los servicios en los marcos de los contratos de manera eficiente.
Recibir de manera opotuna la contraprestación por los servicios prestados.</t>
  </si>
  <si>
    <t>Recibir información pertinente y oportuna que les permita participar en escensarios de política pública internacional</t>
  </si>
  <si>
    <t>Recibir información oportuna para mantener a la opinión pública de manera informada.</t>
  </si>
  <si>
    <t>Recibir información y directrices del Ministerio de manera oportunda y pertinente que les permita mejorar su desempeño y prestar un servicio educativo de calidad.</t>
  </si>
  <si>
    <t>Recibir información oportuna respecto a las políticas públicas que tengan efecto sobre el mercado laboral.</t>
  </si>
  <si>
    <t>Recibir información oportuna respecto a las políticas públicas. Recibir servicios educativos de calidad.</t>
  </si>
  <si>
    <t>Recibir de manera oportuna y con calidad respuesta a las solicitudes y/o requerimientos y/o trámites que realicen a cualquier actor del sistema educativo.</t>
  </si>
  <si>
    <t>Recibir información oportuna y pertinente frente a los proyectos de política pública. Ser participes y consultados en la toma de decisiones que les afecte y/o tengan impacto en su comunidad.</t>
  </si>
  <si>
    <t>Recibir información oportuna y de calidad de los temas que se requieran en el marco de las funciones de cada uno de los organizaciones.</t>
  </si>
  <si>
    <t>Liderazgo, Cumplimiento de las metas gubernamentales y estatales.
Implementación de la política de gestión estadística de la información</t>
  </si>
  <si>
    <t>La Ministra lineamientos directos a todo el ecosistema del sector. 
Comites Directivos</t>
  </si>
  <si>
    <t>El Comité de Dirección se reúne semanalmente</t>
  </si>
  <si>
    <t>Los subdirectores interactúan entre sí semanalmente en distintos espacios y despachan con su Jefe inmediato semanalmente</t>
  </si>
  <si>
    <t>Compromiso, cumplimiento de los objetivos institucionales y mejora en la gestión y desempeño organizacional.</t>
  </si>
  <si>
    <t>El plan de talento humano (capacitación, incentivos y bienestar) está dirigido a funcionarios de carrera y tiene actividades mensualmente. Cada semestre se hace evaluaciónde desempeño. Representación a través de la Comisión de Personal. Buzón de sugerencias</t>
  </si>
  <si>
    <t>Reuniones con equipos de trabajo, participación en actividades de cultura organizacional. Buzón de sugerencias</t>
  </si>
  <si>
    <t xml:space="preserve">Compromiso, liderazgo y Compromiso, cumplimiento de los objetivos institucionales y mejora en la gestión y desempeño organizacional. </t>
  </si>
  <si>
    <t>El plan de talento humano (capacitación, incentivos y bienestar) está dirigido a funcionarios de carrera y tiene actividades mensualmente. Reuniones con equipos de trabajo, participación en actividades de cultura organizacional. Buzón de sugerencias</t>
  </si>
  <si>
    <t>El plan de talento humano (capacitación, incentivos y bienestar) está dirigido a funcionarios de carrera y tiene actividades mensualmente. Reuniones con equipos de trabajo y con la SDO para generar estrategias y actividade, participación en actividades de cultura organizacional. Buzón de sugerencias</t>
  </si>
  <si>
    <t xml:space="preserve">Compromiso, liderazgo, cumplimiento de los objetivos institucionales y mejora en la gestión y desempeño organizacional. </t>
  </si>
  <si>
    <t>Convocatoria, capacitación, establecimiento de plan de trabajo</t>
  </si>
  <si>
    <t>Cumplimiento de la normatividad 
Planes de acción definidos
Compromiso, liderazgo, resultados en los indicadores misionales y sectoriales.</t>
  </si>
  <si>
    <t>Cumplimiento de la normatividad 
Planes de acción definidos
Compromiso, liderazgo, resultados en los indicadores misionales y sectoriales.
Implementación de la política de gestión estadística de la información</t>
  </si>
  <si>
    <t>Cumplimiento de la normatividad 
Planes de acción definidos
Compromiso, liderazgo, resultados en los indicadores misionales y sectoriales.
Implementación de políticas gubernamentales y estatales en los territorios con eficiencia y efectividad.</t>
  </si>
  <si>
    <t xml:space="preserve">Reuniones períodicas </t>
  </si>
  <si>
    <t>Liderazgo, Cumplimiento de las metas gubernamentales y estatales.</t>
  </si>
  <si>
    <t>Reuniones periódicas y documentos contractuales, evaluación de la calidad del servicio
Seguimiento de las obligaciones contractuales de tipo ambiental y normativo.</t>
  </si>
  <si>
    <t>Entrenamiento, reuniones, documentos contractuales, evaluación de la calidad del servicio</t>
  </si>
  <si>
    <t>Reuniones, documentos contractuales, evaluación de la calidad del servicio</t>
  </si>
  <si>
    <t>Coordinación
asistencia durante la articulación de politicas
Implementación de la política de gestión estadística de la información</t>
  </si>
  <si>
    <t>desarrollo de metodologías estandarizadas con reconocimiento internacional, análisis del sector
Implementación de la política de gestión estadística de la información</t>
  </si>
  <si>
    <t>Boletines de prensa, entrevistas, espacios presenciales habilitados como (Foros, simposios,congresos, etc)
Comunicaciones  oficiales, canales de contacto,página web y rendición de cuentas</t>
  </si>
  <si>
    <t>mensajes de interés para la comunidad para la promoción de la cultura de la evaluación y para estimular la inscripción a las pruebas
Implementación de la política de gestión estadística de la información</t>
  </si>
  <si>
    <t>mensajes de interés para la comunidad para la promoción de la cultura de la evaluación y para estimular la inscripción a las pruebas</t>
  </si>
  <si>
    <t>Transparencia, cumplimiento de normatividad vigente, mejoramiento de la presetación del servicio, cumplimiento de los objetivos gubernamentales y estatales.
Implementación de la política de gestión estadística de la información</t>
  </si>
  <si>
    <t xml:space="preserve">Comunicaciones oficiales
Página web 
Redes sociales
Correos electrónicos 
Canales de contacto
Rendición de cuentas
Articuación a través de la Secretarías de Educación
</t>
  </si>
  <si>
    <t xml:space="preserve">Comunicaciones oficiales
Página web 
Redes sociales
Correos electrónicos 
Canales de contacto
Rendición de cuentas
</t>
  </si>
  <si>
    <t>Coordinación con el sector productivo para la ejecución de las políticas públicas.
Estadísticas sectoriales de educación</t>
  </si>
  <si>
    <t xml:space="preserve">Comunicaciones oficiales
Página web
Foros 
Redes sociales
Correos electrónicos 
Canales de contacto
Rendición de cuentas
</t>
  </si>
  <si>
    <t xml:space="preserve">Comunicaciones oficiales
Página web
Foros 
Redes sociales
Correos electrónicos 
Canales de contacto
Rendición de cuentas
</t>
  </si>
  <si>
    <t xml:space="preserve">participación activa, obtener peticiones respetuosas, con viabilidad jurídica y financiera.
obtener legitimidad
Estadísticas sectoriales de educación
</t>
  </si>
  <si>
    <t xml:space="preserve">participación activa, obtener peticiones respetuosas, con viabilidad jurídica y financiera.
obtener legitimidad
</t>
  </si>
  <si>
    <t>participación activa, obtener peticiones respetuosas, con viabilidad jurídica y financiera.
obtener legitimidad
Estadísticas sectoriales de educación</t>
  </si>
  <si>
    <t xml:space="preserve">participación activa, obtener peticiones respetuosas, con viabilidad jurídica y financiera.
obtener legitimidad.
Estadísticas sectoriales de educación
</t>
  </si>
  <si>
    <t>Participación activa en las actividads dispuestas, peticiones respetuosas
Estadísticas sectoriales de educación</t>
  </si>
  <si>
    <t>Participación activa en las actividads dispuestas, peticiones respetuosas.
Estadísticas sectoriales de educación</t>
  </si>
  <si>
    <t>Recibir solicitud completadas de acuerdo con los criterios establecidos en los procesos.</t>
  </si>
  <si>
    <t>Participación activa, obtener peticiones respetuosas, con viabilidad jurídica y financiera.
obtener legitimidad
Estadísticas sectoriales de educación</t>
  </si>
  <si>
    <t>Página web,  contacto telefónico</t>
  </si>
  <si>
    <t>Rendición de cuentas, publicación de información sobre la gestión institucional, foros, encuestas, apertura de espacios de negociación.</t>
  </si>
  <si>
    <t xml:space="preserve">Participación activa, obtener peticiones respetuosas, con viabilidad jurídica y financiera.
obtener legitimidad
Estadísticas sectoriales de educación
</t>
  </si>
  <si>
    <t>Rendición de cuentas, publicación de información sobre la gestión institucional, foros, encuestas.</t>
  </si>
  <si>
    <t xml:space="preserve">Participación activa, obtener peticiones respetuosas, con viabilidad jurídica y financiera.
obtener legitimidad.
Estadísticas sectoriales de educación
</t>
  </si>
  <si>
    <t>Espacios para los acuerdos sindicales.</t>
  </si>
  <si>
    <t xml:space="preserve">Participación activa, obtener peticiones respetuosas, con viabilidad jurídica y financiera.
obtener legitimidad
Estadísticas sectoriales de educación
</t>
  </si>
  <si>
    <t xml:space="preserve">pertinencia e impacto de las políticas educativas y programas con las que se materialicen, gestión social y económica de los recursos asignados.
Estadísticas sectoriales de educación
Implementación de la política de gestión estadística de la información
</t>
  </si>
  <si>
    <t>Reuniones, comunicación telefónica y respuesta a requerimientos.</t>
  </si>
  <si>
    <t>Evidencia del cumplimiento de los derechos constitucionales en la gestión misional
Estadísticas sectoriales de educación
Implementación de la política de gestión estadística de la información</t>
  </si>
  <si>
    <t>Respuestas a acciones de tutela y acciones administrativas y requerimientos especiales.</t>
  </si>
  <si>
    <t>Estrategias,  políticas, lineamientos, programas gubernamentales y estatales.
Estadísticas sectoriales de educación
Implementación de la política de gestión estadística de la información</t>
  </si>
  <si>
    <t xml:space="preserve">La Ministra asiste a reuniones con el Presidente para recibir instrucciones directas que afecta la gestión institucional.
</t>
  </si>
  <si>
    <t>Estrategias,  políticas, lineamientos, programas gubernamentales y estatales
Estadísticas sectoriales de educación</t>
  </si>
  <si>
    <t>Asistencia de la Ministra al consejo de Ministros.
Participacion en las actividades los cuales el MEN es convocado y rendir cuentas sobre la gestión de la entidad</t>
  </si>
  <si>
    <t xml:space="preserve">
Participacion en las actividades los cuales el MEN es convocado y rendir cuentas sobre la gestión de la entidad</t>
  </si>
  <si>
    <t>Estrategias,  políticas, lineamientos, programas gubernamentales y estatales
Estadísticas sectoriales de educación
Implementación de la política de gestión estadística de la información</t>
  </si>
  <si>
    <t>Estrategias,  políticas, lineamientos, programas gubernamentales y estatales
Estadísticas sectoriales de educación</t>
  </si>
  <si>
    <t>Cumplimiento de la normatividad vigente
Estadísticas sectoriales de educación</t>
  </si>
  <si>
    <t>Participación en los mesas de construyendo País.</t>
  </si>
  <si>
    <t>Cumplimiento de la normatividad en el manejo fiscal
Estadísticas sectoriales de educación
Implementación de la política de gestión estadística de la información</t>
  </si>
  <si>
    <t>Auditorías, rendición de cuentas, respuesta a requerimientos específicas.</t>
  </si>
  <si>
    <t>Cumplimiento de la normatividad en la gestión pública
Estadísticas sectoriales de educación
Implementación de la política de gestión estadística de la información</t>
  </si>
  <si>
    <t>Comunicaciones oficiales, visitas de seguimiento y consultas</t>
  </si>
  <si>
    <t>Historial de Cambios </t>
  </si>
  <si>
    <t>Versión </t>
  </si>
  <si>
    <t>Fecha </t>
  </si>
  <si>
    <t>Observaciones </t>
  </si>
  <si>
    <t>1 </t>
  </si>
  <si>
    <t>Enero de 2021 </t>
  </si>
  <si>
    <t>Se crea el documento de conformidad con los lineamientos institucionales establecidos y la normatividad vigente. </t>
  </si>
  <si>
    <t>Julio de 2021 </t>
  </si>
  <si>
    <t>Se actualiza documenton necesidades de partes interesadas del Sistema de Gestión Ambiental</t>
  </si>
  <si>
    <t>Enero de 2022 </t>
  </si>
  <si>
    <t>Se modifica el documento con base en la información remitida por todas las áreas entre el 16 de noviembre y 10 de diciembre de 2021, como respuesta a la comunicación 2021-IE-047492 remitida por la Subdirección de Desarrollo Organizacional que tuvo como objetivo que cada dependencia identificara nuevas partes interesadas o actualizara las características de los existentes, así como incluyera las necesidades y expectativas de acuerdo con los distintos espacios de diálogo.</t>
  </si>
  <si>
    <t xml:space="preserve">MEDIOS DE COMUNICACIÓN NACIONAL </t>
  </si>
  <si>
    <t xml:space="preserve">MEDIOS DE COMUNICACIÓN REGIONAL </t>
  </si>
  <si>
    <t>AA</t>
  </si>
  <si>
    <t xml:space="preserve">Generar información para la opinión pública de manera oportuna y
pertinente.
</t>
  </si>
  <si>
    <t xml:space="preserve">Obtener información pertinente,  objetiva,  confiable, especializada y oportuna sobre la gestión del Ministerio de Educcaión Nacional </t>
  </si>
  <si>
    <t>Estar constantemente informado sobre la gestión del Ministerio de Educación Nacional.
Entrevistas con la Ministra, Viceministros o Directores
Información sobre estadísticas sectoriales para análisis de la situación de Colombia en materia de educación</t>
  </si>
  <si>
    <t>Socializar y visibilizar la gestión del Ministerio de Educación de manera que generen apropiación de la política educativa del Gobierno Nacional por parte de los grupos de valor del Ministerio de Educación</t>
  </si>
  <si>
    <t>Comunicados  de prensa, entrevistas, espacios presenciales y virtuales habilitados como (Foros, simposios,congresos, etc)
Comunicaciones  oficiales, canales de contacto, página web y rendición de cuentas</t>
  </si>
  <si>
    <t>ALTO</t>
  </si>
  <si>
    <t>Aprobar y hacer seguimiento a las estrategias adoptadas para la operación del MIPG y asegurar la implementación, sostenibilidad y mejora del Modelo Integrado de Planeación y Gestión MIPG.</t>
  </si>
  <si>
    <t>Gestión estrategíca
Gestión del Riesgo</t>
  </si>
  <si>
    <t>Informes de avances de gestión y desempeño
Estadisticas del estado de implementación de MIPG</t>
  </si>
  <si>
    <t>COMITÉ INSTITUCIONAL DE COORDINACIÓN DE CONTROL INTERNO</t>
  </si>
  <si>
    <t>COMITÉ INSTITUCIONAL DE GESTIÓN Y DESEMPEÑO</t>
  </si>
  <si>
    <t>Funcionamiento del Sistema de Control Interno</t>
  </si>
  <si>
    <t xml:space="preserve">El Comité presidido po la Ministra aprueba el Plan Anual de Auditoria, evalúa el estado del Sistema de Control Interno, aprueba las modificaciones, actualizaciones u acciones del SCI de acuerdo a la norma, aprueba la Política de administración del riesgo, entre otras.
</t>
  </si>
  <si>
    <t>Indíce de Desempeño Institucional
Implementación de las Políticas operacionales de las dimensiones de MIPG</t>
  </si>
  <si>
    <t>Reuniones trimestrales con el fin de monitorear el grado de avance en la implementación de las políticas operacionales en el marco del MIPG.</t>
  </si>
  <si>
    <t>Dirigir y orientar la planeación estratégica del sector en la implementación, desarrollo y evaluación del MIPG.</t>
  </si>
  <si>
    <t>Gestión estratégica, participación, cumplimiento de indicadores de desempeño y gestión.</t>
  </si>
  <si>
    <t>Acompañar y apoyar a las entidades adscritas y vinculadas en temáticas asociadas a sus SCI.</t>
  </si>
  <si>
    <t xml:space="preserve">Compromiso, liderazgo, cumplimiento de los objetivos institucionales y mejora en la gestión y desempeño organizacional </t>
  </si>
  <si>
    <t>Compromiso, liderazgo, cumplimiento de los objetivos institucionales y mejora en la gestión y desempeño organizacional en materia de auditoria interna y Sistema de Control Interno.</t>
  </si>
  <si>
    <t>Reuniones a través de convocatoria por lo menos 2 veces al año. Se realizó el 30 de junio de 2021, se trataron los informes de la CGR y los resultados del FURAG en cuanto al Sistema de Control Interno.</t>
  </si>
  <si>
    <t>COMITÉ SECTORIAL DE GESTIÓN Y DESEMPEÑO</t>
  </si>
  <si>
    <t>COMITÉ SECTORIAL DE AUDITORÍA</t>
  </si>
  <si>
    <t>Comité sectorial de gestión y desempeño
Encuentros sectoriales</t>
  </si>
  <si>
    <t>CAMARAS DE COMERCIO</t>
  </si>
  <si>
    <t>Coordinación con el sector productivo para la ejecución de las políticas públicas.
Estadísticas sectoriales de educación
Participa como mediador en mecanismos alternativos de solución de conflictos</t>
  </si>
  <si>
    <t>Participación en tribunales como mediador</t>
  </si>
  <si>
    <t xml:space="preserve">ADMINISTRADOR FIDUCIARIO </t>
  </si>
  <si>
    <t xml:space="preserve">FIDUCIARIA LA PREVISORA S.A. </t>
  </si>
  <si>
    <t xml:space="preserve">Administrar los recursos de las prestaciones sociales de los docentes y defender jurídicamente  las actuaciones de la institución en los asuntos relacionados </t>
  </si>
  <si>
    <t xml:space="preserve">Gestión estratégica </t>
  </si>
  <si>
    <t>Lineamientos de gestión</t>
  </si>
  <si>
    <t>Cumplimiento de la normatividad 
Planes de acción definidos
Compromiso, liderazgo, resultados. 
Implementación de la política de gestión estadística de la información</t>
  </si>
  <si>
    <t>Mesas de trabajo, mesa nacional con la Procuraduría General de la Nación, participación de la fiduciaria (sin voto) en el Consejo Directivo de FOMAG</t>
  </si>
  <si>
    <t>Generar directrices, efectuar seguimiento y apoyar a las Entidades Territoriales para una adecuada gestión de los recursos humanos del sector educativo, en función de las políticas nacionales de ampliación de cobertura, mejoramiento de la calidad y la eficiencia del sector educativo y la pertinencia
Dirigir las relaciones con las entidades territoriales para la eficiente prestación del servicio educativo.
Dirigir las relaciones intersectoriales, en particular con aquellos sectores que desarrollan servicios relacionados con la educación, o cuya planeación, normatización, vigilancia y control, correspondan al Ministerio.</t>
  </si>
  <si>
    <t>Gestión estratégica, participación, cumplimiento de indicadores de desempeño y gestión, mejora de indicadores misionales.
Formulación de  políticas, lineamientos y directrices del Sector, que atiendan las necesidades actuales y futuras del País</t>
  </si>
  <si>
    <t>A A A A</t>
  </si>
  <si>
    <t>Mejorar los esquemas de aprendizaje, articular el ciclo educativo y coordinar planes de ampliación de cobertura acompañados de una política de calidad
Proceso de mejoramiento continuo de la calidad del reporte de información de matrícula en las ETC-EE</t>
  </si>
  <si>
    <t>Políticas y  lineamientos para implemetar un servicio educativo con acceso equitativo; calidad y con permanencia en el sistema, trámites y servicios asociados que el MEN genera hacía ellos.
Actualizaciones en el Sistema de matrícula para  facilitar el reporte y mejorar la calidad de la información de matrícula.</t>
  </si>
  <si>
    <t>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EPBM
Indicadores Proceso de Gestión de Cobertura</t>
  </si>
  <si>
    <t xml:space="preserve">Articulación a través de la Secretarías de Educación
Comunicaciones oficiales
Página web 
Redes sociales
Correos electrónicos 
Canales de contacto
Rendición de cuentas
Articuación a través de la Secretarías de Educación
</t>
  </si>
  <si>
    <t>Consulta previa sobre los temas y proyectos que los afectan en caso de requerirse
Información y Orientación clara respecto de los trámites del Ministerio.
Decretos, resoluciones y cualquier acto administrativo que regule las políticas educativas.
Información de los trámites y servicios que se encuentren asociados.
Lineamiento sobre gestión y desempeño a nivel nacional.
Novedades que pueda emitir el MEN y que pueda afectar la administración de los establecimientos.
Informes de gestión de las entidades territoriales y de los establecimientos educativos emitidos por el MEN.
Estadísticas oficiales de EPBM.
Indicadores Proceso de Gestión de Cobertura</t>
  </si>
  <si>
    <t xml:space="preserve">Facilidad de acceso a información sobre proyectos que benefician las poblaciones.
Espacios de negoción para incluir demandas ciudadanas Frente a necidades especificas.
solicitudes de información respecto de programas y proyectos que les otorgan beneficios.
consulta previa sobre los temas y proyectos que los afectan en caso de requerirse
Información del proceso de matrícula (campaña de Matrícula) </t>
  </si>
  <si>
    <t>Información clara y precisa respecto de requisitos para acceder a los trámites y servicios del Ministerio, respuesta a requirimientos especiales.
Estadísticas sectoriales de educación como parte de investigaciones academicas o como parte del control social que ejerce sobre el sector educación.
Información del proceso de matrícula (campaña nacional) para incentivar el ingreso y/o continuidad en EPBM eb colegios públicos o secretarías de educación.</t>
  </si>
  <si>
    <t>Información clara y precisa respecto de requisitos para acceder a los trámites y servicios del Ministerio, respuesta a requirmientos especiales
Estadísticas sectoriales de educación como parte del control social que ejerce sobre el sector educación.
Información del proceso de matrícula (campaña nacional) para incentivar el ingreso y/o continuidad en EPBM eb colegios públicos o secretarías de educación.</t>
  </si>
  <si>
    <t xml:space="preserve">Articulación a través de la Secretarías de Educación- Establecimientos Educativos
Comunicaciones oficiales
Página web
Foros 
Redes sociales
Correos electrónicos 
Canales de contacto
Rendición de cuentas
</t>
  </si>
  <si>
    <t>CABILDOS, AUTORIDADES TRADICIONALES INDÍGENAS, ASOCIACIÓN DE AUTORIDADES TRADICIONALES INDÍGENAS Y ORGANIZACIONES INDÍGENAS</t>
  </si>
  <si>
    <t xml:space="preserve">Ganar favorabilidad para eliminar conflictos y avanzar en la implementación de las metas institucionales
Mejorar los esquemas de aprendizaje, articular el ciclo educativo y coordinar planes de ampliación de cobertura acompañados de una política de calidad
Proceso de mejoramiento continuo de la calidad del reporte de información de matrícula en las ETC-Comunidad Indìgena
</t>
  </si>
  <si>
    <t xml:space="preserve">
Políticas y  lineamientos para implemetar un servicio educativo con acceso equitativo; calidad y con permanencia en el sistema, trámites y servicios asociados que el MEN genera hacía ellos.
</t>
  </si>
  <si>
    <t xml:space="preserve">Consulta previa sobre los temas y proyectos que los afectan en caso de requerirse.
Información y Orientación clara respecto de los trámites del Ministerio.
Información de la gestión institucional y las políticas públicas.
Decretos, resoluciones y cualquier acto administrativo que regule las políticas educativas.
Novedades que pueda emitir el MEN y que pueda afectar la administración del servicio educativo
</t>
  </si>
  <si>
    <t>Propiciar el mejoramiento de la cobertura y calidad educativa que reciben los pueblos indígenas
Articulación con las necesidades de los pueblos indígenas</t>
  </si>
  <si>
    <t>Asistencia técnica, acompañando los procesos de concertación para el  establecimiento del Sistema educativo indígena propio</t>
  </si>
  <si>
    <t>Gestión estratégica, control del riesgo y gestión contractual.</t>
  </si>
  <si>
    <t>Informes de avances de gestión y desempeño.
Informes de avances en el diseño de políticas públicas.
Informes de avances de implementación de políticas e instrumentos de política pública.
Informes de evaluación  de políticas públicas.
Estadísticas sectoriales de EPBM y ES para apoyar la toma de decisiones.
Informe de ejecución contractual y del Plan Anual de Adquisiciones</t>
  </si>
  <si>
    <t>Informes de avances de gestión.
Informes de avances en el diseño de políticas públicas.
Informes de avances de implementación de políticas e instrumentos de política pública.
Informes de evaluación  de políticas públicas.
Estadísticas sectoriales de EPBM y ES para apoyar la toma de decisiones.
Informe de ejecución contractual y del Plan Anual de Adquisiciones</t>
  </si>
  <si>
    <t>Ejecución efectiva, eficiente, con confianza de las metas institucionales y gestión contractual</t>
  </si>
  <si>
    <t>Informes de avances de gestión y desempeño.
Estadísticas sectoriales de EPBM y ES para apoyar la toma de decisiones.
Informe de ejecución contractual y del Plan Anual de Adquisiciones</t>
  </si>
  <si>
    <t>Impulsar y generar iniciativas institucionales y sectoriales para la política de Desarrollo administrativo interno y del Sector; coordinar la política de descentralización en el sector  Y promover competentes  para las acciones conjuntas
Fortalcer y dar cumplimiento las Políticas y metas sectoriales en materia de contratación</t>
  </si>
  <si>
    <t>Gestión estratégica, participación, cumplimiento de indicadores de desempeño y gestión, mejora de indicadores misionales.
Lineamientos generales de  contratación</t>
  </si>
  <si>
    <t>Lineamientos sectoriales claros.
Insumos para la gestión y desempeño adecuado.
Políticas y directrices adecuadas de acuerdo las metas gubernamentales.
Estadísticas sectoriales para apoyar los procesos de toma de decisiones
Informes de control de ejecución contractual y presupuestal</t>
  </si>
  <si>
    <t>Lineamientos sectoriales claros.
Insumos para la gestión y desempeño adecuado.
Políticas y directrices adecuadas de acuerdo las metas gubernamentales.
Estadísticas sectoriales para apoyar los procesos de toma de decisiones
Fortalcer y dar cumplimiento las Políticas y metas sectoriales en materia de contratación</t>
  </si>
  <si>
    <t xml:space="preserve">Gestión estratégica, participación, cumplimiento de indicadores de desempeño y gestión, mejora de indicadores misionales.
Lineamientos generales de  contratación
</t>
  </si>
  <si>
    <t>Lineamientos sectoriales claros.
Insumos para la gestión y desempeño adecuado.
Políticas y directrices adecuadas de acuerdo las metas gubernamentales.
Informes de control de ejecución contractual y presupuestal</t>
  </si>
  <si>
    <t>Reuniones con con los representantes del sector administativo, asesoría técnica.</t>
  </si>
  <si>
    <t xml:space="preserve">Establecer estrategias para el desarrollo de proveedores poniendo especial atención a la gestión de intangibles
Análisis de información financiera, presupuestal y de mercado para estructurar estudios previos </t>
  </si>
  <si>
    <t xml:space="preserve">Gestionar  la participación del país en los escenarios de politica educativa interacional
Establecer estrategias para el desarrollo de proveedores y mejorar la eficiencia operacional
Análisis de información financiera, presupuestal y de mercado para estructurar estudios previos </t>
  </si>
  <si>
    <t>Ganar favorabilidad para eliminar conflictos y avanzar en la implementación de las metas institucionales
Dar cumplimiento a la normatividad vigente en materia de transparencia</t>
  </si>
  <si>
    <t xml:space="preserve">Mantener la organización alineada en torno  al cumplimiento de  las políticas y objetivos estratégicos
</t>
  </si>
  <si>
    <t>PODER  IMPACTO</t>
  </si>
  <si>
    <t>Mantener la organización alineada en torno al cumplimiento de  las políticas y objetivos estratégicos</t>
  </si>
  <si>
    <t>A M M</t>
  </si>
  <si>
    <t xml:space="preserve">INTERÉS INFLUENCIA
IMPACTO 
</t>
  </si>
  <si>
    <t xml:space="preserve"> A M M</t>
  </si>
  <si>
    <t xml:space="preserve"> M</t>
  </si>
  <si>
    <t xml:space="preserve">Relacionamiento institucional, Normativo </t>
  </si>
  <si>
    <t>IMPACTO  PODER
INFLUENCIA</t>
  </si>
  <si>
    <t>Reuniones períodicas con las Secretarías de Educación mediante la realizacióin de Asistencias Técnicas virtuales/presenciales para mantener canales de comunicación fluidos.</t>
  </si>
  <si>
    <t xml:space="preserve">PROVEEDORES CON RESPONSABILIDAD AMBIENTAL
DE INFRAESTRUCTURA
 </t>
  </si>
  <si>
    <t>Establecer estrategias para el desarrollo de proveedores poniendo especial atención a la gestión del riesgo ambiental.
Garantizar el cumplimiento normativo ambiental aplicable a los bienes y serivicios suministrados bajo un enfoque de Compra Pública Sostenible.
Apoyar a la entidad a prevenir y mitigar los impactos ambientales asociados con la prestación de sus servicios y/o productos.</t>
  </si>
  <si>
    <t>Información y orientación respecto del trámite de cuentas de cobro y temas contractuales.
Información de la entidad, las áreas competencias y gestión institucional.
Contar con espacios para desarrollar las actividades de forma ambientalmente segura.
Conocimiento específico de los criterios o cláusulas de tipo ambiental aplicables.
Hojas y fichas de seguridad para desarrollar las actividades de manera segura.
Conocimiento del SIG, los procesos y procedimientos que le apliquen.
Requerimientos funcionales y no funcionales y de arquitectura de los sistemas de información, aplicativos y plataformas en que se gestiona la información estadística de la entidad.</t>
  </si>
  <si>
    <t>Ética, cumplimiento de las condiciones del servicio,  seguridad de la información, eficiencia
cumplimento de obligaciones contractuales (incluídas las ambientales aplicables), rigor técnico, oportunidad y confiabilidad
Implementación de la política de gestión estadística de la información</t>
  </si>
  <si>
    <t>ENTE CERTIFICADOR</t>
  </si>
  <si>
    <t>M M</t>
  </si>
  <si>
    <t>Normativo y operacional</t>
  </si>
  <si>
    <t>Demostrar la implementación, mantenimiento y mejora del Sistema Integrado de Gestión (Calidad y Ambiental).</t>
  </si>
  <si>
    <t>Cumplimiento de los requisitos establecidos en los estándares ISO 9001:2015 e ISO 14001:2015.</t>
  </si>
  <si>
    <t>Información que soporte el cumplimiento de los requisitos establecidos en los estándares ISO 9001:2015 e ISO 14001:2015
Conocimiento del SIG, los procesos y procedimientos que le apliquen.
Información y orientación respecto del trámite de cuentas de cobro y temas contractuales.
Información de la entidad, las áreas competencias y gestión institucional.</t>
  </si>
  <si>
    <t>Información y orientación respecto del trámite de cuentas de cobro y temas contractuales.
Información de la entidad, las áreas competencias y gestión institucional.
Conocimiento específico de los criterios o cláusulas de tipo ambiental aplicables.
Contar con espacios para desarrollar las actividades de forma ambientalmente seguros.
Hojas y fichas de seguridad para desarrollar las actividades de manera segura.
Conocimiento del SIG, los procesos y procedimientos que le apliquen.</t>
  </si>
  <si>
    <t>Ética, cumplimiento de las condiciones del servicio,  seguridad de la información, eficiencia
cumplimento de obligaciones contractuales, rigor técnico, oportunidad y confiabilidad.</t>
  </si>
  <si>
    <t>Ética, cumplimiento de las condiciones del servicio,  seguridad de la información, eficiencia
cumplimento de obligaciones contractuales, rigor técnico, oportunidad y confiabilidad.
Obtención de la certificación del Sistema Integrado de Gestión de la entidad.</t>
  </si>
  <si>
    <t>Ética, cumplimiento de las condiciones del servicio,  seguridad de la información, eficiencia
cumplimento de obligaciones contractuales  (incluídas las ambientales aplicables), rigor técnico, oportunidad y confiabilidad</t>
  </si>
  <si>
    <t>Documentos contractuales
Auditorías de seguimiento y renovación del certificado
Evaluación de la calidad del servicio</t>
  </si>
  <si>
    <t>SECRETARÍA DISTRITAL DE AMBIENTE Y OTRAS AUTORIDADES AMBIENTALES</t>
  </si>
  <si>
    <t xml:space="preserve">Respuesta a solicitudes y reportes de información sobre el cumplimiento normativo ambiental de la entidad.
Atención de visitas de control ambiental por parte de la autoridad ambiental.
</t>
  </si>
  <si>
    <t>Cumplimiento de la normatividad ambiental vigente y aplicable a la entidad
Información, lineamientos, capacitaciones, conceptos técnicos y jurídicos como apoyo en la aplicación de la normatividad ambiental aplicable a la entidad.</t>
  </si>
  <si>
    <t>X</t>
  </si>
  <si>
    <t>OTROS SINDICATOS DEL SECTOR</t>
  </si>
  <si>
    <t>Agosto de 2022</t>
  </si>
  <si>
    <t>MINISTRO DE EDUCACIÓN</t>
  </si>
  <si>
    <t>ESTUDIANTES PBM</t>
  </si>
  <si>
    <t>ESTUDIANTES MIGRANTES PBM</t>
  </si>
  <si>
    <t>INSTITUCIONES DE EDUCACIÓN FORMACIÓN PARA EL TRABAJO Y DESARROLLO HUMANO</t>
  </si>
  <si>
    <t>Se actualizan cifras de educación PBM y Superior, se incluyen datos de población migrante e infraestructura en educación PBM. Se actualiza la cantidad de grupos de partes interesadas y categorías debido a que se incluye el Administrador fiduciario. También se modifica los resultados de la audiencia de rendición de cuentas.</t>
  </si>
  <si>
    <t>PARTE INTERESADA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</si>
</sst>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Narrow"/>
      <family val="2"/>
    </font>
    <font>
      <sz val="9"/>
      <name val="Arial"/>
      <family val="2"/>
    </font>
    <font>
      <b/>
      <sz val="12"/>
      <color theme="1"/>
      <name val="Arial"/>
      <family val="2"/>
    </font>
    <font>
      <b/>
      <sz val="8"/>
      <color theme="0" tint="-4.9989318521683403E-2"/>
      <name val="Calibri"/>
      <family val="2"/>
      <scheme val="minor"/>
    </font>
    <font>
      <b/>
      <sz val="8"/>
      <color theme="0"/>
      <name val="Calibri"/>
      <family val="2"/>
      <scheme val="minor"/>
    </font>
    <font>
      <b/>
      <sz val="8"/>
      <name val="Calibri"/>
      <family val="2"/>
      <scheme val="minor"/>
    </font>
    <font>
      <sz val="8"/>
      <name val="Calibri"/>
      <family val="2"/>
      <scheme val="minor"/>
    </font>
    <font>
      <sz val="8"/>
      <name val="Arial"/>
      <family val="2"/>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s>
  <cellStyleXfs count="2">
    <xf numFmtId="0" fontId="0" fillId="0" borderId="0"/>
    <xf numFmtId="0" fontId="2" fillId="0" borderId="0"/>
  </cellStyleXfs>
  <cellXfs count="68">
    <xf numFmtId="0" fontId="0" fillId="0" borderId="0" xfId="0"/>
    <xf numFmtId="0" fontId="0" fillId="0" borderId="0" xfId="0" applyAlignment="1">
      <alignment vertical="center" wrapText="1"/>
    </xf>
    <xf numFmtId="0" fontId="2" fillId="0" borderId="0" xfId="0" applyFont="1"/>
    <xf numFmtId="0" fontId="2" fillId="0" borderId="0" xfId="0" applyFont="1" applyAlignment="1">
      <alignment vertical="center" wrapText="1"/>
    </xf>
    <xf numFmtId="0" fontId="2" fillId="0" borderId="2" xfId="0" applyFont="1" applyFill="1" applyBorder="1" applyAlignment="1" applyProtection="1">
      <alignment horizontal="center" vertical="center"/>
    </xf>
    <xf numFmtId="0" fontId="1" fillId="3" borderId="1" xfId="0" applyFont="1" applyFill="1" applyBorder="1" applyAlignment="1" applyProtection="1">
      <alignment vertical="center" wrapText="1"/>
    </xf>
    <xf numFmtId="0" fontId="1" fillId="3" borderId="1" xfId="0" applyFont="1" applyFill="1" applyBorder="1" applyAlignment="1" applyProtection="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1" fillId="0" borderId="11" xfId="0" applyFont="1" applyFill="1" applyBorder="1" applyAlignment="1" applyProtection="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1" fillId="3" borderId="11" xfId="0" applyFont="1" applyFill="1" applyBorder="1" applyAlignment="1" applyProtection="1">
      <alignment vertical="center" wrapText="1"/>
    </xf>
    <xf numFmtId="0" fontId="9" fillId="0" borderId="14" xfId="0" applyFont="1" applyBorder="1" applyAlignment="1">
      <alignment horizontal="center" vertical="center" wrapText="1"/>
    </xf>
    <xf numFmtId="0" fontId="8" fillId="0" borderId="14" xfId="0" applyFont="1" applyBorder="1" applyAlignment="1">
      <alignment horizontal="center" vertical="center" wrapText="1"/>
    </xf>
    <xf numFmtId="3" fontId="9" fillId="0" borderId="14" xfId="0" applyNumberFormat="1" applyFont="1" applyBorder="1" applyAlignment="1">
      <alignment horizontal="center" vertical="center" wrapText="1"/>
    </xf>
    <xf numFmtId="0" fontId="4" fillId="0" borderId="14" xfId="0" applyFont="1" applyFill="1" applyBorder="1"/>
    <xf numFmtId="0" fontId="2" fillId="0" borderId="14" xfId="0" applyFont="1" applyBorder="1"/>
    <xf numFmtId="0" fontId="7" fillId="4" borderId="13" xfId="1" applyFont="1" applyFill="1" applyBorder="1" applyAlignment="1">
      <alignment horizontal="center" vertical="center" wrapText="1"/>
    </xf>
    <xf numFmtId="0" fontId="9" fillId="0" borderId="14" xfId="0"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0" fontId="0" fillId="0" borderId="0" xfId="0" applyFill="1" applyAlignment="1">
      <alignment vertical="center" wrapText="1"/>
    </xf>
    <xf numFmtId="0" fontId="8" fillId="0" borderId="14" xfId="0" applyFont="1" applyFill="1" applyBorder="1" applyAlignment="1">
      <alignment horizontal="center" vertical="center" wrapText="1"/>
    </xf>
    <xf numFmtId="0" fontId="2" fillId="0" borderId="14" xfId="0" applyFont="1" applyFill="1" applyBorder="1"/>
    <xf numFmtId="0" fontId="0" fillId="0" borderId="0" xfId="0" applyFill="1"/>
    <xf numFmtId="0" fontId="0" fillId="0" borderId="14" xfId="0" applyFill="1" applyBorder="1"/>
    <xf numFmtId="0" fontId="4" fillId="0" borderId="14" xfId="0" applyFont="1" applyFill="1" applyBorder="1" applyAlignment="1">
      <alignment horizontal="center" vertical="center"/>
    </xf>
    <xf numFmtId="0" fontId="11" fillId="0" borderId="1" xfId="0" applyFont="1" applyBorder="1" applyAlignment="1">
      <alignment horizontal="center" vertical="center" wrapText="1"/>
    </xf>
    <xf numFmtId="0" fontId="9" fillId="0" borderId="0" xfId="0" applyFont="1"/>
    <xf numFmtId="0" fontId="12"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15" xfId="0" applyFont="1" applyFill="1" applyBorder="1" applyAlignment="1">
      <alignment horizontal="center" vertical="center"/>
    </xf>
    <xf numFmtId="3" fontId="6" fillId="4" borderId="13"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4"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3" borderId="11" xfId="0" applyFill="1" applyBorder="1" applyAlignment="1">
      <alignment horizontal="center" vertical="center" wrapText="1"/>
    </xf>
    <xf numFmtId="0" fontId="0" fillId="3" borderId="3" xfId="0" applyFill="1" applyBorder="1" applyAlignment="1">
      <alignment horizontal="center" vertical="center" wrapText="1"/>
    </xf>
    <xf numFmtId="0" fontId="1" fillId="2" borderId="2"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1" fillId="3" borderId="1" xfId="0" applyFont="1" applyFill="1" applyBorder="1" applyAlignment="1" applyProtection="1">
      <alignment horizontal="center" vertical="center"/>
    </xf>
    <xf numFmtId="0" fontId="12" fillId="0" borderId="1" xfId="0" applyFont="1" applyBorder="1" applyAlignment="1">
      <alignment horizontal="center" vertical="center" wrapText="1"/>
    </xf>
  </cellXfs>
  <cellStyles count="2">
    <cellStyle name="Normal" xfId="0" builtinId="0"/>
    <cellStyle name="Normal 2" xfId="1" xr:uid="{D65CC6EB-DAF3-4758-83E2-D128857CCC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usernames" Target="revisions/userNames1.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revisionHeaders" Target="revisions/revisionHeaders.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250825</xdr:colOff>
      <xdr:row>0</xdr:row>
      <xdr:rowOff>41274</xdr:rowOff>
    </xdr:from>
    <xdr:to>
      <xdr:col>17</xdr:col>
      <xdr:colOff>1238250</xdr:colOff>
      <xdr:row>2</xdr:row>
      <xdr:rowOff>323849</xdr:rowOff>
    </xdr:to>
    <xdr:sp macro="" textlink="">
      <xdr:nvSpPr>
        <xdr:cNvPr id="4" name="3 Rectángulo redondeado">
          <a:extLst>
            <a:ext uri="{FF2B5EF4-FFF2-40B4-BE49-F238E27FC236}">
              <a16:creationId xmlns:a16="http://schemas.microsoft.com/office/drawing/2014/main" id="{86511236-94BA-485D-A98B-E661A3C4E19A}"/>
            </a:ext>
          </a:extLst>
        </xdr:cNvPr>
        <xdr:cNvSpPr/>
      </xdr:nvSpPr>
      <xdr:spPr>
        <a:xfrm>
          <a:off x="12182475" y="41274"/>
          <a:ext cx="1984375" cy="8286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chemeClr val="tx1"/>
              </a:solidFill>
              <a:effectLst/>
              <a:latin typeface="Arial" pitchFamily="34" charset="0"/>
              <a:ea typeface="+mn-ea"/>
              <a:cs typeface="Arial" pitchFamily="34" charset="0"/>
            </a:rPr>
            <a:t>Código: PM-FT-20</a:t>
          </a:r>
          <a:endParaRPr lang="es-CO" sz="1100">
            <a:solidFill>
              <a:schemeClr val="tx1"/>
            </a:solidFill>
            <a:effectLst/>
            <a:latin typeface="Arial" pitchFamily="34" charset="0"/>
            <a:cs typeface="Arial" pitchFamily="34" charset="0"/>
          </a:endParaRPr>
        </a:p>
        <a:p>
          <a:pPr algn="l"/>
          <a:r>
            <a:rPr lang="es-CO" sz="1100" b="1">
              <a:solidFill>
                <a:schemeClr val="tx1"/>
              </a:solidFill>
              <a:effectLst/>
              <a:latin typeface="Arial" pitchFamily="34" charset="0"/>
              <a:ea typeface="+mn-ea"/>
              <a:cs typeface="Arial" pitchFamily="34" charset="0"/>
            </a:rPr>
            <a:t>Versión: 04</a:t>
          </a:r>
          <a:endParaRPr lang="es-CO" sz="1100">
            <a:solidFill>
              <a:schemeClr val="tx1"/>
            </a:solidFill>
            <a:effectLst/>
            <a:latin typeface="Arial" pitchFamily="34" charset="0"/>
            <a:cs typeface="Arial" pitchFamily="34" charset="0"/>
          </a:endParaRPr>
        </a:p>
        <a:p>
          <a:pPr algn="l"/>
          <a:r>
            <a:rPr lang="es-CO" sz="1100">
              <a:solidFill>
                <a:schemeClr val="tx1"/>
              </a:solidFill>
              <a:effectLst/>
              <a:latin typeface="Arial" pitchFamily="34" charset="0"/>
              <a:ea typeface="+mn-ea"/>
              <a:cs typeface="Arial" pitchFamily="34" charset="0"/>
            </a:rPr>
            <a:t>Rige a partir de su publicación en el SIG</a:t>
          </a:r>
          <a:endParaRPr lang="es-CO" sz="1100">
            <a:solidFill>
              <a:schemeClr val="tx1"/>
            </a:solidFill>
            <a:effectLst/>
            <a:latin typeface="Arial" pitchFamily="34" charset="0"/>
            <a:cs typeface="Arial" pitchFamily="34" charset="0"/>
          </a:endParaRPr>
        </a:p>
        <a:p>
          <a:pPr algn="l"/>
          <a:endParaRPr lang="es-CO" sz="1800"/>
        </a:p>
      </xdr:txBody>
    </xdr:sp>
    <xdr:clientData/>
  </xdr:twoCellAnchor>
  <xdr:twoCellAnchor>
    <xdr:from>
      <xdr:col>0</xdr:col>
      <xdr:colOff>19050</xdr:colOff>
      <xdr:row>0</xdr:row>
      <xdr:rowOff>180975</xdr:rowOff>
    </xdr:from>
    <xdr:to>
      <xdr:col>3</xdr:col>
      <xdr:colOff>714375</xdr:colOff>
      <xdr:row>2</xdr:row>
      <xdr:rowOff>238125</xdr:rowOff>
    </xdr:to>
    <xdr:pic>
      <xdr:nvPicPr>
        <xdr:cNvPr id="6" name="Imagen 2" descr="cid:image002.jpg@01D49871.EB55EB70">
          <a:extLst>
            <a:ext uri="{FF2B5EF4-FFF2-40B4-BE49-F238E27FC236}">
              <a16:creationId xmlns:a16="http://schemas.microsoft.com/office/drawing/2014/main" id="{C551276B-27C7-4978-B257-2A90C04E5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0975"/>
          <a:ext cx="3171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2A0B954-EE2B-4A95-8E13-F1D0C1A81114}" diskRevisions="1" revisionId="30" version="8">
  <header guid="{7E387F4B-3225-484D-9E64-DA3CCAB69AC7}" dateTime="2022-08-30T11:18:27" maxSheetId="3" userName="Johanna Atehortua Rodriguez" r:id="rId1">
    <sheetIdMap count="2">
      <sheetId val="1"/>
      <sheetId val="2"/>
    </sheetIdMap>
  </header>
  <header guid="{B7B1B743-CE79-4C24-BC79-D6D4ABB68419}" dateTime="2022-08-30T11:20:27" maxSheetId="3" userName="Johanna Atehortua Rodriguez" r:id="rId2" minRId="1" maxRId="5">
    <sheetIdMap count="2">
      <sheetId val="1"/>
      <sheetId val="2"/>
    </sheetIdMap>
  </header>
  <header guid="{F253096B-28E4-4A63-87AB-8A84F1561DE5}" dateTime="2022-08-30T11:31:29" maxSheetId="3" userName="Johanna Atehortua Rodriguez" r:id="rId3" minRId="7" maxRId="22">
    <sheetIdMap count="2">
      <sheetId val="1"/>
      <sheetId val="2"/>
    </sheetIdMap>
  </header>
  <header guid="{E745E0FA-DD43-4CDD-B2DA-E3E222D06F11}" dateTime="2022-08-31T08:30:55" maxSheetId="3" userName="Maura Yuliana Ramirez Goez" r:id="rId4">
    <sheetIdMap count="2">
      <sheetId val="1"/>
      <sheetId val="2"/>
    </sheetIdMap>
  </header>
  <header guid="{04638B35-25B3-4D2B-A3B9-05057A51C2FF}" dateTime="2022-08-31T08:42:25" maxSheetId="3" userName="Maura Yuliana Ramirez Goez" r:id="rId5" minRId="24" maxRId="25">
    <sheetIdMap count="2">
      <sheetId val="1"/>
      <sheetId val="2"/>
    </sheetIdMap>
  </header>
  <header guid="{295D2E89-008C-4810-85BC-76BC56E35AC5}" dateTime="2022-08-31T15:33:45" maxSheetId="3" userName="Maura Yuliana Ramirez Goez" r:id="rId6" minRId="26" maxRId="27">
    <sheetIdMap count="2">
      <sheetId val="1"/>
      <sheetId val="2"/>
    </sheetIdMap>
  </header>
  <header guid="{743EABE3-DEEA-48FF-A481-6C6C6AC60899}" dateTime="2022-08-31T15:34:11" maxSheetId="3" userName="Maura Yuliana Ramirez Goez" r:id="rId7" minRId="28">
    <sheetIdMap count="2">
      <sheetId val="1"/>
      <sheetId val="2"/>
    </sheetIdMap>
  </header>
  <header guid="{F2A0B954-EE2B-4A95-8E13-F1D0C1A81114}" dateTime="2022-08-31T15:45:27" maxSheetId="3" userName="Maura Yuliana Ramirez Goez" r:id="rId8" minRId="2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6" start="0" length="0">
    <dxf>
      <font>
        <sz val="8"/>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fmt sheetId="2" sqref="B6" start="0" length="0">
    <dxf>
      <font>
        <sz val="8"/>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fmt sheetId="2" sqref="C6" start="0" length="0">
    <dxf>
      <font>
        <sz val="8"/>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cc rId="1" sId="2">
    <nc r="A6">
      <v>4</v>
    </nc>
  </rcc>
  <rcc rId="2" sId="2">
    <nc r="B6" t="inlineStr">
      <is>
        <t>Agosto de 2022</t>
      </is>
    </nc>
  </rcc>
  <rcc rId="3" sId="2">
    <nc r="C6" t="inlineStr">
      <is>
        <t>Se modifica la información cuantitiva (cifras de la población) y se incluyen partes interesadas identificadas durante el ejercicio de actualización.</t>
      </is>
    </nc>
  </rcc>
  <rcc rId="4" sId="1">
    <oc r="F7">
      <v>27</v>
    </oc>
    <nc r="F7">
      <v>30</v>
    </nc>
  </rcc>
  <rcc rId="5" sId="1">
    <oc r="H7">
      <v>1</v>
    </oc>
    <nc r="H7">
      <v>8</v>
    </nc>
  </rcc>
  <rcv guid="{F364BBAD-42C3-4D5A-AF92-9E7CC0F52D15}" action="delete"/>
  <rdn rId="0" localSheetId="1" customView="1" name="Z_F364BBAD_42C3_4D5A_AF92_9E7CC0F52D15_.wvu.FilterData" hidden="1" oldHidden="1">
    <formula>'Formato general'!$A$5:$R$106</formula>
    <oldFormula>'Formato general'!$A$5:$R$106</oldFormula>
  </rdn>
  <rcv guid="{F364BBAD-42C3-4D5A-AF92-9E7CC0F52D1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B10" t="inlineStr">
      <is>
        <t>MINISTRA DE EDUCACIÓN</t>
      </is>
    </oc>
    <nc r="B10" t="inlineStr">
      <is>
        <t>MINISTRO DE EDUCACIÓN</t>
      </is>
    </nc>
  </rcc>
  <rcc rId="8" sId="1" numFmtId="4">
    <oc r="C15">
      <v>397</v>
    </oc>
    <nc r="C15">
      <v>469</v>
    </nc>
  </rcc>
  <rcc rId="9" sId="1" numFmtId="4">
    <oc r="C16">
      <v>90</v>
    </oc>
    <nc r="C16">
      <v>92</v>
    </nc>
  </rcc>
  <rcc rId="10" sId="1" numFmtId="4">
    <oc r="C17">
      <v>127</v>
    </oc>
    <nc r="C17">
      <v>100</v>
    </nc>
  </rcc>
  <rcc rId="11" sId="1" numFmtId="4">
    <oc r="C18">
      <v>827</v>
    </oc>
    <nc r="C18">
      <v>650</v>
    </nc>
  </rcc>
  <rcc rId="12" sId="1" numFmtId="4">
    <oc r="C53">
      <v>8592</v>
    </oc>
    <nc r="C53">
      <v>8594</v>
    </nc>
  </rcc>
  <rcc rId="13" sId="1" numFmtId="4">
    <oc r="C54">
      <v>9654</v>
    </oc>
    <nc r="C54">
      <v>9665</v>
    </nc>
  </rcc>
  <rcc rId="14" sId="1">
    <oc r="B63" t="inlineStr">
      <is>
        <t>ESTUDIANTES</t>
      </is>
    </oc>
    <nc r="B63" t="inlineStr">
      <is>
        <t>ESTUDIANTES PBM</t>
      </is>
    </nc>
  </rcc>
  <rcc rId="15" sId="1" numFmtId="4">
    <nc r="C63">
      <v>9752643</v>
    </nc>
  </rcc>
  <rcc rId="16" sId="1" numFmtId="4">
    <oc r="C64">
      <v>2355603</v>
    </oc>
    <nc r="C64">
      <v>2448271</v>
    </nc>
  </rcc>
  <rcc rId="17" sId="1" numFmtId="4">
    <oc r="C65">
      <v>153824</v>
    </oc>
    <nc r="C65">
      <v>155700</v>
    </nc>
  </rcc>
  <rrc rId="18" sId="1" ref="A64:XFD64" action="insertRow"/>
  <rcc rId="19" sId="1">
    <nc r="B64" t="inlineStr">
      <is>
        <t>ESTUDIANTES MIGRANTES PBM</t>
      </is>
    </nc>
  </rcc>
  <rcc rId="20" sId="1" numFmtId="4">
    <nc r="C64">
      <v>537587</v>
    </nc>
  </rcc>
  <rcc rId="21" sId="1" numFmtId="4">
    <oc r="C67">
      <v>326612</v>
    </oc>
    <nc r="C67">
      <v>309142</v>
    </nc>
  </rcc>
  <rcc rId="22" sId="1" numFmtId="4">
    <oc r="C68">
      <v>20623</v>
    </oc>
    <nc r="C68">
      <v>20548</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897827F_9F9C_4AF7_8F31_CA1727886FFB_.wvu.FilterData" hidden="1" oldHidden="1">
    <formula>'Formato general'!$A$5:$R$107</formula>
  </rdn>
  <rcv guid="{5897827F-9F9C-4AF7-8F31-CA1727886FF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B58" t="inlineStr">
      <is>
        <t>ESTABLECIMIENTOS EDUCACIÓN FORMACIÓN PARA EL TRABAJO</t>
      </is>
    </oc>
    <nc r="B58" t="inlineStr">
      <is>
        <t>INSTITUCIONES DE EDUCACIÓN FORMACIÓN PARA EL TRABAJO Y DESARROLLO HUMANO</t>
      </is>
    </nc>
  </rcc>
  <rcc rId="25" sId="1" numFmtId="4">
    <oc r="C58">
      <v>1</v>
    </oc>
    <nc r="C58">
      <v>4097</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numFmtId="4">
    <oc r="C18">
      <v>650</v>
    </oc>
    <nc r="C18">
      <v>638</v>
    </nc>
  </rcc>
  <rcc rId="27" sId="2">
    <oc r="C6" t="inlineStr">
      <is>
        <t>Se modifica la información cuantitiva (cifras de la población) y se incluyen partes interesadas identificadas durante el ejercicio de actualización.</t>
      </is>
    </oc>
    <nc r="C6" t="inlineStr">
      <is>
        <t>Se actualizan cifras de educación PBM y Superior, se incluyen datos de población migrante e infraestructura en educación PBM. Se actualiza la cantidad de grupos de partes interesadas y categorías debido a que se incluye el Administrador fiduciario. También se modifica los resultados de la audiencia de rendición de cuentas.</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B8" t="inlineStr">
      <is>
        <t>GRUPO DE INTERÉS</t>
      </is>
    </oc>
    <nc r="B8" t="inlineStr">
      <is>
        <t>GRUPO PARTE INTERESADA</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B8" t="inlineStr">
      <is>
        <t>GRUPO PARTE INTERESADA</t>
      </is>
    </oc>
    <nc r="B8" t="inlineStr">
      <is>
        <t>PARTE INTERESADA</t>
      </is>
    </nc>
  </rcc>
  <rcv guid="{5897827F-9F9C-4AF7-8F31-CA1727886FFB}" action="delete"/>
  <rdn rId="0" localSheetId="1" customView="1" name="Z_5897827F_9F9C_4AF7_8F31_CA1727886FFB_.wvu.FilterData" hidden="1" oldHidden="1">
    <formula>'Formato general'!$A$5:$R$107</formula>
    <oldFormula>'Formato general'!$A$5:$R$107</oldFormula>
  </rdn>
  <rcv guid="{5897827F-9F9C-4AF7-8F31-CA1727886FFB}"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253096B-28E4-4A63-87AB-8A84F1561DE5}" name="Johanna Atehortua Rodriguez" id="-2062357110" dateTime="2022-08-30T11:18:40"/>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36"/>
  <sheetViews>
    <sheetView showGridLines="0" tabSelected="1" zoomScale="95" zoomScaleNormal="95" workbookViewId="0">
      <pane xSplit="1" ySplit="9" topLeftCell="B10" activePane="bottomRight" state="frozen"/>
      <selection pane="topRight" activeCell="B1" sqref="B1"/>
      <selection pane="bottomLeft" activeCell="A10" sqref="A10"/>
      <selection pane="bottomRight" activeCell="B12" sqref="A12:XFD12"/>
    </sheetView>
  </sheetViews>
  <sheetFormatPr baseColWidth="10" defaultRowHeight="12.75" x14ac:dyDescent="0.2"/>
  <cols>
    <col min="1" max="1" width="17.85546875" customWidth="1"/>
    <col min="2" max="2" width="27.28515625" customWidth="1"/>
    <col min="3" max="3" width="18" customWidth="1"/>
    <col min="4" max="4" width="22.5703125" customWidth="1"/>
    <col min="5" max="5" width="16.140625" customWidth="1"/>
    <col min="6" max="6" width="15.7109375" customWidth="1"/>
    <col min="7" max="7" width="18.140625" customWidth="1"/>
    <col min="8" max="8" width="23" customWidth="1"/>
    <col min="9" max="9" width="40.85546875" customWidth="1"/>
    <col min="10" max="12" width="8.42578125" customWidth="1"/>
    <col min="13" max="13" width="22" customWidth="1"/>
    <col min="14" max="16" width="8.42578125" customWidth="1"/>
    <col min="17" max="17" width="27.140625" customWidth="1"/>
    <col min="18" max="18" width="24.140625" customWidth="1"/>
  </cols>
  <sheetData>
    <row r="1" spans="1:34" ht="27.75" customHeight="1" x14ac:dyDescent="0.2">
      <c r="A1" s="63"/>
      <c r="B1" s="64"/>
      <c r="C1" s="64"/>
      <c r="D1" s="64"/>
      <c r="E1" s="44" t="s">
        <v>17</v>
      </c>
      <c r="F1" s="45"/>
      <c r="G1" s="45"/>
      <c r="H1" s="45"/>
      <c r="I1" s="45"/>
      <c r="J1" s="11"/>
      <c r="K1" s="11"/>
      <c r="L1" s="11"/>
      <c r="M1" s="7"/>
      <c r="N1" s="11"/>
      <c r="O1" s="11"/>
      <c r="P1" s="11"/>
      <c r="Q1" s="50"/>
      <c r="R1" s="51"/>
    </row>
    <row r="2" spans="1:34" ht="15.75" customHeight="1" x14ac:dyDescent="0.2">
      <c r="A2" s="63"/>
      <c r="B2" s="64"/>
      <c r="C2" s="64"/>
      <c r="D2" s="64"/>
      <c r="E2" s="46"/>
      <c r="F2" s="47"/>
      <c r="G2" s="47"/>
      <c r="H2" s="47"/>
      <c r="I2" s="47"/>
      <c r="J2" s="12"/>
      <c r="K2" s="12"/>
      <c r="L2" s="12"/>
      <c r="M2" s="8"/>
      <c r="N2" s="12"/>
      <c r="O2" s="12"/>
      <c r="P2" s="12"/>
      <c r="Q2" s="52"/>
      <c r="R2" s="53"/>
    </row>
    <row r="3" spans="1:34" ht="28.5" customHeight="1" x14ac:dyDescent="0.2">
      <c r="A3" s="63"/>
      <c r="B3" s="64"/>
      <c r="C3" s="64"/>
      <c r="D3" s="64"/>
      <c r="E3" s="48"/>
      <c r="F3" s="49"/>
      <c r="G3" s="49"/>
      <c r="H3" s="49"/>
      <c r="I3" s="49"/>
      <c r="J3" s="13"/>
      <c r="K3" s="13"/>
      <c r="L3" s="13"/>
      <c r="M3" s="9"/>
      <c r="N3" s="13"/>
      <c r="O3" s="13"/>
      <c r="P3" s="13"/>
      <c r="Q3" s="54"/>
      <c r="R3" s="55"/>
    </row>
    <row r="4" spans="1:34" ht="8.25" customHeight="1" x14ac:dyDescent="0.2">
      <c r="A4" s="65"/>
      <c r="B4" s="65"/>
      <c r="C4" s="65"/>
      <c r="D4" s="65"/>
      <c r="E4" s="65"/>
      <c r="F4" s="65"/>
      <c r="G4" s="65"/>
      <c r="H4" s="65"/>
      <c r="I4" s="65"/>
      <c r="J4" s="65"/>
      <c r="K4" s="65"/>
      <c r="L4" s="65"/>
      <c r="M4" s="65"/>
      <c r="N4" s="65"/>
      <c r="O4" s="65"/>
      <c r="P4" s="65"/>
      <c r="Q4" s="65"/>
      <c r="R4" s="65"/>
    </row>
    <row r="5" spans="1:34" s="1" customFormat="1" ht="20.100000000000001" customHeight="1" x14ac:dyDescent="0.2">
      <c r="A5" s="58" t="s">
        <v>0</v>
      </c>
      <c r="B5" s="59"/>
      <c r="C5" s="59"/>
      <c r="D5" s="59"/>
      <c r="E5" s="60" t="s">
        <v>22</v>
      </c>
      <c r="F5" s="61"/>
      <c r="G5" s="61"/>
      <c r="H5" s="61"/>
      <c r="I5" s="61"/>
      <c r="J5" s="61"/>
      <c r="K5" s="61"/>
      <c r="L5" s="61"/>
      <c r="M5" s="61"/>
      <c r="N5" s="61"/>
      <c r="O5" s="61"/>
      <c r="P5" s="61"/>
      <c r="Q5" s="61"/>
      <c r="R5" s="62"/>
      <c r="U5" s="3"/>
    </row>
    <row r="6" spans="1:34" s="1" customFormat="1" ht="20.100000000000001" customHeight="1" x14ac:dyDescent="0.2">
      <c r="A6" s="58" t="s">
        <v>4</v>
      </c>
      <c r="B6" s="59"/>
      <c r="C6" s="59"/>
      <c r="D6" s="59"/>
      <c r="E6" s="60" t="s">
        <v>23</v>
      </c>
      <c r="F6" s="61"/>
      <c r="G6" s="61"/>
      <c r="H6" s="61"/>
      <c r="I6" s="61"/>
      <c r="J6" s="61"/>
      <c r="K6" s="61"/>
      <c r="L6" s="61"/>
      <c r="M6" s="61"/>
      <c r="N6" s="61"/>
      <c r="O6" s="61"/>
      <c r="P6" s="61"/>
      <c r="Q6" s="61"/>
      <c r="R6" s="62"/>
      <c r="U6" s="3"/>
    </row>
    <row r="7" spans="1:34" s="1" customFormat="1" ht="20.100000000000001" customHeight="1" x14ac:dyDescent="0.2">
      <c r="A7" s="66" t="s">
        <v>5</v>
      </c>
      <c r="B7" s="66"/>
      <c r="C7" s="66"/>
      <c r="D7" s="66"/>
      <c r="E7" s="6" t="s">
        <v>3</v>
      </c>
      <c r="F7" s="4">
        <v>30</v>
      </c>
      <c r="G7" s="6" t="s">
        <v>1</v>
      </c>
      <c r="H7" s="4">
        <v>8</v>
      </c>
      <c r="I7" s="5" t="s">
        <v>2</v>
      </c>
      <c r="J7" s="14"/>
      <c r="K7" s="14"/>
      <c r="L7" s="14"/>
      <c r="M7" s="10">
        <v>2022</v>
      </c>
      <c r="N7" s="14"/>
      <c r="O7" s="14"/>
      <c r="P7" s="14"/>
      <c r="Q7" s="56"/>
      <c r="R7" s="57"/>
      <c r="S7"/>
      <c r="T7"/>
      <c r="U7"/>
      <c r="V7"/>
      <c r="W7"/>
      <c r="X7"/>
      <c r="Y7"/>
      <c r="Z7"/>
      <c r="AA7"/>
      <c r="AB7"/>
      <c r="AC7"/>
      <c r="AD7"/>
      <c r="AE7"/>
      <c r="AF7"/>
      <c r="AG7"/>
      <c r="AH7"/>
    </row>
    <row r="8" spans="1:34" s="1" customFormat="1" ht="20.100000000000001" customHeight="1" x14ac:dyDescent="0.2">
      <c r="A8" s="37" t="s">
        <v>6</v>
      </c>
      <c r="B8" s="35" t="s">
        <v>450</v>
      </c>
      <c r="C8" s="39" t="s">
        <v>16</v>
      </c>
      <c r="D8" s="35" t="s">
        <v>15</v>
      </c>
      <c r="E8" s="35" t="s">
        <v>14</v>
      </c>
      <c r="F8" s="35" t="s">
        <v>13</v>
      </c>
      <c r="G8" s="35" t="s">
        <v>7</v>
      </c>
      <c r="H8" s="35" t="s">
        <v>8</v>
      </c>
      <c r="I8" s="35" t="s">
        <v>9</v>
      </c>
      <c r="J8" s="41" t="s">
        <v>21</v>
      </c>
      <c r="K8" s="42"/>
      <c r="L8" s="43"/>
      <c r="M8" s="35" t="s">
        <v>12</v>
      </c>
      <c r="N8" s="41" t="s">
        <v>21</v>
      </c>
      <c r="O8" s="42"/>
      <c r="P8" s="43"/>
      <c r="Q8" s="35" t="s">
        <v>10</v>
      </c>
      <c r="R8" s="35" t="s">
        <v>11</v>
      </c>
      <c r="S8"/>
      <c r="T8"/>
      <c r="U8"/>
      <c r="V8"/>
      <c r="W8"/>
      <c r="X8"/>
      <c r="Y8"/>
      <c r="Z8"/>
      <c r="AA8"/>
      <c r="AB8"/>
      <c r="AC8"/>
      <c r="AD8"/>
      <c r="AE8"/>
      <c r="AF8"/>
      <c r="AG8"/>
      <c r="AH8"/>
    </row>
    <row r="9" spans="1:34" s="1" customFormat="1" ht="36" customHeight="1" x14ac:dyDescent="0.2">
      <c r="A9" s="38"/>
      <c r="B9" s="36"/>
      <c r="C9" s="40"/>
      <c r="D9" s="36"/>
      <c r="E9" s="36"/>
      <c r="F9" s="36"/>
      <c r="G9" s="36"/>
      <c r="H9" s="36"/>
      <c r="I9" s="36"/>
      <c r="J9" s="20" t="s">
        <v>18</v>
      </c>
      <c r="K9" s="20" t="s">
        <v>19</v>
      </c>
      <c r="L9" s="20" t="s">
        <v>20</v>
      </c>
      <c r="M9" s="36"/>
      <c r="N9" s="20" t="s">
        <v>18</v>
      </c>
      <c r="O9" s="20" t="s">
        <v>19</v>
      </c>
      <c r="P9" s="20" t="s">
        <v>20</v>
      </c>
      <c r="Q9" s="36"/>
      <c r="R9" s="36"/>
    </row>
    <row r="10" spans="1:34" s="1" customFormat="1" ht="92.25" customHeight="1" x14ac:dyDescent="0.2">
      <c r="A10" s="32" t="s">
        <v>24</v>
      </c>
      <c r="B10" s="15" t="s">
        <v>445</v>
      </c>
      <c r="C10" s="17">
        <v>1</v>
      </c>
      <c r="D10" s="15" t="s">
        <v>25</v>
      </c>
      <c r="E10" s="15" t="s">
        <v>26</v>
      </c>
      <c r="F10" s="15" t="s">
        <v>27</v>
      </c>
      <c r="G10" s="15" t="s">
        <v>414</v>
      </c>
      <c r="H10" s="15" t="s">
        <v>399</v>
      </c>
      <c r="I10" s="15" t="s">
        <v>400</v>
      </c>
      <c r="J10" s="18"/>
      <c r="K10" s="18"/>
      <c r="L10" s="28" t="s">
        <v>442</v>
      </c>
      <c r="M10" s="33" t="s">
        <v>257</v>
      </c>
      <c r="N10" s="18"/>
      <c r="O10" s="18"/>
      <c r="P10" s="28" t="s">
        <v>442</v>
      </c>
      <c r="Q10" s="15" t="s">
        <v>270</v>
      </c>
      <c r="R10" s="15" t="s">
        <v>271</v>
      </c>
    </row>
    <row r="11" spans="1:34" s="1" customFormat="1" ht="95.25" customHeight="1" x14ac:dyDescent="0.2">
      <c r="A11" s="32"/>
      <c r="B11" s="15" t="s">
        <v>29</v>
      </c>
      <c r="C11" s="17">
        <v>4</v>
      </c>
      <c r="D11" s="15" t="s">
        <v>25</v>
      </c>
      <c r="E11" s="15" t="s">
        <v>26</v>
      </c>
      <c r="F11" s="15" t="s">
        <v>27</v>
      </c>
      <c r="G11" s="15" t="s">
        <v>414</v>
      </c>
      <c r="H11" s="15" t="s">
        <v>399</v>
      </c>
      <c r="I11" s="15" t="s">
        <v>401</v>
      </c>
      <c r="J11" s="18"/>
      <c r="K11" s="18"/>
      <c r="L11" s="28" t="s">
        <v>442</v>
      </c>
      <c r="M11" s="33"/>
      <c r="N11" s="18"/>
      <c r="O11" s="18"/>
      <c r="P11" s="28" t="s">
        <v>442</v>
      </c>
      <c r="Q11" s="15" t="s">
        <v>270</v>
      </c>
      <c r="R11" s="15" t="s">
        <v>272</v>
      </c>
    </row>
    <row r="12" spans="1:34" s="23" customFormat="1" ht="95.25" customHeight="1" x14ac:dyDescent="0.2">
      <c r="A12" s="32"/>
      <c r="B12" s="21" t="s">
        <v>356</v>
      </c>
      <c r="C12" s="22">
        <v>18</v>
      </c>
      <c r="D12" s="21" t="s">
        <v>25</v>
      </c>
      <c r="E12" s="21" t="s">
        <v>352</v>
      </c>
      <c r="F12" s="21" t="s">
        <v>27</v>
      </c>
      <c r="G12" s="15" t="s">
        <v>32</v>
      </c>
      <c r="H12" s="15" t="s">
        <v>402</v>
      </c>
      <c r="I12" s="15" t="s">
        <v>403</v>
      </c>
      <c r="J12" s="18"/>
      <c r="K12" s="18"/>
      <c r="L12" s="28" t="s">
        <v>442</v>
      </c>
      <c r="M12" s="33"/>
      <c r="N12" s="18"/>
      <c r="O12" s="18"/>
      <c r="P12" s="28" t="s">
        <v>442</v>
      </c>
      <c r="Q12" s="21" t="s">
        <v>358</v>
      </c>
      <c r="R12" s="21" t="s">
        <v>359</v>
      </c>
    </row>
    <row r="13" spans="1:34" s="23" customFormat="1" ht="95.25" customHeight="1" x14ac:dyDescent="0.2">
      <c r="A13" s="32"/>
      <c r="B13" s="21" t="s">
        <v>357</v>
      </c>
      <c r="C13" s="21">
        <v>11</v>
      </c>
      <c r="D13" s="21" t="s">
        <v>25</v>
      </c>
      <c r="E13" s="21" t="s">
        <v>352</v>
      </c>
      <c r="F13" s="21" t="s">
        <v>27</v>
      </c>
      <c r="G13" s="21" t="s">
        <v>353</v>
      </c>
      <c r="H13" s="21" t="s">
        <v>354</v>
      </c>
      <c r="I13" s="21" t="s">
        <v>355</v>
      </c>
      <c r="J13" s="18"/>
      <c r="K13" s="18"/>
      <c r="L13" s="28" t="s">
        <v>442</v>
      </c>
      <c r="M13" s="33"/>
      <c r="N13" s="18"/>
      <c r="O13" s="18"/>
      <c r="P13" s="28" t="s">
        <v>442</v>
      </c>
      <c r="Q13" s="21" t="s">
        <v>360</v>
      </c>
      <c r="R13" s="21" t="s">
        <v>361</v>
      </c>
    </row>
    <row r="14" spans="1:34" s="1" customFormat="1" ht="66" customHeight="1" x14ac:dyDescent="0.2">
      <c r="A14" s="32"/>
      <c r="B14" s="15" t="s">
        <v>31</v>
      </c>
      <c r="C14" s="17">
        <v>37</v>
      </c>
      <c r="D14" s="15" t="s">
        <v>25</v>
      </c>
      <c r="E14" s="15" t="s">
        <v>26</v>
      </c>
      <c r="F14" s="15" t="s">
        <v>27</v>
      </c>
      <c r="G14" s="15" t="s">
        <v>32</v>
      </c>
      <c r="H14" s="15" t="s">
        <v>402</v>
      </c>
      <c r="I14" s="15" t="s">
        <v>403</v>
      </c>
      <c r="J14" s="18"/>
      <c r="K14" s="18"/>
      <c r="L14" s="28" t="s">
        <v>442</v>
      </c>
      <c r="M14" s="33"/>
      <c r="N14" s="18"/>
      <c r="O14" s="18"/>
      <c r="P14" s="28" t="s">
        <v>442</v>
      </c>
      <c r="Q14" s="15" t="s">
        <v>270</v>
      </c>
      <c r="R14" s="15" t="s">
        <v>273</v>
      </c>
    </row>
    <row r="15" spans="1:34" s="1" customFormat="1" ht="217.5" customHeight="1" x14ac:dyDescent="0.2">
      <c r="A15" s="32" t="s">
        <v>33</v>
      </c>
      <c r="B15" s="15" t="s">
        <v>34</v>
      </c>
      <c r="C15" s="17">
        <v>469</v>
      </c>
      <c r="D15" s="15" t="s">
        <v>35</v>
      </c>
      <c r="E15" s="15" t="s">
        <v>36</v>
      </c>
      <c r="F15" s="15" t="s">
        <v>37</v>
      </c>
      <c r="G15" s="15" t="s">
        <v>38</v>
      </c>
      <c r="H15" s="15" t="s">
        <v>39</v>
      </c>
      <c r="I15" s="15" t="s">
        <v>40</v>
      </c>
      <c r="J15" s="18"/>
      <c r="K15" s="18"/>
      <c r="L15" s="28" t="s">
        <v>442</v>
      </c>
      <c r="M15" s="33" t="s">
        <v>258</v>
      </c>
      <c r="N15" s="18"/>
      <c r="O15" s="18"/>
      <c r="P15" s="28" t="s">
        <v>442</v>
      </c>
      <c r="Q15" s="15" t="s">
        <v>274</v>
      </c>
      <c r="R15" s="15" t="s">
        <v>275</v>
      </c>
    </row>
    <row r="16" spans="1:34" s="1" customFormat="1" ht="255" customHeight="1" x14ac:dyDescent="0.2">
      <c r="A16" s="32"/>
      <c r="B16" s="15" t="s">
        <v>41</v>
      </c>
      <c r="C16" s="17">
        <v>92</v>
      </c>
      <c r="D16" s="15" t="s">
        <v>35</v>
      </c>
      <c r="E16" s="15" t="s">
        <v>36</v>
      </c>
      <c r="F16" s="15" t="s">
        <v>37</v>
      </c>
      <c r="G16" s="15" t="s">
        <v>38</v>
      </c>
      <c r="H16" s="15" t="s">
        <v>39</v>
      </c>
      <c r="I16" s="15" t="s">
        <v>42</v>
      </c>
      <c r="J16" s="18"/>
      <c r="K16" s="18"/>
      <c r="L16" s="28" t="s">
        <v>442</v>
      </c>
      <c r="M16" s="33"/>
      <c r="N16" s="18"/>
      <c r="O16" s="18"/>
      <c r="P16" s="28" t="s">
        <v>442</v>
      </c>
      <c r="Q16" s="15" t="s">
        <v>274</v>
      </c>
      <c r="R16" s="15" t="s">
        <v>275</v>
      </c>
    </row>
    <row r="17" spans="1:18" s="1" customFormat="1" ht="202.5" x14ac:dyDescent="0.2">
      <c r="A17" s="32"/>
      <c r="B17" s="15" t="s">
        <v>43</v>
      </c>
      <c r="C17" s="17">
        <v>100</v>
      </c>
      <c r="D17" s="15" t="s">
        <v>35</v>
      </c>
      <c r="E17" s="15" t="s">
        <v>36</v>
      </c>
      <c r="F17" s="15" t="s">
        <v>37</v>
      </c>
      <c r="G17" s="15" t="s">
        <v>38</v>
      </c>
      <c r="H17" s="15" t="s">
        <v>39</v>
      </c>
      <c r="I17" s="15" t="s">
        <v>44</v>
      </c>
      <c r="J17" s="18"/>
      <c r="K17" s="18"/>
      <c r="L17" s="28" t="s">
        <v>442</v>
      </c>
      <c r="M17" s="33"/>
      <c r="N17" s="18"/>
      <c r="O17" s="18"/>
      <c r="P17" s="28" t="s">
        <v>442</v>
      </c>
      <c r="Q17" s="15" t="s">
        <v>274</v>
      </c>
      <c r="R17" s="15" t="s">
        <v>275</v>
      </c>
    </row>
    <row r="18" spans="1:18" s="1" customFormat="1" ht="202.5" x14ac:dyDescent="0.2">
      <c r="A18" s="32"/>
      <c r="B18" s="15" t="s">
        <v>45</v>
      </c>
      <c r="C18" s="17">
        <v>638</v>
      </c>
      <c r="D18" s="15" t="s">
        <v>35</v>
      </c>
      <c r="E18" s="15" t="s">
        <v>36</v>
      </c>
      <c r="F18" s="15" t="s">
        <v>46</v>
      </c>
      <c r="G18" s="15" t="s">
        <v>47</v>
      </c>
      <c r="H18" s="15" t="s">
        <v>39</v>
      </c>
      <c r="I18" s="15" t="s">
        <v>48</v>
      </c>
      <c r="J18" s="18"/>
      <c r="K18" s="18"/>
      <c r="L18" s="28" t="s">
        <v>442</v>
      </c>
      <c r="M18" s="33"/>
      <c r="N18" s="18"/>
      <c r="O18" s="18"/>
      <c r="P18" s="28" t="s">
        <v>442</v>
      </c>
      <c r="Q18" s="15" t="s">
        <v>274</v>
      </c>
      <c r="R18" s="15" t="s">
        <v>276</v>
      </c>
    </row>
    <row r="19" spans="1:18" s="1" customFormat="1" ht="202.5" x14ac:dyDescent="0.2">
      <c r="A19" s="32"/>
      <c r="B19" s="15" t="s">
        <v>49</v>
      </c>
      <c r="C19" s="22">
        <v>84</v>
      </c>
      <c r="D19" s="15" t="s">
        <v>35</v>
      </c>
      <c r="E19" s="15" t="s">
        <v>36</v>
      </c>
      <c r="F19" s="15" t="s">
        <v>37</v>
      </c>
      <c r="G19" s="15" t="s">
        <v>50</v>
      </c>
      <c r="H19" s="15" t="s">
        <v>51</v>
      </c>
      <c r="I19" s="15" t="s">
        <v>44</v>
      </c>
      <c r="J19" s="18"/>
      <c r="K19" s="18"/>
      <c r="L19" s="28" t="s">
        <v>442</v>
      </c>
      <c r="M19" s="33"/>
      <c r="N19" s="18"/>
      <c r="O19" s="18"/>
      <c r="P19" s="28" t="s">
        <v>442</v>
      </c>
      <c r="Q19" s="15" t="s">
        <v>274</v>
      </c>
      <c r="R19" s="15" t="s">
        <v>276</v>
      </c>
    </row>
    <row r="20" spans="1:18" s="1" customFormat="1" ht="135" x14ac:dyDescent="0.2">
      <c r="A20" s="32" t="s">
        <v>52</v>
      </c>
      <c r="B20" s="15" t="s">
        <v>53</v>
      </c>
      <c r="C20" s="17">
        <v>71</v>
      </c>
      <c r="D20" s="15" t="s">
        <v>54</v>
      </c>
      <c r="E20" s="15" t="s">
        <v>26</v>
      </c>
      <c r="F20" s="15" t="s">
        <v>55</v>
      </c>
      <c r="G20" s="15" t="s">
        <v>56</v>
      </c>
      <c r="H20" s="15" t="s">
        <v>57</v>
      </c>
      <c r="I20" s="15" t="s">
        <v>58</v>
      </c>
      <c r="J20" s="18"/>
      <c r="K20" s="18"/>
      <c r="L20" s="28" t="s">
        <v>442</v>
      </c>
      <c r="M20" s="33" t="s">
        <v>258</v>
      </c>
      <c r="N20" s="18"/>
      <c r="O20" s="18"/>
      <c r="P20" s="28" t="s">
        <v>442</v>
      </c>
      <c r="Q20" s="15" t="s">
        <v>277</v>
      </c>
      <c r="R20" s="15" t="s">
        <v>278</v>
      </c>
    </row>
    <row r="21" spans="1:18" s="1" customFormat="1" ht="135" x14ac:dyDescent="0.2">
      <c r="A21" s="32"/>
      <c r="B21" s="15" t="s">
        <v>59</v>
      </c>
      <c r="C21" s="17">
        <v>65</v>
      </c>
      <c r="D21" s="15" t="s">
        <v>54</v>
      </c>
      <c r="E21" s="15" t="s">
        <v>26</v>
      </c>
      <c r="F21" s="15" t="s">
        <v>55</v>
      </c>
      <c r="G21" s="15" t="s">
        <v>56</v>
      </c>
      <c r="H21" s="15" t="s">
        <v>57</v>
      </c>
      <c r="I21" s="15" t="s">
        <v>58</v>
      </c>
      <c r="J21" s="18"/>
      <c r="K21" s="18"/>
      <c r="L21" s="28" t="s">
        <v>442</v>
      </c>
      <c r="M21" s="33"/>
      <c r="N21" s="18"/>
      <c r="O21" s="18"/>
      <c r="P21" s="28" t="s">
        <v>442</v>
      </c>
      <c r="Q21" s="15" t="s">
        <v>277</v>
      </c>
      <c r="R21" s="15" t="s">
        <v>279</v>
      </c>
    </row>
    <row r="22" spans="1:18" s="1" customFormat="1" ht="135" x14ac:dyDescent="0.2">
      <c r="A22" s="32"/>
      <c r="B22" s="15" t="s">
        <v>60</v>
      </c>
      <c r="C22" s="17">
        <v>23</v>
      </c>
      <c r="D22" s="15" t="s">
        <v>54</v>
      </c>
      <c r="E22" s="15" t="s">
        <v>26</v>
      </c>
      <c r="F22" s="15" t="s">
        <v>55</v>
      </c>
      <c r="G22" s="15" t="s">
        <v>56</v>
      </c>
      <c r="H22" s="15" t="s">
        <v>57</v>
      </c>
      <c r="I22" s="15" t="s">
        <v>58</v>
      </c>
      <c r="J22" s="18"/>
      <c r="K22" s="18"/>
      <c r="L22" s="28" t="s">
        <v>442</v>
      </c>
      <c r="M22" s="33"/>
      <c r="N22" s="18"/>
      <c r="O22" s="18"/>
      <c r="P22" s="28" t="s">
        <v>442</v>
      </c>
      <c r="Q22" s="15" t="s">
        <v>277</v>
      </c>
      <c r="R22" s="15" t="s">
        <v>279</v>
      </c>
    </row>
    <row r="23" spans="1:18" s="1" customFormat="1" ht="168.75" x14ac:dyDescent="0.2">
      <c r="A23" s="32"/>
      <c r="B23" s="15" t="s">
        <v>61</v>
      </c>
      <c r="C23" s="17">
        <v>20</v>
      </c>
      <c r="D23" s="15" t="s">
        <v>54</v>
      </c>
      <c r="E23" s="15" t="s">
        <v>26</v>
      </c>
      <c r="F23" s="15" t="s">
        <v>55</v>
      </c>
      <c r="G23" s="15" t="s">
        <v>62</v>
      </c>
      <c r="H23" s="15" t="s">
        <v>57</v>
      </c>
      <c r="I23" s="15" t="s">
        <v>63</v>
      </c>
      <c r="J23" s="18"/>
      <c r="K23" s="18"/>
      <c r="L23" s="28" t="s">
        <v>442</v>
      </c>
      <c r="M23" s="33"/>
      <c r="N23" s="18"/>
      <c r="O23" s="18"/>
      <c r="P23" s="28" t="s">
        <v>442</v>
      </c>
      <c r="Q23" s="15" t="s">
        <v>280</v>
      </c>
      <c r="R23" s="15" t="s">
        <v>281</v>
      </c>
    </row>
    <row r="24" spans="1:18" s="1" customFormat="1" ht="191.25" x14ac:dyDescent="0.2">
      <c r="A24" s="32" t="s">
        <v>64</v>
      </c>
      <c r="B24" s="15" t="s">
        <v>65</v>
      </c>
      <c r="C24" s="17">
        <v>8</v>
      </c>
      <c r="D24" s="15" t="s">
        <v>66</v>
      </c>
      <c r="E24" s="15" t="s">
        <v>67</v>
      </c>
      <c r="F24" s="15" t="s">
        <v>68</v>
      </c>
      <c r="G24" s="15" t="s">
        <v>404</v>
      </c>
      <c r="H24" s="15" t="s">
        <v>405</v>
      </c>
      <c r="I24" s="15" t="s">
        <v>406</v>
      </c>
      <c r="J24" s="18"/>
      <c r="K24" s="18"/>
      <c r="L24" s="28" t="s">
        <v>442</v>
      </c>
      <c r="M24" s="33" t="s">
        <v>259</v>
      </c>
      <c r="N24" s="18"/>
      <c r="O24" s="18"/>
      <c r="P24" s="28" t="s">
        <v>442</v>
      </c>
      <c r="Q24" s="15" t="s">
        <v>282</v>
      </c>
      <c r="R24" s="15" t="s">
        <v>410</v>
      </c>
    </row>
    <row r="25" spans="1:18" s="1" customFormat="1" ht="180" x14ac:dyDescent="0.2">
      <c r="A25" s="32"/>
      <c r="B25" s="15" t="s">
        <v>71</v>
      </c>
      <c r="C25" s="17">
        <v>3</v>
      </c>
      <c r="D25" s="15" t="s">
        <v>66</v>
      </c>
      <c r="E25" s="15" t="s">
        <v>67</v>
      </c>
      <c r="F25" s="15" t="s">
        <v>68</v>
      </c>
      <c r="G25" s="15" t="s">
        <v>407</v>
      </c>
      <c r="H25" s="15" t="s">
        <v>408</v>
      </c>
      <c r="I25" s="15" t="s">
        <v>409</v>
      </c>
      <c r="J25" s="18"/>
      <c r="K25" s="18"/>
      <c r="L25" s="28" t="s">
        <v>442</v>
      </c>
      <c r="M25" s="33"/>
      <c r="N25" s="18"/>
      <c r="O25" s="18"/>
      <c r="P25" s="28" t="s">
        <v>442</v>
      </c>
      <c r="Q25" s="15" t="s">
        <v>283</v>
      </c>
      <c r="R25" s="15" t="s">
        <v>410</v>
      </c>
    </row>
    <row r="26" spans="1:18" s="23" customFormat="1" ht="67.5" x14ac:dyDescent="0.2">
      <c r="A26" s="32"/>
      <c r="B26" s="21" t="s">
        <v>368</v>
      </c>
      <c r="C26" s="21">
        <v>12</v>
      </c>
      <c r="D26" s="21" t="s">
        <v>66</v>
      </c>
      <c r="E26" s="24" t="s">
        <v>26</v>
      </c>
      <c r="F26" s="21" t="s">
        <v>68</v>
      </c>
      <c r="G26" s="21" t="s">
        <v>362</v>
      </c>
      <c r="H26" s="21" t="s">
        <v>363</v>
      </c>
      <c r="I26" s="21" t="s">
        <v>70</v>
      </c>
      <c r="J26" s="18"/>
      <c r="K26" s="18"/>
      <c r="L26" s="28" t="s">
        <v>442</v>
      </c>
      <c r="M26" s="33"/>
      <c r="N26" s="18"/>
      <c r="O26" s="18"/>
      <c r="P26" s="28" t="s">
        <v>442</v>
      </c>
      <c r="Q26" s="21" t="s">
        <v>365</v>
      </c>
      <c r="R26" s="21" t="s">
        <v>370</v>
      </c>
    </row>
    <row r="27" spans="1:18" s="23" customFormat="1" ht="78.75" x14ac:dyDescent="0.2">
      <c r="A27" s="32"/>
      <c r="B27" s="21" t="s">
        <v>369</v>
      </c>
      <c r="C27" s="22">
        <v>13</v>
      </c>
      <c r="D27" s="21" t="s">
        <v>66</v>
      </c>
      <c r="E27" s="24" t="s">
        <v>26</v>
      </c>
      <c r="F27" s="21" t="s">
        <v>68</v>
      </c>
      <c r="G27" s="21" t="s">
        <v>364</v>
      </c>
      <c r="H27" s="21" t="s">
        <v>69</v>
      </c>
      <c r="I27" s="21" t="s">
        <v>70</v>
      </c>
      <c r="J27" s="18"/>
      <c r="K27" s="18"/>
      <c r="L27" s="28" t="s">
        <v>442</v>
      </c>
      <c r="M27" s="33"/>
      <c r="N27" s="18"/>
      <c r="O27" s="18"/>
      <c r="P27" s="28" t="s">
        <v>442</v>
      </c>
      <c r="Q27" s="21" t="s">
        <v>366</v>
      </c>
      <c r="R27" s="21" t="s">
        <v>367</v>
      </c>
    </row>
    <row r="28" spans="1:18" s="1" customFormat="1" ht="326.25" x14ac:dyDescent="0.2">
      <c r="A28" s="32"/>
      <c r="B28" s="15" t="s">
        <v>72</v>
      </c>
      <c r="C28" s="17">
        <v>96</v>
      </c>
      <c r="D28" s="15" t="s">
        <v>73</v>
      </c>
      <c r="E28" s="15" t="s">
        <v>383</v>
      </c>
      <c r="F28" s="15" t="s">
        <v>68</v>
      </c>
      <c r="G28" s="15" t="s">
        <v>381</v>
      </c>
      <c r="H28" s="15" t="s">
        <v>382</v>
      </c>
      <c r="I28" s="15" t="s">
        <v>75</v>
      </c>
      <c r="J28" s="18"/>
      <c r="K28" s="18"/>
      <c r="L28" s="28" t="s">
        <v>442</v>
      </c>
      <c r="M28" s="33"/>
      <c r="N28" s="18"/>
      <c r="O28" s="18"/>
      <c r="P28" s="28" t="s">
        <v>442</v>
      </c>
      <c r="Q28" s="15" t="s">
        <v>284</v>
      </c>
      <c r="R28" s="15" t="s">
        <v>423</v>
      </c>
    </row>
    <row r="29" spans="1:18" s="1" customFormat="1" ht="56.25" x14ac:dyDescent="0.2">
      <c r="A29" s="32" t="s">
        <v>76</v>
      </c>
      <c r="B29" s="15" t="s">
        <v>77</v>
      </c>
      <c r="C29" s="17">
        <v>1</v>
      </c>
      <c r="D29" s="15" t="s">
        <v>415</v>
      </c>
      <c r="E29" s="15" t="s">
        <v>26</v>
      </c>
      <c r="F29" s="15" t="s">
        <v>79</v>
      </c>
      <c r="G29" s="15" t="s">
        <v>416</v>
      </c>
      <c r="H29" s="15" t="s">
        <v>28</v>
      </c>
      <c r="I29" s="15" t="s">
        <v>80</v>
      </c>
      <c r="J29" s="18"/>
      <c r="K29" s="18"/>
      <c r="L29" s="28" t="s">
        <v>442</v>
      </c>
      <c r="M29" s="33" t="s">
        <v>260</v>
      </c>
      <c r="N29" s="18"/>
      <c r="O29" s="18"/>
      <c r="P29" s="28" t="s">
        <v>442</v>
      </c>
      <c r="Q29" s="15" t="s">
        <v>270</v>
      </c>
      <c r="R29" s="15" t="s">
        <v>285</v>
      </c>
    </row>
    <row r="30" spans="1:18" s="1" customFormat="1" ht="56.25" x14ac:dyDescent="0.2">
      <c r="A30" s="32"/>
      <c r="B30" s="15" t="s">
        <v>81</v>
      </c>
      <c r="C30" s="17">
        <v>1</v>
      </c>
      <c r="D30" s="15" t="s">
        <v>415</v>
      </c>
      <c r="E30" s="15" t="s">
        <v>26</v>
      </c>
      <c r="F30" s="15" t="s">
        <v>79</v>
      </c>
      <c r="G30" s="15" t="s">
        <v>416</v>
      </c>
      <c r="H30" s="15" t="s">
        <v>28</v>
      </c>
      <c r="I30" s="15" t="s">
        <v>80</v>
      </c>
      <c r="J30" s="18"/>
      <c r="K30" s="18"/>
      <c r="L30" s="28" t="s">
        <v>442</v>
      </c>
      <c r="M30" s="33"/>
      <c r="N30" s="18"/>
      <c r="O30" s="18"/>
      <c r="P30" s="28" t="s">
        <v>442</v>
      </c>
      <c r="Q30" s="15" t="s">
        <v>270</v>
      </c>
      <c r="R30" s="15" t="s">
        <v>285</v>
      </c>
    </row>
    <row r="31" spans="1:18" s="1" customFormat="1" ht="56.25" x14ac:dyDescent="0.2">
      <c r="A31" s="32"/>
      <c r="B31" s="15" t="s">
        <v>82</v>
      </c>
      <c r="C31" s="17">
        <v>1</v>
      </c>
      <c r="D31" s="15" t="s">
        <v>415</v>
      </c>
      <c r="E31" s="15" t="s">
        <v>26</v>
      </c>
      <c r="F31" s="15" t="s">
        <v>79</v>
      </c>
      <c r="G31" s="15" t="s">
        <v>416</v>
      </c>
      <c r="H31" s="15" t="s">
        <v>28</v>
      </c>
      <c r="I31" s="15" t="s">
        <v>80</v>
      </c>
      <c r="J31" s="18"/>
      <c r="K31" s="18"/>
      <c r="L31" s="28" t="s">
        <v>442</v>
      </c>
      <c r="M31" s="33"/>
      <c r="N31" s="18"/>
      <c r="O31" s="18"/>
      <c r="P31" s="28" t="s">
        <v>442</v>
      </c>
      <c r="Q31" s="15" t="s">
        <v>270</v>
      </c>
      <c r="R31" s="15" t="s">
        <v>285</v>
      </c>
    </row>
    <row r="32" spans="1:18" s="1" customFormat="1" ht="45" x14ac:dyDescent="0.2">
      <c r="A32" s="32"/>
      <c r="B32" s="15" t="s">
        <v>83</v>
      </c>
      <c r="C32" s="17">
        <v>1</v>
      </c>
      <c r="D32" s="15" t="s">
        <v>78</v>
      </c>
      <c r="E32" s="15" t="s">
        <v>26</v>
      </c>
      <c r="F32" s="15" t="s">
        <v>79</v>
      </c>
      <c r="G32" s="15" t="s">
        <v>30</v>
      </c>
      <c r="H32" s="15" t="s">
        <v>28</v>
      </c>
      <c r="I32" s="15" t="s">
        <v>80</v>
      </c>
      <c r="J32" s="18"/>
      <c r="K32" s="18"/>
      <c r="L32" s="28" t="s">
        <v>442</v>
      </c>
      <c r="M32" s="33"/>
      <c r="N32" s="18"/>
      <c r="O32" s="18"/>
      <c r="P32" s="28" t="s">
        <v>442</v>
      </c>
      <c r="Q32" s="15" t="s">
        <v>270</v>
      </c>
      <c r="R32" s="15" t="s">
        <v>285</v>
      </c>
    </row>
    <row r="33" spans="1:18" s="1" customFormat="1" ht="45" x14ac:dyDescent="0.2">
      <c r="A33" s="32"/>
      <c r="B33" s="15" t="s">
        <v>84</v>
      </c>
      <c r="C33" s="17">
        <v>1</v>
      </c>
      <c r="D33" s="15" t="s">
        <v>78</v>
      </c>
      <c r="E33" s="15" t="s">
        <v>26</v>
      </c>
      <c r="F33" s="15" t="s">
        <v>79</v>
      </c>
      <c r="G33" s="15" t="s">
        <v>30</v>
      </c>
      <c r="H33" s="15" t="s">
        <v>28</v>
      </c>
      <c r="I33" s="15" t="s">
        <v>85</v>
      </c>
      <c r="J33" s="18"/>
      <c r="K33" s="18"/>
      <c r="L33" s="28" t="s">
        <v>442</v>
      </c>
      <c r="M33" s="33"/>
      <c r="N33" s="18"/>
      <c r="O33" s="18"/>
      <c r="P33" s="28" t="s">
        <v>442</v>
      </c>
      <c r="Q33" s="15" t="s">
        <v>286</v>
      </c>
      <c r="R33" s="15" t="s">
        <v>285</v>
      </c>
    </row>
    <row r="34" spans="1:18" s="1" customFormat="1" ht="45" x14ac:dyDescent="0.2">
      <c r="A34" s="32"/>
      <c r="B34" s="15" t="s">
        <v>86</v>
      </c>
      <c r="C34" s="17">
        <v>1</v>
      </c>
      <c r="D34" s="15" t="s">
        <v>78</v>
      </c>
      <c r="E34" s="15" t="s">
        <v>26</v>
      </c>
      <c r="F34" s="15" t="s">
        <v>79</v>
      </c>
      <c r="G34" s="15" t="s">
        <v>30</v>
      </c>
      <c r="H34" s="15" t="s">
        <v>28</v>
      </c>
      <c r="I34" s="15" t="s">
        <v>85</v>
      </c>
      <c r="J34" s="18"/>
      <c r="K34" s="18"/>
      <c r="L34" s="28" t="s">
        <v>442</v>
      </c>
      <c r="M34" s="33"/>
      <c r="N34" s="18"/>
      <c r="O34" s="18"/>
      <c r="P34" s="28" t="s">
        <v>442</v>
      </c>
      <c r="Q34" s="15" t="s">
        <v>286</v>
      </c>
      <c r="R34" s="15" t="s">
        <v>285</v>
      </c>
    </row>
    <row r="35" spans="1:18" s="1" customFormat="1" ht="213.75" x14ac:dyDescent="0.2">
      <c r="A35" s="32" t="s">
        <v>87</v>
      </c>
      <c r="B35" s="15" t="s">
        <v>424</v>
      </c>
      <c r="C35" s="17">
        <v>9</v>
      </c>
      <c r="D35" s="15" t="s">
        <v>88</v>
      </c>
      <c r="E35" s="15" t="s">
        <v>26</v>
      </c>
      <c r="F35" s="15" t="s">
        <v>89</v>
      </c>
      <c r="G35" s="15" t="s">
        <v>425</v>
      </c>
      <c r="H35" s="15" t="s">
        <v>90</v>
      </c>
      <c r="I35" s="15" t="s">
        <v>426</v>
      </c>
      <c r="J35" s="18"/>
      <c r="K35" s="18"/>
      <c r="L35" s="28" t="s">
        <v>442</v>
      </c>
      <c r="M35" s="33" t="s">
        <v>261</v>
      </c>
      <c r="N35" s="18"/>
      <c r="O35" s="18"/>
      <c r="P35" s="28" t="s">
        <v>442</v>
      </c>
      <c r="Q35" s="15" t="s">
        <v>427</v>
      </c>
      <c r="R35" s="15" t="s">
        <v>287</v>
      </c>
    </row>
    <row r="36" spans="1:18" s="1" customFormat="1" ht="135" x14ac:dyDescent="0.2">
      <c r="A36" s="32"/>
      <c r="B36" s="15" t="s">
        <v>91</v>
      </c>
      <c r="C36" s="17"/>
      <c r="D36" s="15" t="s">
        <v>88</v>
      </c>
      <c r="E36" s="15" t="s">
        <v>26</v>
      </c>
      <c r="F36" s="15" t="s">
        <v>92</v>
      </c>
      <c r="G36" s="15" t="s">
        <v>411</v>
      </c>
      <c r="H36" s="15" t="s">
        <v>93</v>
      </c>
      <c r="I36" s="15" t="s">
        <v>434</v>
      </c>
      <c r="J36" s="18"/>
      <c r="K36" s="18"/>
      <c r="L36" s="28" t="s">
        <v>442</v>
      </c>
      <c r="M36" s="34"/>
      <c r="N36" s="18"/>
      <c r="O36" s="18"/>
      <c r="P36" s="28" t="s">
        <v>442</v>
      </c>
      <c r="Q36" s="15" t="s">
        <v>435</v>
      </c>
      <c r="R36" s="15" t="s">
        <v>288</v>
      </c>
    </row>
    <row r="37" spans="1:18" s="1" customFormat="1" ht="101.25" x14ac:dyDescent="0.2">
      <c r="A37" s="32"/>
      <c r="B37" s="15" t="s">
        <v>428</v>
      </c>
      <c r="C37" s="17">
        <v>1</v>
      </c>
      <c r="D37" s="15" t="s">
        <v>100</v>
      </c>
      <c r="E37" s="15" t="s">
        <v>429</v>
      </c>
      <c r="F37" s="15" t="s">
        <v>430</v>
      </c>
      <c r="G37" s="15" t="s">
        <v>431</v>
      </c>
      <c r="H37" s="15" t="s">
        <v>432</v>
      </c>
      <c r="I37" s="15" t="s">
        <v>433</v>
      </c>
      <c r="J37" s="18"/>
      <c r="K37" s="18"/>
      <c r="L37" s="28" t="s">
        <v>442</v>
      </c>
      <c r="M37" s="34"/>
      <c r="N37" s="18"/>
      <c r="O37" s="18"/>
      <c r="P37" s="28" t="s">
        <v>442</v>
      </c>
      <c r="Q37" s="15" t="s">
        <v>436</v>
      </c>
      <c r="R37" s="15" t="s">
        <v>438</v>
      </c>
    </row>
    <row r="38" spans="1:18" s="3" customFormat="1" ht="135" x14ac:dyDescent="0.2">
      <c r="A38" s="32"/>
      <c r="B38" s="15" t="s">
        <v>94</v>
      </c>
      <c r="C38" s="17">
        <v>20</v>
      </c>
      <c r="D38" s="15" t="s">
        <v>88</v>
      </c>
      <c r="E38" s="15" t="s">
        <v>95</v>
      </c>
      <c r="F38" s="15" t="s">
        <v>96</v>
      </c>
      <c r="G38" s="15" t="s">
        <v>97</v>
      </c>
      <c r="H38" s="15" t="s">
        <v>93</v>
      </c>
      <c r="I38" s="15" t="s">
        <v>434</v>
      </c>
      <c r="J38" s="19"/>
      <c r="K38" s="19"/>
      <c r="L38" s="28" t="s">
        <v>442</v>
      </c>
      <c r="M38" s="34"/>
      <c r="N38" s="19"/>
      <c r="O38" s="19"/>
      <c r="P38" s="28" t="s">
        <v>442</v>
      </c>
      <c r="Q38" s="15" t="s">
        <v>437</v>
      </c>
      <c r="R38" s="15" t="s">
        <v>289</v>
      </c>
    </row>
    <row r="39" spans="1:18" s="3" customFormat="1" ht="67.5" x14ac:dyDescent="0.2">
      <c r="A39" s="32" t="s">
        <v>98</v>
      </c>
      <c r="B39" s="15" t="s">
        <v>99</v>
      </c>
      <c r="C39" s="17"/>
      <c r="D39" s="15" t="s">
        <v>100</v>
      </c>
      <c r="E39" s="15" t="s">
        <v>101</v>
      </c>
      <c r="F39" s="15" t="s">
        <v>102</v>
      </c>
      <c r="G39" s="15" t="s">
        <v>103</v>
      </c>
      <c r="H39" s="15" t="s">
        <v>104</v>
      </c>
      <c r="I39" s="15" t="s">
        <v>412</v>
      </c>
      <c r="J39" s="19"/>
      <c r="K39" s="19"/>
      <c r="L39" s="28" t="s">
        <v>442</v>
      </c>
      <c r="M39" s="33" t="s">
        <v>262</v>
      </c>
      <c r="N39" s="19"/>
      <c r="O39" s="19"/>
      <c r="P39" s="28" t="s">
        <v>442</v>
      </c>
      <c r="Q39" s="15" t="s">
        <v>290</v>
      </c>
      <c r="R39" s="15"/>
    </row>
    <row r="40" spans="1:18" s="3" customFormat="1" ht="56.25" x14ac:dyDescent="0.2">
      <c r="A40" s="32"/>
      <c r="B40" s="15" t="s">
        <v>106</v>
      </c>
      <c r="C40" s="17">
        <v>1</v>
      </c>
      <c r="D40" s="15" t="s">
        <v>100</v>
      </c>
      <c r="E40" s="15" t="s">
        <v>101</v>
      </c>
      <c r="F40" s="15" t="s">
        <v>102</v>
      </c>
      <c r="G40" s="15" t="s">
        <v>103</v>
      </c>
      <c r="H40" s="15" t="s">
        <v>104</v>
      </c>
      <c r="I40" s="15" t="s">
        <v>105</v>
      </c>
      <c r="J40" s="19"/>
      <c r="K40" s="19"/>
      <c r="L40" s="28" t="s">
        <v>442</v>
      </c>
      <c r="M40" s="33"/>
      <c r="N40" s="19"/>
      <c r="O40" s="19"/>
      <c r="P40" s="28" t="s">
        <v>442</v>
      </c>
      <c r="Q40" s="15" t="s">
        <v>290</v>
      </c>
      <c r="R40" s="15"/>
    </row>
    <row r="41" spans="1:18" s="3" customFormat="1" ht="56.25" x14ac:dyDescent="0.2">
      <c r="A41" s="32"/>
      <c r="B41" s="15" t="s">
        <v>107</v>
      </c>
      <c r="C41" s="17"/>
      <c r="D41" s="15" t="s">
        <v>100</v>
      </c>
      <c r="E41" s="15" t="s">
        <v>101</v>
      </c>
      <c r="F41" s="15" t="s">
        <v>102</v>
      </c>
      <c r="G41" s="15" t="s">
        <v>103</v>
      </c>
      <c r="H41" s="15" t="s">
        <v>104</v>
      </c>
      <c r="I41" s="15" t="s">
        <v>105</v>
      </c>
      <c r="J41" s="19"/>
      <c r="K41" s="19"/>
      <c r="L41" s="28" t="s">
        <v>442</v>
      </c>
      <c r="M41" s="33"/>
      <c r="N41" s="19"/>
      <c r="O41" s="19"/>
      <c r="P41" s="28" t="s">
        <v>442</v>
      </c>
      <c r="Q41" s="15" t="s">
        <v>290</v>
      </c>
      <c r="R41" s="15"/>
    </row>
    <row r="42" spans="1:18" s="3" customFormat="1" ht="78.75" x14ac:dyDescent="0.2">
      <c r="A42" s="32" t="s">
        <v>108</v>
      </c>
      <c r="B42" s="15" t="s">
        <v>109</v>
      </c>
      <c r="C42" s="17"/>
      <c r="D42" s="15" t="s">
        <v>100</v>
      </c>
      <c r="E42" s="15" t="s">
        <v>67</v>
      </c>
      <c r="F42" s="15" t="s">
        <v>110</v>
      </c>
      <c r="G42" s="15" t="s">
        <v>111</v>
      </c>
      <c r="H42" s="15" t="s">
        <v>112</v>
      </c>
      <c r="I42" s="15" t="s">
        <v>113</v>
      </c>
      <c r="J42" s="19"/>
      <c r="K42" s="19"/>
      <c r="L42" s="28" t="s">
        <v>442</v>
      </c>
      <c r="M42" s="33" t="s">
        <v>263</v>
      </c>
      <c r="N42" s="19"/>
      <c r="O42" s="19"/>
      <c r="P42" s="28" t="s">
        <v>442</v>
      </c>
      <c r="Q42" s="15" t="s">
        <v>291</v>
      </c>
      <c r="R42" s="15" t="s">
        <v>292</v>
      </c>
    </row>
    <row r="43" spans="1:18" s="3" customFormat="1" ht="78.75" x14ac:dyDescent="0.2">
      <c r="A43" s="32"/>
      <c r="B43" s="15" t="s">
        <v>114</v>
      </c>
      <c r="C43" s="17"/>
      <c r="D43" s="15" t="s">
        <v>115</v>
      </c>
      <c r="E43" s="15" t="s">
        <v>95</v>
      </c>
      <c r="F43" s="15" t="s">
        <v>110</v>
      </c>
      <c r="G43" s="15" t="s">
        <v>111</v>
      </c>
      <c r="H43" s="15" t="s">
        <v>112</v>
      </c>
      <c r="I43" s="15" t="s">
        <v>113</v>
      </c>
      <c r="J43" s="19"/>
      <c r="K43" s="19"/>
      <c r="L43" s="28" t="s">
        <v>442</v>
      </c>
      <c r="M43" s="33"/>
      <c r="N43" s="19"/>
      <c r="O43" s="19"/>
      <c r="P43" s="28" t="s">
        <v>442</v>
      </c>
      <c r="Q43" s="15" t="s">
        <v>291</v>
      </c>
      <c r="R43" s="15" t="s">
        <v>292</v>
      </c>
    </row>
    <row r="44" spans="1:18" s="3" customFormat="1" ht="93.75" customHeight="1" x14ac:dyDescent="0.2">
      <c r="A44" s="32"/>
      <c r="B44" s="15" t="s">
        <v>344</v>
      </c>
      <c r="C44" s="17">
        <v>50</v>
      </c>
      <c r="D44" s="15" t="s">
        <v>100</v>
      </c>
      <c r="E44" s="15" t="s">
        <v>346</v>
      </c>
      <c r="F44" s="15" t="s">
        <v>110</v>
      </c>
      <c r="G44" s="15" t="s">
        <v>347</v>
      </c>
      <c r="H44" s="15" t="s">
        <v>348</v>
      </c>
      <c r="I44" s="15" t="s">
        <v>349</v>
      </c>
      <c r="J44" s="19"/>
      <c r="K44" s="19"/>
      <c r="L44" s="28" t="s">
        <v>442</v>
      </c>
      <c r="M44" s="33"/>
      <c r="N44" s="19"/>
      <c r="O44" s="19"/>
      <c r="P44" s="28" t="s">
        <v>442</v>
      </c>
      <c r="Q44" s="15" t="s">
        <v>350</v>
      </c>
      <c r="R44" s="15" t="s">
        <v>351</v>
      </c>
    </row>
    <row r="45" spans="1:18" s="3" customFormat="1" ht="90" x14ac:dyDescent="0.2">
      <c r="A45" s="32"/>
      <c r="B45" s="15" t="s">
        <v>345</v>
      </c>
      <c r="C45" s="17">
        <v>1715</v>
      </c>
      <c r="D45" s="15" t="s">
        <v>100</v>
      </c>
      <c r="E45" s="15" t="s">
        <v>346</v>
      </c>
      <c r="F45" s="15" t="s">
        <v>110</v>
      </c>
      <c r="G45" s="15" t="s">
        <v>347</v>
      </c>
      <c r="H45" s="15" t="s">
        <v>348</v>
      </c>
      <c r="I45" s="15" t="s">
        <v>349</v>
      </c>
      <c r="J45" s="19"/>
      <c r="K45" s="19"/>
      <c r="L45" s="28" t="s">
        <v>442</v>
      </c>
      <c r="M45" s="33"/>
      <c r="N45" s="19"/>
      <c r="O45" s="19"/>
      <c r="P45" s="28" t="s">
        <v>442</v>
      </c>
      <c r="Q45" s="15" t="s">
        <v>350</v>
      </c>
      <c r="R45" s="15" t="s">
        <v>351</v>
      </c>
    </row>
    <row r="46" spans="1:18" s="3" customFormat="1" ht="78.75" x14ac:dyDescent="0.2">
      <c r="A46" s="32"/>
      <c r="B46" s="15" t="s">
        <v>116</v>
      </c>
      <c r="C46" s="17">
        <v>11</v>
      </c>
      <c r="D46" s="15" t="s">
        <v>100</v>
      </c>
      <c r="E46" s="15" t="s">
        <v>67</v>
      </c>
      <c r="F46" s="15" t="s">
        <v>110</v>
      </c>
      <c r="G46" s="15" t="s">
        <v>117</v>
      </c>
      <c r="H46" s="15" t="s">
        <v>112</v>
      </c>
      <c r="I46" s="15" t="s">
        <v>113</v>
      </c>
      <c r="J46" s="19"/>
      <c r="K46" s="19"/>
      <c r="L46" s="28" t="s">
        <v>442</v>
      </c>
      <c r="M46" s="33"/>
      <c r="N46" s="19"/>
      <c r="O46" s="19"/>
      <c r="P46" s="28" t="s">
        <v>442</v>
      </c>
      <c r="Q46" s="15" t="s">
        <v>293</v>
      </c>
      <c r="R46" s="15" t="s">
        <v>292</v>
      </c>
    </row>
    <row r="47" spans="1:18" s="3" customFormat="1" ht="78.75" x14ac:dyDescent="0.2">
      <c r="A47" s="32"/>
      <c r="B47" s="15" t="s">
        <v>118</v>
      </c>
      <c r="C47" s="17">
        <v>6</v>
      </c>
      <c r="D47" s="15" t="s">
        <v>100</v>
      </c>
      <c r="E47" s="15" t="s">
        <v>67</v>
      </c>
      <c r="F47" s="15" t="s">
        <v>110</v>
      </c>
      <c r="G47" s="15" t="s">
        <v>117</v>
      </c>
      <c r="H47" s="15" t="s">
        <v>112</v>
      </c>
      <c r="I47" s="15" t="s">
        <v>113</v>
      </c>
      <c r="J47" s="19"/>
      <c r="K47" s="19"/>
      <c r="L47" s="28" t="s">
        <v>442</v>
      </c>
      <c r="M47" s="33"/>
      <c r="N47" s="19"/>
      <c r="O47" s="19"/>
      <c r="P47" s="28" t="s">
        <v>442</v>
      </c>
      <c r="Q47" s="15" t="s">
        <v>293</v>
      </c>
      <c r="R47" s="15" t="s">
        <v>292</v>
      </c>
    </row>
    <row r="48" spans="1:18" s="3" customFormat="1" ht="78.75" x14ac:dyDescent="0.2">
      <c r="A48" s="32"/>
      <c r="B48" s="15" t="s">
        <v>119</v>
      </c>
      <c r="C48" s="17">
        <v>4</v>
      </c>
      <c r="D48" s="15" t="s">
        <v>100</v>
      </c>
      <c r="E48" s="15" t="s">
        <v>67</v>
      </c>
      <c r="F48" s="15" t="s">
        <v>110</v>
      </c>
      <c r="G48" s="15" t="s">
        <v>117</v>
      </c>
      <c r="H48" s="15" t="s">
        <v>112</v>
      </c>
      <c r="I48" s="15" t="s">
        <v>120</v>
      </c>
      <c r="J48" s="19"/>
      <c r="K48" s="19"/>
      <c r="L48" s="28" t="s">
        <v>442</v>
      </c>
      <c r="M48" s="33"/>
      <c r="N48" s="19"/>
      <c r="O48" s="19"/>
      <c r="P48" s="28" t="s">
        <v>442</v>
      </c>
      <c r="Q48" s="15" t="s">
        <v>294</v>
      </c>
      <c r="R48" s="15" t="s">
        <v>292</v>
      </c>
    </row>
    <row r="49" spans="1:18" s="3" customFormat="1" ht="112.5" x14ac:dyDescent="0.2">
      <c r="A49" s="32" t="s">
        <v>121</v>
      </c>
      <c r="B49" s="15" t="s">
        <v>122</v>
      </c>
      <c r="C49" s="17"/>
      <c r="D49" s="15" t="s">
        <v>123</v>
      </c>
      <c r="E49" s="15" t="s">
        <v>124</v>
      </c>
      <c r="F49" s="15" t="s">
        <v>125</v>
      </c>
      <c r="G49" s="15" t="s">
        <v>126</v>
      </c>
      <c r="H49" s="15" t="s">
        <v>127</v>
      </c>
      <c r="I49" s="15" t="s">
        <v>128</v>
      </c>
      <c r="J49" s="19"/>
      <c r="K49" s="19"/>
      <c r="L49" s="28" t="s">
        <v>442</v>
      </c>
      <c r="M49" s="33" t="s">
        <v>264</v>
      </c>
      <c r="N49" s="19"/>
      <c r="O49" s="19"/>
      <c r="P49" s="28" t="s">
        <v>442</v>
      </c>
      <c r="Q49" s="15" t="s">
        <v>295</v>
      </c>
      <c r="R49" s="15" t="s">
        <v>296</v>
      </c>
    </row>
    <row r="50" spans="1:18" s="3" customFormat="1" ht="157.5" x14ac:dyDescent="0.2">
      <c r="A50" s="32"/>
      <c r="B50" s="15" t="s">
        <v>129</v>
      </c>
      <c r="C50" s="17"/>
      <c r="D50" s="15" t="s">
        <v>123</v>
      </c>
      <c r="E50" s="15" t="s">
        <v>124</v>
      </c>
      <c r="F50" s="15" t="s">
        <v>125</v>
      </c>
      <c r="G50" s="15" t="s">
        <v>126</v>
      </c>
      <c r="H50" s="15" t="s">
        <v>127</v>
      </c>
      <c r="I50" s="15" t="s">
        <v>130</v>
      </c>
      <c r="J50" s="19"/>
      <c r="K50" s="19"/>
      <c r="L50" s="28" t="s">
        <v>442</v>
      </c>
      <c r="M50" s="33"/>
      <c r="N50" s="19"/>
      <c r="O50" s="19"/>
      <c r="P50" s="28" t="s">
        <v>442</v>
      </c>
      <c r="Q50" s="15" t="s">
        <v>295</v>
      </c>
      <c r="R50" s="15" t="s">
        <v>296</v>
      </c>
    </row>
    <row r="51" spans="1:18" s="3" customFormat="1" ht="135" x14ac:dyDescent="0.2">
      <c r="A51" s="32"/>
      <c r="B51" s="15" t="s">
        <v>131</v>
      </c>
      <c r="C51" s="22">
        <v>8592</v>
      </c>
      <c r="D51" s="15" t="s">
        <v>123</v>
      </c>
      <c r="E51" s="15" t="s">
        <v>124</v>
      </c>
      <c r="F51" s="15" t="s">
        <v>125</v>
      </c>
      <c r="G51" s="15" t="s">
        <v>384</v>
      </c>
      <c r="H51" s="15" t="s">
        <v>385</v>
      </c>
      <c r="I51" s="15" t="s">
        <v>386</v>
      </c>
      <c r="J51" s="19"/>
      <c r="K51" s="19"/>
      <c r="L51" s="28" t="s">
        <v>442</v>
      </c>
      <c r="M51" s="33"/>
      <c r="N51" s="19"/>
      <c r="O51" s="19"/>
      <c r="P51" s="28" t="s">
        <v>442</v>
      </c>
      <c r="Q51" s="15" t="s">
        <v>295</v>
      </c>
      <c r="R51" s="15" t="s">
        <v>387</v>
      </c>
    </row>
    <row r="52" spans="1:18" s="3" customFormat="1" ht="135" x14ac:dyDescent="0.2">
      <c r="A52" s="32"/>
      <c r="B52" s="15" t="s">
        <v>132</v>
      </c>
      <c r="C52" s="22">
        <v>9654</v>
      </c>
      <c r="D52" s="15" t="s">
        <v>123</v>
      </c>
      <c r="E52" s="15" t="s">
        <v>124</v>
      </c>
      <c r="F52" s="15" t="s">
        <v>125</v>
      </c>
      <c r="G52" s="15" t="s">
        <v>384</v>
      </c>
      <c r="H52" s="15" t="s">
        <v>385</v>
      </c>
      <c r="I52" s="15" t="s">
        <v>386</v>
      </c>
      <c r="J52" s="19"/>
      <c r="K52" s="19"/>
      <c r="L52" s="28" t="s">
        <v>442</v>
      </c>
      <c r="M52" s="33"/>
      <c r="N52" s="19"/>
      <c r="O52" s="19"/>
      <c r="P52" s="28" t="s">
        <v>442</v>
      </c>
      <c r="Q52" s="15" t="s">
        <v>295</v>
      </c>
      <c r="R52" s="15" t="s">
        <v>387</v>
      </c>
    </row>
    <row r="53" spans="1:18" s="3" customFormat="1" ht="168.75" x14ac:dyDescent="0.2">
      <c r="A53" s="32"/>
      <c r="B53" s="15" t="s">
        <v>133</v>
      </c>
      <c r="C53" s="17">
        <v>8594</v>
      </c>
      <c r="D53" s="15" t="s">
        <v>123</v>
      </c>
      <c r="E53" s="15" t="s">
        <v>124</v>
      </c>
      <c r="F53" s="15" t="s">
        <v>125</v>
      </c>
      <c r="G53" s="15" t="s">
        <v>384</v>
      </c>
      <c r="H53" s="15" t="s">
        <v>385</v>
      </c>
      <c r="I53" s="15" t="s">
        <v>388</v>
      </c>
      <c r="J53" s="19"/>
      <c r="K53" s="19"/>
      <c r="L53" s="28" t="s">
        <v>442</v>
      </c>
      <c r="M53" s="33"/>
      <c r="N53" s="19"/>
      <c r="O53" s="19"/>
      <c r="P53" s="28" t="s">
        <v>442</v>
      </c>
      <c r="Q53" s="15" t="s">
        <v>295</v>
      </c>
      <c r="R53" s="15" t="s">
        <v>387</v>
      </c>
    </row>
    <row r="54" spans="1:18" s="3" customFormat="1" ht="168.75" x14ac:dyDescent="0.2">
      <c r="A54" s="32"/>
      <c r="B54" s="15" t="s">
        <v>134</v>
      </c>
      <c r="C54" s="17">
        <v>9665</v>
      </c>
      <c r="D54" s="15" t="s">
        <v>123</v>
      </c>
      <c r="E54" s="15" t="s">
        <v>124</v>
      </c>
      <c r="F54" s="15" t="s">
        <v>125</v>
      </c>
      <c r="G54" s="15" t="s">
        <v>384</v>
      </c>
      <c r="H54" s="15" t="s">
        <v>385</v>
      </c>
      <c r="I54" s="15" t="s">
        <v>388</v>
      </c>
      <c r="J54" s="19"/>
      <c r="K54" s="19"/>
      <c r="L54" s="28" t="s">
        <v>442</v>
      </c>
      <c r="M54" s="33"/>
      <c r="N54" s="19"/>
      <c r="O54" s="19"/>
      <c r="P54" s="28" t="s">
        <v>442</v>
      </c>
      <c r="Q54" s="15" t="s">
        <v>295</v>
      </c>
      <c r="R54" s="15" t="s">
        <v>296</v>
      </c>
    </row>
    <row r="55" spans="1:18" s="3" customFormat="1" ht="157.5" x14ac:dyDescent="0.2">
      <c r="A55" s="32"/>
      <c r="B55" s="15" t="s">
        <v>135</v>
      </c>
      <c r="C55" s="17">
        <v>84</v>
      </c>
      <c r="D55" s="15" t="s">
        <v>418</v>
      </c>
      <c r="E55" s="15" t="s">
        <v>419</v>
      </c>
      <c r="F55" s="15" t="s">
        <v>125</v>
      </c>
      <c r="G55" s="15" t="s">
        <v>126</v>
      </c>
      <c r="H55" s="15" t="s">
        <v>127</v>
      </c>
      <c r="I55" s="15" t="s">
        <v>136</v>
      </c>
      <c r="J55" s="19"/>
      <c r="K55" s="19"/>
      <c r="L55" s="28" t="s">
        <v>442</v>
      </c>
      <c r="M55" s="33"/>
      <c r="N55" s="19"/>
      <c r="O55" s="19"/>
      <c r="P55" s="28" t="s">
        <v>442</v>
      </c>
      <c r="Q55" s="15" t="s">
        <v>295</v>
      </c>
      <c r="R55" s="15" t="s">
        <v>297</v>
      </c>
    </row>
    <row r="56" spans="1:18" s="3" customFormat="1" ht="157.5" x14ac:dyDescent="0.2">
      <c r="A56" s="32"/>
      <c r="B56" s="15" t="s">
        <v>137</v>
      </c>
      <c r="C56" s="17">
        <v>214</v>
      </c>
      <c r="D56" s="15" t="s">
        <v>138</v>
      </c>
      <c r="E56" s="15" t="s">
        <v>417</v>
      </c>
      <c r="F56" s="15" t="s">
        <v>125</v>
      </c>
      <c r="G56" s="15" t="s">
        <v>126</v>
      </c>
      <c r="H56" s="15" t="s">
        <v>127</v>
      </c>
      <c r="I56" s="15" t="s">
        <v>136</v>
      </c>
      <c r="J56" s="19"/>
      <c r="K56" s="19"/>
      <c r="L56" s="28" t="s">
        <v>442</v>
      </c>
      <c r="M56" s="33"/>
      <c r="N56" s="19"/>
      <c r="O56" s="19"/>
      <c r="P56" s="28" t="s">
        <v>442</v>
      </c>
      <c r="Q56" s="15" t="s">
        <v>295</v>
      </c>
      <c r="R56" s="15" t="s">
        <v>297</v>
      </c>
    </row>
    <row r="57" spans="1:18" s="3" customFormat="1" ht="157.5" x14ac:dyDescent="0.2">
      <c r="A57" s="32"/>
      <c r="B57" s="15" t="s">
        <v>140</v>
      </c>
      <c r="C57" s="17">
        <v>19</v>
      </c>
      <c r="D57" s="15" t="s">
        <v>138</v>
      </c>
      <c r="E57" s="15" t="s">
        <v>417</v>
      </c>
      <c r="F57" s="15" t="s">
        <v>125</v>
      </c>
      <c r="G57" s="15" t="s">
        <v>126</v>
      </c>
      <c r="H57" s="15" t="s">
        <v>127</v>
      </c>
      <c r="I57" s="15" t="s">
        <v>136</v>
      </c>
      <c r="J57" s="19"/>
      <c r="K57" s="19"/>
      <c r="L57" s="28" t="s">
        <v>442</v>
      </c>
      <c r="M57" s="33"/>
      <c r="N57" s="19"/>
      <c r="O57" s="19"/>
      <c r="P57" s="28" t="s">
        <v>442</v>
      </c>
      <c r="Q57" s="15" t="s">
        <v>295</v>
      </c>
      <c r="R57" s="15" t="s">
        <v>297</v>
      </c>
    </row>
    <row r="58" spans="1:18" s="1" customFormat="1" ht="157.5" x14ac:dyDescent="0.2">
      <c r="A58" s="32"/>
      <c r="B58" s="15" t="s">
        <v>448</v>
      </c>
      <c r="C58" s="17">
        <v>4097</v>
      </c>
      <c r="D58" s="15" t="s">
        <v>138</v>
      </c>
      <c r="E58" s="15" t="s">
        <v>139</v>
      </c>
      <c r="F58" s="15" t="s">
        <v>125</v>
      </c>
      <c r="G58" s="15" t="s">
        <v>126</v>
      </c>
      <c r="H58" s="15" t="s">
        <v>127</v>
      </c>
      <c r="I58" s="15" t="s">
        <v>141</v>
      </c>
      <c r="J58" s="19"/>
      <c r="K58" s="19"/>
      <c r="L58" s="28" t="s">
        <v>442</v>
      </c>
      <c r="M58" s="33"/>
      <c r="N58" s="19"/>
      <c r="O58" s="19"/>
      <c r="P58" s="28" t="s">
        <v>442</v>
      </c>
      <c r="Q58" s="15" t="s">
        <v>295</v>
      </c>
      <c r="R58" s="15" t="s">
        <v>297</v>
      </c>
    </row>
    <row r="59" spans="1:18" s="1" customFormat="1" ht="101.25" x14ac:dyDescent="0.2">
      <c r="A59" s="32" t="s">
        <v>142</v>
      </c>
      <c r="B59" s="15" t="s">
        <v>143</v>
      </c>
      <c r="C59" s="17"/>
      <c r="D59" s="15" t="s">
        <v>115</v>
      </c>
      <c r="E59" s="15" t="s">
        <v>36</v>
      </c>
      <c r="F59" s="15" t="s">
        <v>144</v>
      </c>
      <c r="G59" s="15" t="s">
        <v>145</v>
      </c>
      <c r="H59" s="15" t="s">
        <v>146</v>
      </c>
      <c r="I59" s="15" t="s">
        <v>147</v>
      </c>
      <c r="J59" s="19"/>
      <c r="K59" s="19"/>
      <c r="L59" s="28" t="s">
        <v>442</v>
      </c>
      <c r="M59" s="33" t="s">
        <v>265</v>
      </c>
      <c r="N59" s="19"/>
      <c r="O59" s="19"/>
      <c r="P59" s="28" t="s">
        <v>442</v>
      </c>
      <c r="Q59" s="15" t="s">
        <v>298</v>
      </c>
      <c r="R59" s="15" t="s">
        <v>299</v>
      </c>
    </row>
    <row r="60" spans="1:18" s="1" customFormat="1" ht="101.25" x14ac:dyDescent="0.2">
      <c r="A60" s="32"/>
      <c r="B60" s="15" t="s">
        <v>148</v>
      </c>
      <c r="C60" s="17"/>
      <c r="D60" s="15" t="s">
        <v>115</v>
      </c>
      <c r="E60" s="15" t="s">
        <v>36</v>
      </c>
      <c r="F60" s="15" t="s">
        <v>144</v>
      </c>
      <c r="G60" s="15" t="s">
        <v>145</v>
      </c>
      <c r="H60" s="15" t="s">
        <v>146</v>
      </c>
      <c r="I60" s="15" t="s">
        <v>147</v>
      </c>
      <c r="J60" s="19"/>
      <c r="K60" s="19"/>
      <c r="L60" s="28" t="s">
        <v>442</v>
      </c>
      <c r="M60" s="33"/>
      <c r="N60" s="19"/>
      <c r="O60" s="19"/>
      <c r="P60" s="28" t="s">
        <v>442</v>
      </c>
      <c r="Q60" s="15" t="s">
        <v>298</v>
      </c>
      <c r="R60" s="15" t="s">
        <v>299</v>
      </c>
    </row>
    <row r="61" spans="1:18" s="23" customFormat="1" ht="90" x14ac:dyDescent="0.2">
      <c r="A61" s="32"/>
      <c r="B61" s="21" t="s">
        <v>371</v>
      </c>
      <c r="C61" s="22"/>
      <c r="D61" s="21" t="s">
        <v>54</v>
      </c>
      <c r="E61" s="21" t="s">
        <v>95</v>
      </c>
      <c r="F61" s="21" t="s">
        <v>144</v>
      </c>
      <c r="G61" s="21" t="s">
        <v>145</v>
      </c>
      <c r="H61" s="21" t="s">
        <v>146</v>
      </c>
      <c r="I61" s="21" t="s">
        <v>150</v>
      </c>
      <c r="J61" s="25"/>
      <c r="K61" s="25"/>
      <c r="L61" s="28" t="s">
        <v>442</v>
      </c>
      <c r="M61" s="33"/>
      <c r="N61" s="25"/>
      <c r="O61" s="25"/>
      <c r="P61" s="28" t="s">
        <v>442</v>
      </c>
      <c r="Q61" s="21" t="s">
        <v>372</v>
      </c>
      <c r="R61" s="21" t="s">
        <v>373</v>
      </c>
    </row>
    <row r="62" spans="1:18" s="1" customFormat="1" ht="90" x14ac:dyDescent="0.2">
      <c r="A62" s="32"/>
      <c r="B62" s="15" t="s">
        <v>149</v>
      </c>
      <c r="C62" s="17"/>
      <c r="D62" s="15" t="s">
        <v>115</v>
      </c>
      <c r="E62" s="15" t="s">
        <v>420</v>
      </c>
      <c r="F62" s="15" t="s">
        <v>421</v>
      </c>
      <c r="G62" s="15" t="s">
        <v>145</v>
      </c>
      <c r="H62" s="15" t="s">
        <v>146</v>
      </c>
      <c r="I62" s="15" t="s">
        <v>150</v>
      </c>
      <c r="J62" s="19"/>
      <c r="K62" s="19"/>
      <c r="L62" s="28" t="s">
        <v>442</v>
      </c>
      <c r="M62" s="33"/>
      <c r="N62" s="19"/>
      <c r="O62" s="19"/>
      <c r="P62" s="28" t="s">
        <v>442</v>
      </c>
      <c r="Q62" s="15" t="s">
        <v>298</v>
      </c>
      <c r="R62" s="15" t="s">
        <v>300</v>
      </c>
    </row>
    <row r="63" spans="1:18" s="1" customFormat="1" ht="180" x14ac:dyDescent="0.2">
      <c r="A63" s="32" t="s">
        <v>151</v>
      </c>
      <c r="B63" s="15" t="s">
        <v>446</v>
      </c>
      <c r="C63" s="17">
        <v>9752643</v>
      </c>
      <c r="D63" s="15" t="s">
        <v>100</v>
      </c>
      <c r="E63" s="15" t="s">
        <v>152</v>
      </c>
      <c r="F63" s="15" t="s">
        <v>153</v>
      </c>
      <c r="G63" s="15" t="s">
        <v>154</v>
      </c>
      <c r="H63" s="15" t="s">
        <v>389</v>
      </c>
      <c r="I63" s="15" t="s">
        <v>390</v>
      </c>
      <c r="J63" s="19"/>
      <c r="K63" s="19"/>
      <c r="L63" s="28" t="s">
        <v>442</v>
      </c>
      <c r="M63" s="33" t="s">
        <v>266</v>
      </c>
      <c r="N63" s="19"/>
      <c r="O63" s="19"/>
      <c r="P63" s="28" t="s">
        <v>442</v>
      </c>
      <c r="Q63" s="15" t="s">
        <v>301</v>
      </c>
      <c r="R63" s="15" t="s">
        <v>392</v>
      </c>
    </row>
    <row r="64" spans="1:18" s="1" customFormat="1" x14ac:dyDescent="0.2">
      <c r="A64" s="32"/>
      <c r="B64" s="15" t="s">
        <v>447</v>
      </c>
      <c r="C64" s="17">
        <v>537587</v>
      </c>
      <c r="D64" s="15"/>
      <c r="E64" s="15"/>
      <c r="F64" s="15"/>
      <c r="G64" s="15"/>
      <c r="H64" s="15"/>
      <c r="I64" s="15"/>
      <c r="J64" s="19"/>
      <c r="K64" s="19"/>
      <c r="L64" s="28"/>
      <c r="M64" s="33"/>
      <c r="N64" s="19"/>
      <c r="O64" s="19"/>
      <c r="P64" s="28"/>
      <c r="Q64" s="15"/>
      <c r="R64" s="15"/>
    </row>
    <row r="65" spans="1:18" s="1" customFormat="1" ht="146.25" x14ac:dyDescent="0.2">
      <c r="A65" s="32"/>
      <c r="B65" s="15" t="s">
        <v>156</v>
      </c>
      <c r="C65" s="17">
        <v>2448271</v>
      </c>
      <c r="D65" s="15" t="s">
        <v>100</v>
      </c>
      <c r="E65" s="15" t="s">
        <v>152</v>
      </c>
      <c r="F65" s="15" t="s">
        <v>153</v>
      </c>
      <c r="G65" s="15" t="s">
        <v>154</v>
      </c>
      <c r="H65" s="15" t="s">
        <v>155</v>
      </c>
      <c r="I65" s="15" t="s">
        <v>157</v>
      </c>
      <c r="J65" s="19"/>
      <c r="K65" s="19"/>
      <c r="L65" s="28" t="s">
        <v>442</v>
      </c>
      <c r="M65" s="33"/>
      <c r="N65" s="19"/>
      <c r="O65" s="19"/>
      <c r="P65" s="28" t="s">
        <v>442</v>
      </c>
      <c r="Q65" s="15" t="s">
        <v>302</v>
      </c>
      <c r="R65" s="15" t="s">
        <v>300</v>
      </c>
    </row>
    <row r="66" spans="1:18" s="1" customFormat="1" ht="146.25" x14ac:dyDescent="0.2">
      <c r="A66" s="32"/>
      <c r="B66" s="15" t="s">
        <v>158</v>
      </c>
      <c r="C66" s="17">
        <v>155700</v>
      </c>
      <c r="D66" s="15" t="s">
        <v>138</v>
      </c>
      <c r="E66" s="15" t="s">
        <v>159</v>
      </c>
      <c r="F66" s="15" t="s">
        <v>125</v>
      </c>
      <c r="G66" s="15" t="s">
        <v>154</v>
      </c>
      <c r="H66" s="15" t="s">
        <v>155</v>
      </c>
      <c r="I66" s="15" t="s">
        <v>160</v>
      </c>
      <c r="J66" s="19"/>
      <c r="K66" s="19"/>
      <c r="L66" s="28" t="s">
        <v>442</v>
      </c>
      <c r="M66" s="33"/>
      <c r="N66" s="19"/>
      <c r="O66" s="19"/>
      <c r="P66" s="28" t="s">
        <v>442</v>
      </c>
      <c r="Q66" s="15" t="s">
        <v>303</v>
      </c>
      <c r="R66" s="15" t="s">
        <v>300</v>
      </c>
    </row>
    <row r="67" spans="1:18" s="1" customFormat="1" ht="146.25" x14ac:dyDescent="0.2">
      <c r="A67" s="32"/>
      <c r="B67" s="15" t="s">
        <v>161</v>
      </c>
      <c r="C67" s="17">
        <v>309142</v>
      </c>
      <c r="D67" s="15" t="s">
        <v>138</v>
      </c>
      <c r="E67" s="15" t="s">
        <v>159</v>
      </c>
      <c r="F67" s="15" t="s">
        <v>125</v>
      </c>
      <c r="G67" s="15" t="s">
        <v>154</v>
      </c>
      <c r="H67" s="15" t="s">
        <v>155</v>
      </c>
      <c r="I67" s="15" t="s">
        <v>162</v>
      </c>
      <c r="J67" s="19"/>
      <c r="K67" s="19"/>
      <c r="L67" s="28" t="s">
        <v>442</v>
      </c>
      <c r="M67" s="33"/>
      <c r="N67" s="19"/>
      <c r="O67" s="19"/>
      <c r="P67" s="28" t="s">
        <v>442</v>
      </c>
      <c r="Q67" s="15" t="s">
        <v>304</v>
      </c>
      <c r="R67" s="15" t="s">
        <v>300</v>
      </c>
    </row>
    <row r="68" spans="1:18" s="1" customFormat="1" ht="146.25" x14ac:dyDescent="0.2">
      <c r="A68" s="32"/>
      <c r="B68" s="15" t="s">
        <v>163</v>
      </c>
      <c r="C68" s="17">
        <v>20548</v>
      </c>
      <c r="D68" s="15" t="s">
        <v>164</v>
      </c>
      <c r="E68" s="15" t="s">
        <v>159</v>
      </c>
      <c r="F68" s="15" t="s">
        <v>125</v>
      </c>
      <c r="G68" s="15" t="s">
        <v>154</v>
      </c>
      <c r="H68" s="15" t="s">
        <v>155</v>
      </c>
      <c r="I68" s="15" t="s">
        <v>165</v>
      </c>
      <c r="J68" s="19"/>
      <c r="K68" s="19"/>
      <c r="L68" s="28" t="s">
        <v>442</v>
      </c>
      <c r="M68" s="33"/>
      <c r="N68" s="19"/>
      <c r="O68" s="19"/>
      <c r="P68" s="28" t="s">
        <v>442</v>
      </c>
      <c r="Q68" s="15" t="s">
        <v>302</v>
      </c>
      <c r="R68" s="15" t="s">
        <v>300</v>
      </c>
    </row>
    <row r="69" spans="1:18" s="1" customFormat="1" ht="180" x14ac:dyDescent="0.2">
      <c r="A69" s="32"/>
      <c r="B69" s="15" t="s">
        <v>166</v>
      </c>
      <c r="C69" s="17"/>
      <c r="D69" s="15" t="s">
        <v>100</v>
      </c>
      <c r="E69" s="15" t="s">
        <v>152</v>
      </c>
      <c r="F69" s="15" t="s">
        <v>125</v>
      </c>
      <c r="G69" s="15" t="s">
        <v>154</v>
      </c>
      <c r="H69" s="15" t="s">
        <v>389</v>
      </c>
      <c r="I69" s="15" t="s">
        <v>391</v>
      </c>
      <c r="J69" s="19"/>
      <c r="K69" s="19"/>
      <c r="L69" s="28" t="s">
        <v>442</v>
      </c>
      <c r="M69" s="33"/>
      <c r="N69" s="19"/>
      <c r="O69" s="19"/>
      <c r="P69" s="28" t="s">
        <v>442</v>
      </c>
      <c r="Q69" s="15" t="s">
        <v>301</v>
      </c>
      <c r="R69" s="15" t="s">
        <v>392</v>
      </c>
    </row>
    <row r="70" spans="1:18" s="1" customFormat="1" ht="90" x14ac:dyDescent="0.2">
      <c r="A70" s="32"/>
      <c r="B70" s="15" t="s">
        <v>167</v>
      </c>
      <c r="C70" s="17"/>
      <c r="D70" s="15" t="s">
        <v>168</v>
      </c>
      <c r="E70" s="15" t="s">
        <v>169</v>
      </c>
      <c r="F70" s="15" t="s">
        <v>144</v>
      </c>
      <c r="G70" s="15" t="s">
        <v>154</v>
      </c>
      <c r="H70" s="15" t="s">
        <v>170</v>
      </c>
      <c r="I70" s="15" t="s">
        <v>171</v>
      </c>
      <c r="J70" s="19"/>
      <c r="K70" s="19"/>
      <c r="L70" s="28" t="s">
        <v>442</v>
      </c>
      <c r="M70" s="33"/>
      <c r="N70" s="19"/>
      <c r="O70" s="19"/>
      <c r="P70" s="28" t="s">
        <v>442</v>
      </c>
      <c r="Q70" s="15" t="s">
        <v>305</v>
      </c>
      <c r="R70" s="15" t="s">
        <v>305</v>
      </c>
    </row>
    <row r="71" spans="1:18" s="1" customFormat="1" ht="112.5" x14ac:dyDescent="0.2">
      <c r="A71" s="32"/>
      <c r="B71" s="15" t="s">
        <v>172</v>
      </c>
      <c r="C71" s="17"/>
      <c r="D71" s="15" t="s">
        <v>100</v>
      </c>
      <c r="E71" s="15" t="s">
        <v>152</v>
      </c>
      <c r="F71" s="15" t="s">
        <v>144</v>
      </c>
      <c r="G71" s="15" t="s">
        <v>154</v>
      </c>
      <c r="H71" s="15" t="s">
        <v>170</v>
      </c>
      <c r="I71" s="15" t="s">
        <v>162</v>
      </c>
      <c r="J71" s="19"/>
      <c r="K71" s="19"/>
      <c r="L71" s="28" t="s">
        <v>442</v>
      </c>
      <c r="M71" s="33"/>
      <c r="N71" s="19"/>
      <c r="O71" s="19"/>
      <c r="P71" s="28" t="s">
        <v>442</v>
      </c>
      <c r="Q71" s="15" t="s">
        <v>306</v>
      </c>
      <c r="R71" s="15" t="s">
        <v>300</v>
      </c>
    </row>
    <row r="72" spans="1:18" s="1" customFormat="1" ht="90" x14ac:dyDescent="0.2">
      <c r="A72" s="32" t="s">
        <v>173</v>
      </c>
      <c r="B72" s="15" t="s">
        <v>174</v>
      </c>
      <c r="C72" s="17">
        <v>4290760</v>
      </c>
      <c r="D72" s="15" t="s">
        <v>175</v>
      </c>
      <c r="E72" s="15" t="s">
        <v>36</v>
      </c>
      <c r="F72" s="15" t="s">
        <v>144</v>
      </c>
      <c r="G72" s="15" t="s">
        <v>176</v>
      </c>
      <c r="H72" s="15" t="s">
        <v>177</v>
      </c>
      <c r="I72" s="15" t="s">
        <v>157</v>
      </c>
      <c r="J72" s="19"/>
      <c r="K72" s="19"/>
      <c r="L72" s="28" t="s">
        <v>442</v>
      </c>
      <c r="M72" s="33" t="s">
        <v>267</v>
      </c>
      <c r="N72" s="19"/>
      <c r="O72" s="19"/>
      <c r="P72" s="28" t="s">
        <v>442</v>
      </c>
      <c r="Q72" s="15" t="s">
        <v>307</v>
      </c>
      <c r="R72" s="15" t="s">
        <v>300</v>
      </c>
    </row>
    <row r="73" spans="1:18" s="1" customFormat="1" ht="90" x14ac:dyDescent="0.2">
      <c r="A73" s="32"/>
      <c r="B73" s="15" t="s">
        <v>178</v>
      </c>
      <c r="C73" s="17"/>
      <c r="D73" s="15" t="s">
        <v>175</v>
      </c>
      <c r="E73" s="15" t="s">
        <v>36</v>
      </c>
      <c r="F73" s="15" t="s">
        <v>144</v>
      </c>
      <c r="G73" s="15" t="s">
        <v>176</v>
      </c>
      <c r="H73" s="15" t="s">
        <v>179</v>
      </c>
      <c r="I73" s="15" t="s">
        <v>157</v>
      </c>
      <c r="J73" s="19"/>
      <c r="K73" s="19"/>
      <c r="L73" s="28" t="s">
        <v>442</v>
      </c>
      <c r="M73" s="33"/>
      <c r="N73" s="19"/>
      <c r="O73" s="19"/>
      <c r="P73" s="28" t="s">
        <v>442</v>
      </c>
      <c r="Q73" s="15" t="s">
        <v>307</v>
      </c>
      <c r="R73" s="15" t="s">
        <v>300</v>
      </c>
    </row>
    <row r="74" spans="1:18" s="1" customFormat="1" ht="90" x14ac:dyDescent="0.2">
      <c r="A74" s="32"/>
      <c r="B74" s="15" t="s">
        <v>180</v>
      </c>
      <c r="C74" s="17">
        <v>52937084</v>
      </c>
      <c r="D74" s="15" t="s">
        <v>175</v>
      </c>
      <c r="E74" s="15" t="s">
        <v>36</v>
      </c>
      <c r="F74" s="15" t="s">
        <v>144</v>
      </c>
      <c r="G74" s="15" t="s">
        <v>176</v>
      </c>
      <c r="H74" s="15" t="s">
        <v>179</v>
      </c>
      <c r="I74" s="15" t="s">
        <v>157</v>
      </c>
      <c r="J74" s="19"/>
      <c r="K74" s="19"/>
      <c r="L74" s="28" t="s">
        <v>442</v>
      </c>
      <c r="M74" s="33"/>
      <c r="N74" s="19"/>
      <c r="O74" s="19"/>
      <c r="P74" s="28" t="s">
        <v>442</v>
      </c>
      <c r="Q74" s="15" t="s">
        <v>307</v>
      </c>
      <c r="R74" s="15" t="s">
        <v>300</v>
      </c>
    </row>
    <row r="75" spans="1:18" s="1" customFormat="1" ht="90" x14ac:dyDescent="0.2">
      <c r="A75" s="32"/>
      <c r="B75" s="15" t="s">
        <v>181</v>
      </c>
      <c r="C75" s="17"/>
      <c r="D75" s="15" t="s">
        <v>175</v>
      </c>
      <c r="E75" s="15" t="s">
        <v>36</v>
      </c>
      <c r="F75" s="15" t="s">
        <v>144</v>
      </c>
      <c r="G75" s="15" t="s">
        <v>176</v>
      </c>
      <c r="H75" s="15" t="s">
        <v>179</v>
      </c>
      <c r="I75" s="15" t="s">
        <v>157</v>
      </c>
      <c r="J75" s="19"/>
      <c r="K75" s="19"/>
      <c r="L75" s="28" t="s">
        <v>442</v>
      </c>
      <c r="M75" s="33"/>
      <c r="N75" s="19"/>
      <c r="O75" s="19"/>
      <c r="P75" s="28" t="s">
        <v>442</v>
      </c>
      <c r="Q75" s="15" t="s">
        <v>307</v>
      </c>
      <c r="R75" s="15" t="s">
        <v>300</v>
      </c>
    </row>
    <row r="76" spans="1:18" s="1" customFormat="1" ht="90" x14ac:dyDescent="0.2">
      <c r="A76" s="32"/>
      <c r="B76" s="15" t="s">
        <v>182</v>
      </c>
      <c r="C76" s="17">
        <v>6716903</v>
      </c>
      <c r="D76" s="15" t="s">
        <v>175</v>
      </c>
      <c r="E76" s="15" t="s">
        <v>36</v>
      </c>
      <c r="F76" s="15" t="s">
        <v>144</v>
      </c>
      <c r="G76" s="15" t="s">
        <v>176</v>
      </c>
      <c r="H76" s="15" t="s">
        <v>177</v>
      </c>
      <c r="I76" s="15" t="s">
        <v>157</v>
      </c>
      <c r="J76" s="19"/>
      <c r="K76" s="19"/>
      <c r="L76" s="28" t="s">
        <v>442</v>
      </c>
      <c r="M76" s="33"/>
      <c r="N76" s="19"/>
      <c r="O76" s="19"/>
      <c r="P76" s="28" t="s">
        <v>442</v>
      </c>
      <c r="Q76" s="15" t="s">
        <v>307</v>
      </c>
      <c r="R76" s="15" t="s">
        <v>300</v>
      </c>
    </row>
    <row r="77" spans="1:18" s="1" customFormat="1" ht="90" x14ac:dyDescent="0.2">
      <c r="A77" s="32"/>
      <c r="B77" s="15" t="s">
        <v>183</v>
      </c>
      <c r="C77" s="17"/>
      <c r="D77" s="15" t="s">
        <v>175</v>
      </c>
      <c r="E77" s="15" t="s">
        <v>36</v>
      </c>
      <c r="F77" s="15" t="s">
        <v>144</v>
      </c>
      <c r="G77" s="15" t="s">
        <v>176</v>
      </c>
      <c r="H77" s="15" t="s">
        <v>179</v>
      </c>
      <c r="I77" s="15" t="s">
        <v>157</v>
      </c>
      <c r="J77" s="19"/>
      <c r="K77" s="19"/>
      <c r="L77" s="28" t="s">
        <v>442</v>
      </c>
      <c r="M77" s="33"/>
      <c r="N77" s="19"/>
      <c r="O77" s="19"/>
      <c r="P77" s="28" t="s">
        <v>442</v>
      </c>
      <c r="Q77" s="15" t="s">
        <v>307</v>
      </c>
      <c r="R77" s="15" t="s">
        <v>300</v>
      </c>
    </row>
    <row r="78" spans="1:18" s="1" customFormat="1" ht="29.25" customHeight="1" x14ac:dyDescent="0.2">
      <c r="A78" s="32" t="s">
        <v>184</v>
      </c>
      <c r="B78" s="15" t="s">
        <v>185</v>
      </c>
      <c r="C78" s="17">
        <v>1342</v>
      </c>
      <c r="D78" s="15" t="s">
        <v>138</v>
      </c>
      <c r="E78" s="15" t="s">
        <v>186</v>
      </c>
      <c r="F78" s="15" t="s">
        <v>187</v>
      </c>
      <c r="G78" s="15" t="s">
        <v>188</v>
      </c>
      <c r="H78" s="15" t="s">
        <v>189</v>
      </c>
      <c r="I78" s="15" t="s">
        <v>190</v>
      </c>
      <c r="J78" s="19"/>
      <c r="K78" s="19"/>
      <c r="L78" s="28" t="s">
        <v>442</v>
      </c>
      <c r="M78" s="33" t="s">
        <v>268</v>
      </c>
      <c r="N78" s="19"/>
      <c r="O78" s="19"/>
      <c r="P78" s="28" t="s">
        <v>442</v>
      </c>
      <c r="Q78" s="15" t="s">
        <v>308</v>
      </c>
      <c r="R78" s="15" t="s">
        <v>309</v>
      </c>
    </row>
    <row r="79" spans="1:18" s="1" customFormat="1" ht="180" x14ac:dyDescent="0.2">
      <c r="A79" s="32"/>
      <c r="B79" s="15" t="s">
        <v>191</v>
      </c>
      <c r="C79" s="17"/>
      <c r="D79" s="15" t="s">
        <v>138</v>
      </c>
      <c r="E79" s="15" t="s">
        <v>186</v>
      </c>
      <c r="F79" s="15" t="s">
        <v>187</v>
      </c>
      <c r="G79" s="15" t="s">
        <v>192</v>
      </c>
      <c r="H79" s="15" t="s">
        <v>193</v>
      </c>
      <c r="I79" s="15" t="s">
        <v>190</v>
      </c>
      <c r="J79" s="19"/>
      <c r="K79" s="19"/>
      <c r="L79" s="28" t="s">
        <v>442</v>
      </c>
      <c r="M79" s="33"/>
      <c r="N79" s="19"/>
      <c r="O79" s="19"/>
      <c r="P79" s="28" t="s">
        <v>442</v>
      </c>
      <c r="Q79" s="15" t="s">
        <v>308</v>
      </c>
      <c r="R79" s="15" t="s">
        <v>310</v>
      </c>
    </row>
    <row r="80" spans="1:18" s="1" customFormat="1" ht="101.25" x14ac:dyDescent="0.2">
      <c r="A80" s="32"/>
      <c r="B80" s="15" t="s">
        <v>194</v>
      </c>
      <c r="C80" s="17"/>
      <c r="D80" s="15" t="s">
        <v>138</v>
      </c>
      <c r="E80" s="15" t="s">
        <v>186</v>
      </c>
      <c r="F80" s="15" t="s">
        <v>187</v>
      </c>
      <c r="G80" s="15" t="s">
        <v>154</v>
      </c>
      <c r="H80" s="15" t="s">
        <v>170</v>
      </c>
      <c r="I80" s="15" t="s">
        <v>190</v>
      </c>
      <c r="J80" s="19"/>
      <c r="K80" s="19"/>
      <c r="L80" s="28" t="s">
        <v>442</v>
      </c>
      <c r="M80" s="33"/>
      <c r="N80" s="19"/>
      <c r="O80" s="19"/>
      <c r="P80" s="28" t="s">
        <v>442</v>
      </c>
      <c r="Q80" s="15" t="s">
        <v>311</v>
      </c>
      <c r="R80" s="15" t="s">
        <v>310</v>
      </c>
    </row>
    <row r="81" spans="1:34" s="1" customFormat="1" ht="101.25" x14ac:dyDescent="0.2">
      <c r="A81" s="32"/>
      <c r="B81" s="15" t="s">
        <v>195</v>
      </c>
      <c r="C81" s="17"/>
      <c r="D81" s="15" t="s">
        <v>138</v>
      </c>
      <c r="E81" s="15" t="s">
        <v>186</v>
      </c>
      <c r="F81" s="15" t="s">
        <v>187</v>
      </c>
      <c r="G81" s="15" t="s">
        <v>154</v>
      </c>
      <c r="H81" s="15" t="s">
        <v>170</v>
      </c>
      <c r="I81" s="15" t="s">
        <v>190</v>
      </c>
      <c r="J81" s="19"/>
      <c r="K81" s="19"/>
      <c r="L81" s="28" t="s">
        <v>442</v>
      </c>
      <c r="M81" s="33"/>
      <c r="N81" s="19"/>
      <c r="O81" s="19"/>
      <c r="P81" s="28" t="s">
        <v>442</v>
      </c>
      <c r="Q81" s="15" t="s">
        <v>311</v>
      </c>
      <c r="R81" s="15" t="s">
        <v>310</v>
      </c>
    </row>
    <row r="82" spans="1:34" s="23" customFormat="1" ht="213.75" x14ac:dyDescent="0.2">
      <c r="A82" s="32"/>
      <c r="B82" s="21" t="s">
        <v>393</v>
      </c>
      <c r="C82" s="22"/>
      <c r="D82" s="21" t="s">
        <v>138</v>
      </c>
      <c r="E82" s="21" t="s">
        <v>186</v>
      </c>
      <c r="F82" s="21" t="s">
        <v>187</v>
      </c>
      <c r="G82" s="21" t="s">
        <v>394</v>
      </c>
      <c r="H82" s="21" t="s">
        <v>395</v>
      </c>
      <c r="I82" s="21" t="s">
        <v>396</v>
      </c>
      <c r="J82" s="25"/>
      <c r="K82" s="28" t="s">
        <v>442</v>
      </c>
      <c r="L82" s="28"/>
      <c r="M82" s="33"/>
      <c r="N82" s="25"/>
      <c r="O82" s="25"/>
      <c r="P82" s="28" t="s">
        <v>442</v>
      </c>
      <c r="Q82" s="21" t="s">
        <v>397</v>
      </c>
      <c r="R82" s="21" t="s">
        <v>398</v>
      </c>
    </row>
    <row r="83" spans="1:34" s="1" customFormat="1" ht="101.25" x14ac:dyDescent="0.2">
      <c r="A83" s="32"/>
      <c r="B83" s="15" t="s">
        <v>196</v>
      </c>
      <c r="C83" s="17"/>
      <c r="D83" s="15" t="s">
        <v>138</v>
      </c>
      <c r="E83" s="15" t="s">
        <v>186</v>
      </c>
      <c r="F83" s="15" t="s">
        <v>187</v>
      </c>
      <c r="G83" s="15" t="s">
        <v>154</v>
      </c>
      <c r="H83" s="15" t="s">
        <v>170</v>
      </c>
      <c r="I83" s="15" t="s">
        <v>190</v>
      </c>
      <c r="J83" s="19"/>
      <c r="K83" s="19"/>
      <c r="L83" s="28" t="s">
        <v>442</v>
      </c>
      <c r="M83" s="33"/>
      <c r="N83" s="19"/>
      <c r="O83" s="19"/>
      <c r="P83" s="28" t="s">
        <v>442</v>
      </c>
      <c r="Q83" s="15" t="s">
        <v>311</v>
      </c>
      <c r="R83" s="15" t="s">
        <v>310</v>
      </c>
    </row>
    <row r="84" spans="1:34" s="1" customFormat="1" ht="101.25" x14ac:dyDescent="0.2">
      <c r="A84" s="32"/>
      <c r="B84" s="15" t="s">
        <v>197</v>
      </c>
      <c r="C84" s="17"/>
      <c r="D84" s="15" t="s">
        <v>138</v>
      </c>
      <c r="E84" s="15" t="s">
        <v>186</v>
      </c>
      <c r="F84" s="15" t="s">
        <v>187</v>
      </c>
      <c r="G84" s="15" t="s">
        <v>154</v>
      </c>
      <c r="H84" s="15" t="s">
        <v>170</v>
      </c>
      <c r="I84" s="15" t="s">
        <v>190</v>
      </c>
      <c r="J84" s="19"/>
      <c r="K84" s="19"/>
      <c r="L84" s="28" t="s">
        <v>442</v>
      </c>
      <c r="M84" s="33"/>
      <c r="N84" s="19"/>
      <c r="O84" s="19"/>
      <c r="P84" s="28" t="s">
        <v>442</v>
      </c>
      <c r="Q84" s="15" t="s">
        <v>311</v>
      </c>
      <c r="R84" s="15" t="s">
        <v>310</v>
      </c>
    </row>
    <row r="85" spans="1:34" s="1" customFormat="1" ht="101.25" x14ac:dyDescent="0.2">
      <c r="A85" s="32"/>
      <c r="B85" s="15" t="s">
        <v>198</v>
      </c>
      <c r="C85" s="17"/>
      <c r="D85" s="15" t="s">
        <v>138</v>
      </c>
      <c r="E85" s="15" t="s">
        <v>186</v>
      </c>
      <c r="F85" s="15" t="s">
        <v>187</v>
      </c>
      <c r="G85" s="15" t="s">
        <v>154</v>
      </c>
      <c r="H85" s="15" t="s">
        <v>170</v>
      </c>
      <c r="I85" s="15" t="s">
        <v>190</v>
      </c>
      <c r="J85" s="19"/>
      <c r="K85" s="19"/>
      <c r="L85" s="28" t="s">
        <v>442</v>
      </c>
      <c r="M85" s="33"/>
      <c r="N85" s="19"/>
      <c r="O85" s="19"/>
      <c r="P85" s="28" t="s">
        <v>442</v>
      </c>
      <c r="Q85" s="15" t="s">
        <v>311</v>
      </c>
      <c r="R85" s="15" t="s">
        <v>310</v>
      </c>
    </row>
    <row r="86" spans="1:34" s="1" customFormat="1" ht="101.25" x14ac:dyDescent="0.2">
      <c r="A86" s="32"/>
      <c r="B86" s="15" t="s">
        <v>199</v>
      </c>
      <c r="C86" s="17">
        <v>34</v>
      </c>
      <c r="D86" s="15" t="s">
        <v>138</v>
      </c>
      <c r="E86" s="15" t="s">
        <v>186</v>
      </c>
      <c r="F86" s="15" t="s">
        <v>187</v>
      </c>
      <c r="G86" s="15" t="s">
        <v>413</v>
      </c>
      <c r="H86" s="15" t="s">
        <v>170</v>
      </c>
      <c r="I86" s="15" t="s">
        <v>190</v>
      </c>
      <c r="J86" s="19"/>
      <c r="K86" s="19"/>
      <c r="L86" s="28" t="s">
        <v>442</v>
      </c>
      <c r="M86" s="33"/>
      <c r="N86" s="19"/>
      <c r="O86" s="19"/>
      <c r="P86" s="28" t="s">
        <v>442</v>
      </c>
      <c r="Q86" s="15" t="s">
        <v>311</v>
      </c>
      <c r="R86" s="15" t="s">
        <v>312</v>
      </c>
    </row>
    <row r="87" spans="1:34" s="1" customFormat="1" ht="101.25" x14ac:dyDescent="0.2">
      <c r="A87" s="32" t="s">
        <v>200</v>
      </c>
      <c r="B87" s="15" t="s">
        <v>201</v>
      </c>
      <c r="C87" s="17">
        <v>1</v>
      </c>
      <c r="D87" s="15" t="s">
        <v>138</v>
      </c>
      <c r="E87" s="15" t="s">
        <v>159</v>
      </c>
      <c r="F87" s="15" t="s">
        <v>187</v>
      </c>
      <c r="G87" s="15" t="s">
        <v>154</v>
      </c>
      <c r="H87" s="15" t="s">
        <v>202</v>
      </c>
      <c r="I87" s="15" t="s">
        <v>190</v>
      </c>
      <c r="J87" s="19"/>
      <c r="K87" s="19"/>
      <c r="L87" s="28" t="s">
        <v>442</v>
      </c>
      <c r="M87" s="33"/>
      <c r="N87" s="19"/>
      <c r="O87" s="19"/>
      <c r="P87" s="28" t="s">
        <v>442</v>
      </c>
      <c r="Q87" s="15" t="s">
        <v>313</v>
      </c>
      <c r="R87" s="15" t="s">
        <v>310</v>
      </c>
    </row>
    <row r="88" spans="1:34" s="1" customFormat="1" ht="101.25" x14ac:dyDescent="0.2">
      <c r="A88" s="32"/>
      <c r="B88" s="15" t="s">
        <v>203</v>
      </c>
      <c r="C88" s="17">
        <v>1</v>
      </c>
      <c r="D88" s="15" t="s">
        <v>138</v>
      </c>
      <c r="E88" s="15" t="s">
        <v>159</v>
      </c>
      <c r="F88" s="15" t="s">
        <v>187</v>
      </c>
      <c r="G88" s="15" t="s">
        <v>204</v>
      </c>
      <c r="H88" s="15" t="s">
        <v>202</v>
      </c>
      <c r="I88" s="15" t="s">
        <v>190</v>
      </c>
      <c r="J88" s="19"/>
      <c r="K88" s="19"/>
      <c r="L88" s="28" t="s">
        <v>442</v>
      </c>
      <c r="M88" s="33"/>
      <c r="N88" s="19"/>
      <c r="O88" s="19"/>
      <c r="P88" s="28" t="s">
        <v>442</v>
      </c>
      <c r="Q88" s="15" t="s">
        <v>311</v>
      </c>
      <c r="R88" s="15" t="s">
        <v>314</v>
      </c>
    </row>
    <row r="89" spans="1:34" s="1" customFormat="1" ht="101.25" x14ac:dyDescent="0.2">
      <c r="A89" s="32"/>
      <c r="B89" s="15" t="s">
        <v>205</v>
      </c>
      <c r="C89" s="17">
        <v>1</v>
      </c>
      <c r="D89" s="15" t="s">
        <v>138</v>
      </c>
      <c r="E89" s="15" t="s">
        <v>159</v>
      </c>
      <c r="F89" s="15" t="s">
        <v>187</v>
      </c>
      <c r="G89" s="15" t="s">
        <v>204</v>
      </c>
      <c r="H89" s="15" t="s">
        <v>202</v>
      </c>
      <c r="I89" s="15" t="s">
        <v>190</v>
      </c>
      <c r="J89" s="19"/>
      <c r="K89" s="19"/>
      <c r="L89" s="28" t="s">
        <v>442</v>
      </c>
      <c r="M89" s="33"/>
      <c r="N89" s="19"/>
      <c r="O89" s="19"/>
      <c r="P89" s="28" t="s">
        <v>442</v>
      </c>
      <c r="Q89" s="15" t="s">
        <v>315</v>
      </c>
      <c r="R89" s="15" t="s">
        <v>314</v>
      </c>
    </row>
    <row r="90" spans="1:34" s="1" customFormat="1" ht="101.25" x14ac:dyDescent="0.2">
      <c r="A90" s="32"/>
      <c r="B90" s="15" t="s">
        <v>206</v>
      </c>
      <c r="C90" s="17">
        <v>1</v>
      </c>
      <c r="D90" s="15" t="s">
        <v>138</v>
      </c>
      <c r="E90" s="15" t="s">
        <v>159</v>
      </c>
      <c r="F90" s="15" t="s">
        <v>187</v>
      </c>
      <c r="G90" s="15" t="s">
        <v>204</v>
      </c>
      <c r="H90" s="15" t="s">
        <v>202</v>
      </c>
      <c r="I90" s="15" t="s">
        <v>190</v>
      </c>
      <c r="J90" s="19"/>
      <c r="K90" s="19"/>
      <c r="L90" s="28" t="s">
        <v>442</v>
      </c>
      <c r="M90" s="33"/>
      <c r="N90" s="19"/>
      <c r="O90" s="19"/>
      <c r="P90" s="28" t="s">
        <v>442</v>
      </c>
      <c r="Q90" s="15" t="s">
        <v>315</v>
      </c>
      <c r="R90" s="15" t="s">
        <v>314</v>
      </c>
    </row>
    <row r="91" spans="1:34" s="1" customFormat="1" ht="101.25" x14ac:dyDescent="0.2">
      <c r="A91" s="32"/>
      <c r="B91" s="15" t="s">
        <v>207</v>
      </c>
      <c r="C91" s="17">
        <v>1</v>
      </c>
      <c r="D91" s="15" t="s">
        <v>138</v>
      </c>
      <c r="E91" s="15" t="s">
        <v>159</v>
      </c>
      <c r="F91" s="15" t="s">
        <v>187</v>
      </c>
      <c r="G91" s="15" t="s">
        <v>204</v>
      </c>
      <c r="H91" s="15" t="s">
        <v>202</v>
      </c>
      <c r="I91" s="15" t="s">
        <v>190</v>
      </c>
      <c r="J91" s="19"/>
      <c r="K91" s="19"/>
      <c r="L91" s="28" t="s">
        <v>442</v>
      </c>
      <c r="M91" s="33"/>
      <c r="N91" s="19"/>
      <c r="O91" s="19"/>
      <c r="P91" s="28" t="s">
        <v>442</v>
      </c>
      <c r="Q91" s="15" t="s">
        <v>315</v>
      </c>
      <c r="R91" s="15" t="s">
        <v>314</v>
      </c>
    </row>
    <row r="92" spans="1:34" ht="101.25" x14ac:dyDescent="0.2">
      <c r="A92" s="32"/>
      <c r="B92" s="15" t="s">
        <v>443</v>
      </c>
      <c r="C92" s="17">
        <v>1</v>
      </c>
      <c r="D92" s="15" t="s">
        <v>138</v>
      </c>
      <c r="E92" s="15" t="s">
        <v>159</v>
      </c>
      <c r="F92" s="15" t="s">
        <v>187</v>
      </c>
      <c r="G92" s="15" t="s">
        <v>204</v>
      </c>
      <c r="H92" s="15" t="s">
        <v>202</v>
      </c>
      <c r="I92" s="15" t="s">
        <v>190</v>
      </c>
      <c r="J92" s="19"/>
      <c r="K92" s="19"/>
      <c r="L92" s="28" t="s">
        <v>442</v>
      </c>
      <c r="M92" s="33"/>
      <c r="N92" s="19"/>
      <c r="O92" s="19"/>
      <c r="P92" s="28" t="s">
        <v>442</v>
      </c>
      <c r="Q92" s="15" t="s">
        <v>311</v>
      </c>
      <c r="R92" s="15" t="s">
        <v>314</v>
      </c>
      <c r="S92" s="1"/>
      <c r="T92" s="1"/>
      <c r="U92" s="1"/>
      <c r="V92" s="1"/>
      <c r="W92" s="1"/>
      <c r="X92" s="1"/>
      <c r="Y92" s="1"/>
      <c r="Z92" s="1"/>
      <c r="AA92" s="1"/>
      <c r="AB92" s="1"/>
      <c r="AC92" s="1"/>
      <c r="AD92" s="1"/>
      <c r="AE92" s="1"/>
      <c r="AF92" s="1"/>
      <c r="AG92" s="1"/>
      <c r="AH92" s="1"/>
    </row>
    <row r="93" spans="1:34" ht="101.25" x14ac:dyDescent="0.2">
      <c r="A93" s="16" t="s">
        <v>208</v>
      </c>
      <c r="B93" s="15" t="s">
        <v>209</v>
      </c>
      <c r="C93" s="17">
        <v>1</v>
      </c>
      <c r="D93" s="15" t="s">
        <v>164</v>
      </c>
      <c r="E93" s="15" t="s">
        <v>254</v>
      </c>
      <c r="F93" s="15" t="s">
        <v>210</v>
      </c>
      <c r="G93" s="15" t="s">
        <v>211</v>
      </c>
      <c r="H93" s="15" t="s">
        <v>212</v>
      </c>
      <c r="I93" s="15" t="s">
        <v>213</v>
      </c>
      <c r="J93" s="19"/>
      <c r="K93" s="19"/>
      <c r="L93" s="28" t="s">
        <v>442</v>
      </c>
      <c r="M93" s="33" t="s">
        <v>269</v>
      </c>
      <c r="N93" s="19"/>
      <c r="O93" s="19"/>
      <c r="P93" s="28" t="s">
        <v>442</v>
      </c>
      <c r="Q93" s="15" t="s">
        <v>316</v>
      </c>
      <c r="R93" s="15" t="s">
        <v>317</v>
      </c>
      <c r="S93" s="1"/>
      <c r="T93" s="1"/>
      <c r="U93" s="1"/>
      <c r="V93" s="1"/>
      <c r="W93" s="1"/>
      <c r="X93" s="1"/>
      <c r="Y93" s="1"/>
      <c r="Z93" s="1"/>
      <c r="AA93" s="1"/>
      <c r="AB93" s="1"/>
      <c r="AC93" s="1"/>
      <c r="AD93" s="1"/>
      <c r="AE93" s="1"/>
      <c r="AF93" s="1"/>
      <c r="AG93" s="1"/>
      <c r="AH93" s="1"/>
    </row>
    <row r="94" spans="1:34" ht="101.25" x14ac:dyDescent="0.2">
      <c r="A94" s="32" t="s">
        <v>214</v>
      </c>
      <c r="B94" s="15" t="s">
        <v>215</v>
      </c>
      <c r="C94" s="17">
        <v>4</v>
      </c>
      <c r="D94" s="15" t="s">
        <v>422</v>
      </c>
      <c r="E94" s="15" t="s">
        <v>254</v>
      </c>
      <c r="F94" s="15" t="s">
        <v>210</v>
      </c>
      <c r="G94" s="15" t="s">
        <v>216</v>
      </c>
      <c r="H94" s="15" t="s">
        <v>217</v>
      </c>
      <c r="I94" s="15" t="s">
        <v>218</v>
      </c>
      <c r="J94" s="28" t="s">
        <v>442</v>
      </c>
      <c r="K94" s="19"/>
      <c r="L94" s="28"/>
      <c r="M94" s="33"/>
      <c r="N94" s="19"/>
      <c r="O94" s="19"/>
      <c r="P94" s="28" t="s">
        <v>442</v>
      </c>
      <c r="Q94" s="15" t="s">
        <v>318</v>
      </c>
      <c r="R94" s="15" t="s">
        <v>319</v>
      </c>
      <c r="S94" s="1"/>
      <c r="T94" s="1"/>
      <c r="U94" s="1"/>
      <c r="V94" s="1"/>
      <c r="W94" s="1"/>
      <c r="X94" s="1"/>
      <c r="Y94" s="1"/>
      <c r="Z94" s="1"/>
      <c r="AA94" s="1"/>
      <c r="AB94" s="1"/>
      <c r="AC94" s="1"/>
      <c r="AD94" s="1"/>
      <c r="AE94" s="1"/>
      <c r="AF94" s="1"/>
      <c r="AG94" s="1"/>
      <c r="AH94" s="1"/>
    </row>
    <row r="95" spans="1:34" ht="112.5" x14ac:dyDescent="0.2">
      <c r="A95" s="32"/>
      <c r="B95" s="15" t="s">
        <v>219</v>
      </c>
      <c r="C95" s="17">
        <v>1</v>
      </c>
      <c r="D95" s="15" t="s">
        <v>422</v>
      </c>
      <c r="E95" s="15" t="s">
        <v>254</v>
      </c>
      <c r="F95" s="15" t="s">
        <v>210</v>
      </c>
      <c r="G95" s="15" t="s">
        <v>220</v>
      </c>
      <c r="H95" s="15" t="s">
        <v>221</v>
      </c>
      <c r="I95" s="15" t="s">
        <v>222</v>
      </c>
      <c r="J95" s="28" t="s">
        <v>442</v>
      </c>
      <c r="K95" s="19"/>
      <c r="L95" s="28"/>
      <c r="M95" s="33"/>
      <c r="N95" s="19"/>
      <c r="O95" s="19"/>
      <c r="P95" s="28" t="s">
        <v>442</v>
      </c>
      <c r="Q95" s="15" t="s">
        <v>318</v>
      </c>
      <c r="R95" s="15" t="s">
        <v>319</v>
      </c>
      <c r="S95" s="1"/>
      <c r="T95" s="1"/>
      <c r="U95" s="1"/>
      <c r="V95" s="1"/>
      <c r="W95" s="1"/>
      <c r="X95" s="1"/>
      <c r="Y95" s="1"/>
      <c r="Z95" s="1"/>
      <c r="AA95" s="1"/>
      <c r="AB95" s="1"/>
      <c r="AC95" s="1"/>
      <c r="AD95" s="1"/>
      <c r="AE95" s="1"/>
      <c r="AF95" s="1"/>
      <c r="AG95" s="1"/>
      <c r="AH95" s="1"/>
    </row>
    <row r="96" spans="1:34" ht="112.5" x14ac:dyDescent="0.2">
      <c r="A96" s="32"/>
      <c r="B96" s="15" t="s">
        <v>223</v>
      </c>
      <c r="C96" s="17">
        <v>176</v>
      </c>
      <c r="D96" s="15" t="s">
        <v>422</v>
      </c>
      <c r="E96" s="15" t="s">
        <v>254</v>
      </c>
      <c r="F96" s="15" t="s">
        <v>210</v>
      </c>
      <c r="G96" s="15" t="s">
        <v>216</v>
      </c>
      <c r="H96" s="15" t="s">
        <v>217</v>
      </c>
      <c r="I96" s="15" t="s">
        <v>222</v>
      </c>
      <c r="J96" s="28" t="s">
        <v>442</v>
      </c>
      <c r="K96" s="19"/>
      <c r="L96" s="28"/>
      <c r="M96" s="33"/>
      <c r="N96" s="19"/>
      <c r="O96" s="19"/>
      <c r="P96" s="28" t="s">
        <v>442</v>
      </c>
      <c r="Q96" s="15" t="s">
        <v>318</v>
      </c>
      <c r="R96" s="15" t="s">
        <v>319</v>
      </c>
      <c r="S96" s="1"/>
      <c r="T96" s="1"/>
      <c r="U96" s="1"/>
      <c r="V96" s="1"/>
      <c r="W96" s="1"/>
      <c r="X96" s="1"/>
      <c r="Y96" s="1"/>
      <c r="Z96" s="1"/>
      <c r="AA96" s="1"/>
      <c r="AB96" s="1"/>
      <c r="AC96" s="1"/>
      <c r="AD96" s="1"/>
      <c r="AE96" s="1"/>
      <c r="AF96" s="1"/>
      <c r="AG96" s="1"/>
      <c r="AH96" s="1"/>
    </row>
    <row r="97" spans="1:18" ht="112.5" x14ac:dyDescent="0.2">
      <c r="A97" s="32"/>
      <c r="B97" s="15" t="s">
        <v>224</v>
      </c>
      <c r="C97" s="17">
        <v>342</v>
      </c>
      <c r="D97" s="15" t="s">
        <v>422</v>
      </c>
      <c r="E97" s="15" t="s">
        <v>254</v>
      </c>
      <c r="F97" s="15" t="s">
        <v>210</v>
      </c>
      <c r="G97" s="15" t="s">
        <v>216</v>
      </c>
      <c r="H97" s="15" t="s">
        <v>217</v>
      </c>
      <c r="I97" s="15" t="s">
        <v>222</v>
      </c>
      <c r="J97" s="28" t="s">
        <v>442</v>
      </c>
      <c r="K97" s="19"/>
      <c r="L97" s="28"/>
      <c r="M97" s="33"/>
      <c r="N97" s="19"/>
      <c r="O97" s="19"/>
      <c r="P97" s="28" t="s">
        <v>442</v>
      </c>
      <c r="Q97" s="15" t="s">
        <v>318</v>
      </c>
      <c r="R97" s="15" t="s">
        <v>319</v>
      </c>
    </row>
    <row r="98" spans="1:18" ht="78.75" x14ac:dyDescent="0.2">
      <c r="A98" s="32" t="s">
        <v>225</v>
      </c>
      <c r="B98" s="15" t="s">
        <v>226</v>
      </c>
      <c r="C98" s="17">
        <v>1</v>
      </c>
      <c r="D98" s="15" t="s">
        <v>25</v>
      </c>
      <c r="E98" s="15" t="s">
        <v>26</v>
      </c>
      <c r="F98" s="15" t="s">
        <v>210</v>
      </c>
      <c r="G98" s="15" t="s">
        <v>227</v>
      </c>
      <c r="H98" s="15" t="s">
        <v>228</v>
      </c>
      <c r="I98" s="15" t="s">
        <v>229</v>
      </c>
      <c r="J98" s="19"/>
      <c r="K98" s="28" t="s">
        <v>442</v>
      </c>
      <c r="L98" s="28"/>
      <c r="M98" s="33"/>
      <c r="N98" s="19"/>
      <c r="O98" s="19"/>
      <c r="P98" s="28" t="s">
        <v>442</v>
      </c>
      <c r="Q98" s="15" t="s">
        <v>320</v>
      </c>
      <c r="R98" s="15" t="s">
        <v>321</v>
      </c>
    </row>
    <row r="99" spans="1:18" ht="90" x14ac:dyDescent="0.2">
      <c r="A99" s="32"/>
      <c r="B99" s="15" t="s">
        <v>230</v>
      </c>
      <c r="C99" s="17">
        <v>15</v>
      </c>
      <c r="D99" s="15" t="s">
        <v>54</v>
      </c>
      <c r="E99" s="15" t="s">
        <v>36</v>
      </c>
      <c r="F99" s="15" t="s">
        <v>210</v>
      </c>
      <c r="G99" s="15" t="s">
        <v>227</v>
      </c>
      <c r="H99" s="15" t="s">
        <v>231</v>
      </c>
      <c r="I99" s="15" t="s">
        <v>232</v>
      </c>
      <c r="J99" s="19"/>
      <c r="K99" s="28" t="s">
        <v>442</v>
      </c>
      <c r="L99" s="28"/>
      <c r="M99" s="33"/>
      <c r="N99" s="19"/>
      <c r="O99" s="19"/>
      <c r="P99" s="28" t="s">
        <v>442</v>
      </c>
      <c r="Q99" s="15" t="s">
        <v>322</v>
      </c>
      <c r="R99" s="15" t="s">
        <v>323</v>
      </c>
    </row>
    <row r="100" spans="1:18" ht="90" x14ac:dyDescent="0.2">
      <c r="A100" s="32"/>
      <c r="B100" s="15" t="s">
        <v>233</v>
      </c>
      <c r="C100" s="17">
        <v>8</v>
      </c>
      <c r="D100" s="15" t="s">
        <v>54</v>
      </c>
      <c r="E100" s="15" t="s">
        <v>36</v>
      </c>
      <c r="F100" s="15" t="s">
        <v>210</v>
      </c>
      <c r="G100" s="15" t="s">
        <v>227</v>
      </c>
      <c r="H100" s="15" t="s">
        <v>231</v>
      </c>
      <c r="I100" s="15" t="s">
        <v>232</v>
      </c>
      <c r="J100" s="19"/>
      <c r="K100" s="28" t="s">
        <v>442</v>
      </c>
      <c r="L100" s="28"/>
      <c r="M100" s="33"/>
      <c r="N100" s="19"/>
      <c r="O100" s="19"/>
      <c r="P100" s="28" t="s">
        <v>442</v>
      </c>
      <c r="Q100" s="15" t="s">
        <v>322</v>
      </c>
      <c r="R100" s="15" t="s">
        <v>324</v>
      </c>
    </row>
    <row r="101" spans="1:18" ht="90" x14ac:dyDescent="0.2">
      <c r="A101" s="32"/>
      <c r="B101" s="15" t="s">
        <v>234</v>
      </c>
      <c r="C101" s="17">
        <v>11</v>
      </c>
      <c r="D101" s="15" t="s">
        <v>235</v>
      </c>
      <c r="E101" s="15" t="s">
        <v>236</v>
      </c>
      <c r="F101" s="15" t="s">
        <v>210</v>
      </c>
      <c r="G101" s="15" t="s">
        <v>227</v>
      </c>
      <c r="H101" s="15" t="s">
        <v>231</v>
      </c>
      <c r="I101" s="15" t="s">
        <v>232</v>
      </c>
      <c r="J101" s="19"/>
      <c r="K101" s="28" t="s">
        <v>442</v>
      </c>
      <c r="L101" s="28"/>
      <c r="M101" s="33"/>
      <c r="N101" s="19"/>
      <c r="O101" s="19"/>
      <c r="P101" s="28" t="s">
        <v>442</v>
      </c>
      <c r="Q101" s="15" t="s">
        <v>325</v>
      </c>
      <c r="R101" s="15" t="s">
        <v>324</v>
      </c>
    </row>
    <row r="102" spans="1:18" ht="90" x14ac:dyDescent="0.2">
      <c r="A102" s="32"/>
      <c r="B102" s="15" t="s">
        <v>237</v>
      </c>
      <c r="C102" s="17">
        <v>8</v>
      </c>
      <c r="D102" s="15" t="s">
        <v>54</v>
      </c>
      <c r="E102" s="15" t="s">
        <v>36</v>
      </c>
      <c r="F102" s="15" t="s">
        <v>210</v>
      </c>
      <c r="G102" s="15" t="s">
        <v>227</v>
      </c>
      <c r="H102" s="15" t="s">
        <v>231</v>
      </c>
      <c r="I102" s="15" t="s">
        <v>232</v>
      </c>
      <c r="J102" s="19"/>
      <c r="K102" s="28" t="s">
        <v>442</v>
      </c>
      <c r="L102" s="28"/>
      <c r="M102" s="33"/>
      <c r="N102" s="19"/>
      <c r="O102" s="19"/>
      <c r="P102" s="28" t="s">
        <v>442</v>
      </c>
      <c r="Q102" s="15" t="s">
        <v>326</v>
      </c>
      <c r="R102" s="15" t="s">
        <v>324</v>
      </c>
    </row>
    <row r="103" spans="1:18" ht="67.5" x14ac:dyDescent="0.2">
      <c r="A103" s="32"/>
      <c r="B103" s="15" t="s">
        <v>238</v>
      </c>
      <c r="C103" s="17">
        <f>1101+32</f>
        <v>1133</v>
      </c>
      <c r="D103" s="15" t="s">
        <v>73</v>
      </c>
      <c r="E103" s="15" t="s">
        <v>74</v>
      </c>
      <c r="F103" s="15" t="s">
        <v>210</v>
      </c>
      <c r="G103" s="15" t="s">
        <v>239</v>
      </c>
      <c r="H103" s="15" t="s">
        <v>240</v>
      </c>
      <c r="I103" s="15" t="s">
        <v>241</v>
      </c>
      <c r="J103" s="19"/>
      <c r="K103" s="28" t="s">
        <v>442</v>
      </c>
      <c r="L103" s="28"/>
      <c r="M103" s="33"/>
      <c r="N103" s="19"/>
      <c r="O103" s="19"/>
      <c r="P103" s="28" t="s">
        <v>442</v>
      </c>
      <c r="Q103" s="15" t="s">
        <v>327</v>
      </c>
      <c r="R103" s="15" t="s">
        <v>328</v>
      </c>
    </row>
    <row r="104" spans="1:18" ht="123.75" x14ac:dyDescent="0.2">
      <c r="A104" s="32" t="s">
        <v>242</v>
      </c>
      <c r="B104" s="15" t="s">
        <v>243</v>
      </c>
      <c r="C104" s="17">
        <v>1</v>
      </c>
      <c r="D104" s="15" t="s">
        <v>73</v>
      </c>
      <c r="E104" s="15" t="s">
        <v>244</v>
      </c>
      <c r="F104" s="15" t="s">
        <v>210</v>
      </c>
      <c r="G104" s="15" t="s">
        <v>245</v>
      </c>
      <c r="H104" s="15" t="s">
        <v>246</v>
      </c>
      <c r="I104" s="15" t="s">
        <v>247</v>
      </c>
      <c r="J104" s="21" t="s">
        <v>442</v>
      </c>
      <c r="K104" s="19"/>
      <c r="L104" s="19"/>
      <c r="M104" s="33"/>
      <c r="N104" s="19"/>
      <c r="O104" s="21" t="s">
        <v>442</v>
      </c>
      <c r="P104" s="19"/>
      <c r="Q104" s="15" t="s">
        <v>329</v>
      </c>
      <c r="R104" s="15" t="s">
        <v>330</v>
      </c>
    </row>
    <row r="105" spans="1:18" ht="101.25" x14ac:dyDescent="0.2">
      <c r="A105" s="32"/>
      <c r="B105" s="15" t="s">
        <v>248</v>
      </c>
      <c r="C105" s="17">
        <v>1</v>
      </c>
      <c r="D105" s="15" t="s">
        <v>164</v>
      </c>
      <c r="E105" s="15" t="s">
        <v>249</v>
      </c>
      <c r="F105" s="15" t="s">
        <v>210</v>
      </c>
      <c r="G105" s="15" t="s">
        <v>220</v>
      </c>
      <c r="H105" s="15" t="s">
        <v>250</v>
      </c>
      <c r="I105" s="15" t="s">
        <v>251</v>
      </c>
      <c r="J105" s="21" t="s">
        <v>442</v>
      </c>
      <c r="K105" s="19"/>
      <c r="L105" s="19"/>
      <c r="M105" s="33"/>
      <c r="N105" s="19"/>
      <c r="O105" s="21" t="s">
        <v>442</v>
      </c>
      <c r="P105" s="19"/>
      <c r="Q105" s="15" t="s">
        <v>331</v>
      </c>
      <c r="R105" s="15" t="s">
        <v>330</v>
      </c>
    </row>
    <row r="106" spans="1:18" ht="101.25" x14ac:dyDescent="0.2">
      <c r="A106" s="32"/>
      <c r="B106" s="15" t="s">
        <v>252</v>
      </c>
      <c r="C106" s="17">
        <v>1</v>
      </c>
      <c r="D106" s="15" t="s">
        <v>164</v>
      </c>
      <c r="E106" s="15" t="s">
        <v>249</v>
      </c>
      <c r="F106" s="15" t="s">
        <v>210</v>
      </c>
      <c r="G106" s="15" t="s">
        <v>245</v>
      </c>
      <c r="H106" s="15" t="s">
        <v>253</v>
      </c>
      <c r="I106" s="15" t="s">
        <v>251</v>
      </c>
      <c r="J106" s="21" t="s">
        <v>442</v>
      </c>
      <c r="K106" s="19"/>
      <c r="L106" s="19"/>
      <c r="M106" s="33"/>
      <c r="N106" s="19"/>
      <c r="O106" s="21" t="s">
        <v>442</v>
      </c>
      <c r="P106" s="19"/>
      <c r="Q106" s="15" t="s">
        <v>331</v>
      </c>
      <c r="R106" s="15" t="s">
        <v>330</v>
      </c>
    </row>
    <row r="107" spans="1:18" ht="90" x14ac:dyDescent="0.2">
      <c r="A107" s="32"/>
      <c r="B107" s="15" t="s">
        <v>439</v>
      </c>
      <c r="C107" s="17">
        <v>1</v>
      </c>
      <c r="D107" s="15" t="s">
        <v>73</v>
      </c>
      <c r="E107" s="15" t="s">
        <v>383</v>
      </c>
      <c r="F107" s="15" t="s">
        <v>210</v>
      </c>
      <c r="G107" s="15" t="s">
        <v>255</v>
      </c>
      <c r="H107" s="15" t="s">
        <v>256</v>
      </c>
      <c r="I107" s="15" t="s">
        <v>440</v>
      </c>
      <c r="J107" s="21" t="s">
        <v>442</v>
      </c>
      <c r="K107" s="19"/>
      <c r="L107" s="19"/>
      <c r="M107" s="33"/>
      <c r="N107" s="21" t="s">
        <v>442</v>
      </c>
      <c r="O107" s="19"/>
      <c r="P107" s="19"/>
      <c r="Q107" s="15" t="s">
        <v>441</v>
      </c>
      <c r="R107" s="15" t="s">
        <v>332</v>
      </c>
    </row>
    <row r="108" spans="1:18" s="26" customFormat="1" ht="78.75" x14ac:dyDescent="0.2">
      <c r="A108" s="24" t="s">
        <v>374</v>
      </c>
      <c r="B108" s="21" t="s">
        <v>375</v>
      </c>
      <c r="C108" s="21">
        <v>1</v>
      </c>
      <c r="D108" s="21" t="s">
        <v>66</v>
      </c>
      <c r="E108" s="21" t="s">
        <v>26</v>
      </c>
      <c r="F108" s="21" t="s">
        <v>125</v>
      </c>
      <c r="G108" s="21" t="s">
        <v>376</v>
      </c>
      <c r="H108" s="21" t="s">
        <v>377</v>
      </c>
      <c r="I108" s="21" t="s">
        <v>378</v>
      </c>
      <c r="J108" s="21" t="s">
        <v>442</v>
      </c>
      <c r="K108" s="27"/>
      <c r="L108" s="27"/>
      <c r="M108" s="21" t="s">
        <v>257</v>
      </c>
      <c r="N108" s="21" t="s">
        <v>442</v>
      </c>
      <c r="O108" s="27"/>
      <c r="P108" s="27"/>
      <c r="Q108" s="21" t="s">
        <v>379</v>
      </c>
      <c r="R108" s="21" t="s">
        <v>380</v>
      </c>
    </row>
    <row r="135" spans="2:2" x14ac:dyDescent="0.2">
      <c r="B135" s="2"/>
    </row>
    <row r="136" spans="2:2" x14ac:dyDescent="0.2">
      <c r="B136" s="2"/>
    </row>
  </sheetData>
  <customSheetViews>
    <customSheetView guid="{5897827F-9F9C-4AF7-8F31-CA1727886FFB}" scale="95" showGridLines="0" fitToPage="1">
      <pane xSplit="1" ySplit="9" topLeftCell="B10" activePane="bottomRight" state="frozen"/>
      <selection pane="bottomRight" activeCell="D11" sqref="D11"/>
      <pageMargins left="0.39370078740157483" right="0" top="0" bottom="0.59055118110236227" header="0" footer="0"/>
      <printOptions horizontalCentered="1" verticalCentered="1"/>
      <pageSetup scale="88" orientation="portrait" r:id="rId1"/>
      <headerFooter alignWithMargins="0"/>
    </customSheetView>
    <customSheetView guid="{F364BBAD-42C3-4D5A-AF92-9E7CC0F52D15}" scale="95" showGridLines="0" fitToPage="1">
      <pane xSplit="1" ySplit="9" topLeftCell="B10" activePane="bottomRight" state="frozen"/>
      <selection pane="bottomRight" activeCell="B10" sqref="B10"/>
      <pageMargins left="0.39370078740157483" right="0" top="0" bottom="0.59055118110236227" header="0" footer="0"/>
      <printOptions horizontalCentered="1" verticalCentered="1"/>
      <pageSetup scale="88" orientation="portrait" r:id="rId2"/>
      <headerFooter alignWithMargins="0"/>
    </customSheetView>
  </customSheetViews>
  <mergeCells count="55">
    <mergeCell ref="E1:I3"/>
    <mergeCell ref="Q1:R3"/>
    <mergeCell ref="Q7:R7"/>
    <mergeCell ref="A6:D6"/>
    <mergeCell ref="E6:R6"/>
    <mergeCell ref="A1:D3"/>
    <mergeCell ref="A4:R4"/>
    <mergeCell ref="A7:D7"/>
    <mergeCell ref="A5:D5"/>
    <mergeCell ref="E5:R5"/>
    <mergeCell ref="R8:R9"/>
    <mergeCell ref="Q8:Q9"/>
    <mergeCell ref="A8:A9"/>
    <mergeCell ref="B8:B9"/>
    <mergeCell ref="C8:C9"/>
    <mergeCell ref="D8:D9"/>
    <mergeCell ref="E8:E9"/>
    <mergeCell ref="F8:F9"/>
    <mergeCell ref="G8:G9"/>
    <mergeCell ref="H8:H9"/>
    <mergeCell ref="I8:I9"/>
    <mergeCell ref="M8:M9"/>
    <mergeCell ref="J8:L8"/>
    <mergeCell ref="N8:P8"/>
    <mergeCell ref="A10:A14"/>
    <mergeCell ref="A15:A19"/>
    <mergeCell ref="A20:A23"/>
    <mergeCell ref="A24:A28"/>
    <mergeCell ref="A29:A34"/>
    <mergeCell ref="A35:A38"/>
    <mergeCell ref="A39:A41"/>
    <mergeCell ref="A42:A48"/>
    <mergeCell ref="A49:A58"/>
    <mergeCell ref="A59:A62"/>
    <mergeCell ref="A63:A71"/>
    <mergeCell ref="A72:A77"/>
    <mergeCell ref="A78:A86"/>
    <mergeCell ref="A87:A92"/>
    <mergeCell ref="A94:A97"/>
    <mergeCell ref="A98:A103"/>
    <mergeCell ref="A104:A107"/>
    <mergeCell ref="M10:M14"/>
    <mergeCell ref="M15:M19"/>
    <mergeCell ref="M20:M23"/>
    <mergeCell ref="M24:M28"/>
    <mergeCell ref="M29:M34"/>
    <mergeCell ref="M35:M38"/>
    <mergeCell ref="M39:M41"/>
    <mergeCell ref="M42:M48"/>
    <mergeCell ref="M49:M58"/>
    <mergeCell ref="M59:M62"/>
    <mergeCell ref="M63:M71"/>
    <mergeCell ref="M72:M77"/>
    <mergeCell ref="M78:M92"/>
    <mergeCell ref="M93:M107"/>
  </mergeCells>
  <dataValidations count="2">
    <dataValidation type="list" allowBlank="1" showInputMessage="1" showErrorMessage="1" sqref="E10:E19" xr:uid="{B0581E00-E777-422D-BF88-FAEECB9EBA0C}">
      <formula1>"ALTO, MEDIO, BAJO"</formula1>
    </dataValidation>
    <dataValidation type="list" allowBlank="1" showInputMessage="1" showErrorMessage="1" sqref="D10:D19" xr:uid="{ED3CDCB8-BF78-4679-84A2-205A22C72DCF}">
      <formula1>"PODER,INTERÉS,IMPACTO,INFLUENCIA"</formula1>
    </dataValidation>
  </dataValidations>
  <printOptions horizontalCentered="1" verticalCentered="1"/>
  <pageMargins left="0.39370078740157483" right="0" top="0" bottom="0.59055118110236227" header="0" footer="0"/>
  <pageSetup scale="8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BDFD-677D-4311-9E4C-8A0A64B9B1F3}">
  <dimension ref="A1:C6"/>
  <sheetViews>
    <sheetView showGridLines="0" topLeftCell="A3" workbookViewId="0">
      <selection activeCell="C17" sqref="C17"/>
    </sheetView>
  </sheetViews>
  <sheetFormatPr baseColWidth="10" defaultRowHeight="24" customHeight="1" x14ac:dyDescent="0.2"/>
  <cols>
    <col min="1" max="1" width="11.42578125" style="30"/>
    <col min="2" max="2" width="19.85546875" style="30" customWidth="1"/>
    <col min="3" max="3" width="46.7109375" style="30" customWidth="1"/>
    <col min="4" max="16384" width="11.42578125" style="30"/>
  </cols>
  <sheetData>
    <row r="1" spans="1:3" ht="16.5" customHeight="1" x14ac:dyDescent="0.2">
      <c r="A1" s="67" t="s">
        <v>333</v>
      </c>
      <c r="B1" s="67"/>
      <c r="C1" s="67"/>
    </row>
    <row r="2" spans="1:3" ht="24" customHeight="1" x14ac:dyDescent="0.2">
      <c r="A2" s="31" t="s">
        <v>334</v>
      </c>
      <c r="B2" s="31" t="s">
        <v>335</v>
      </c>
      <c r="C2" s="31" t="s">
        <v>336</v>
      </c>
    </row>
    <row r="3" spans="1:3" ht="50.25" customHeight="1" x14ac:dyDescent="0.2">
      <c r="A3" s="29" t="s">
        <v>337</v>
      </c>
      <c r="B3" s="29" t="s">
        <v>338</v>
      </c>
      <c r="C3" s="29" t="s">
        <v>339</v>
      </c>
    </row>
    <row r="4" spans="1:3" ht="36.75" customHeight="1" x14ac:dyDescent="0.2">
      <c r="A4" s="29">
        <v>2</v>
      </c>
      <c r="B4" s="29" t="s">
        <v>340</v>
      </c>
      <c r="C4" s="29" t="s">
        <v>341</v>
      </c>
    </row>
    <row r="5" spans="1:3" ht="90" x14ac:dyDescent="0.2">
      <c r="A5" s="29">
        <v>3</v>
      </c>
      <c r="B5" s="29" t="s">
        <v>342</v>
      </c>
      <c r="C5" s="29" t="s">
        <v>343</v>
      </c>
    </row>
    <row r="6" spans="1:3" ht="67.5" x14ac:dyDescent="0.2">
      <c r="A6" s="29">
        <v>4</v>
      </c>
      <c r="B6" s="29" t="s">
        <v>444</v>
      </c>
      <c r="C6" s="29" t="s">
        <v>449</v>
      </c>
    </row>
  </sheetData>
  <customSheetViews>
    <customSheetView guid="{5897827F-9F9C-4AF7-8F31-CA1727886FFB}" showGridLines="0" topLeftCell="A3">
      <selection activeCell="C17" sqref="C17"/>
      <pageMargins left="0.7" right="0.7" top="0.75" bottom="0.75" header="0.3" footer="0.3"/>
      <pageSetup orientation="portrait" horizontalDpi="4294967294" verticalDpi="4294967294" r:id="rId1"/>
    </customSheetView>
    <customSheetView guid="{F364BBAD-42C3-4D5A-AF92-9E7CC0F52D15}" showGridLines="0">
      <selection activeCell="C9" sqref="C9"/>
      <pageMargins left="0.7" right="0.7" top="0.75" bottom="0.75" header="0.3" footer="0.3"/>
      <pageSetup orientation="portrait" horizontalDpi="4294967294" verticalDpi="4294967294" r:id="rId2"/>
    </customSheetView>
  </customSheetViews>
  <mergeCells count="1">
    <mergeCell ref="A1:C1"/>
  </mergeCells>
  <pageMargins left="0.7" right="0.7" top="0.75" bottom="0.75" header="0.3" footer="0.3"/>
  <pageSetup orientation="portrait" horizontalDpi="4294967294" vertic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20</Area_x0020_responsable>
    <Fecha_x0020_de_x0020_emisi_x00f3_n_x0020_inicial xmlns="bbb1532b-ab18-4e7b-be3e-fa8e2303545f">2006-05-03T00:00:00Z</Fecha_x0020_de_x0020_emisi_x00f3_n_x0020_inicial>
    <Estado xmlns="bbb1532b-ab18-4e7b-be3e-fa8e2303545f">Borrador</Estado>
    <Responsable xmlns="bbb1532b-ab18-4e7b-be3e-fa8e2303545f">Subdirector</Responsable>
    <Codigo xmlns="bbb1532b-ab18-4e7b-be3e-fa8e2303545f">Formato - Solicitud actualización documentos SIG</Codigo>
    <Fecha_x0020_de_x0020_emisi_x00f3_n_x0020_versi_x00f3_n_x0020_vigente xmlns="bbb1532b-ab18-4e7b-be3e-fa8e2303545f">2008-07-01T00:00:00Z</Fecha_x0020_de_x0020_emisi_x00f3_n_x0020_versi_x00f3_n_x0020_vigente>
    <Areas_x0020_que_x0020_participan xmlns="bbb1532b-ab18-4e7b-be3e-fa8e2303545f">Subdirección de Desarrollo Organizacional</Areas_x0020_que_x0020_participan>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165D8-5EE3-4482-9E71-3F69DD0BF361}">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bbb1532b-ab18-4e7b-be3e-fa8e2303545f"/>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EAF74EE-EA2E-40D1-928E-65A51708B6BA}">
  <ds:schemaRefs>
    <ds:schemaRef ds:uri="http://schemas.microsoft.com/office/2006/metadata/longProperties"/>
  </ds:schemaRefs>
</ds:datastoreItem>
</file>

<file path=customXml/itemProps3.xml><?xml version="1.0" encoding="utf-8"?>
<ds:datastoreItem xmlns:ds="http://schemas.openxmlformats.org/officeDocument/2006/customXml" ds:itemID="{76049EC8-BF8E-410C-8CD1-61F7FC802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1532b-ab18-4e7b-be3e-fa8e230354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51BA24-29A7-414D-942A-FCD6A7231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general</vt:lpstr>
      <vt:lpstr>Versionamiento</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Maura Yuliana Ramirez Goez</cp:lastModifiedBy>
  <cp:lastPrinted>2017-11-20T20:21:10Z</cp:lastPrinted>
  <dcterms:created xsi:type="dcterms:W3CDTF">2008-01-24T15:49:37Z</dcterms:created>
  <dcterms:modified xsi:type="dcterms:W3CDTF">2022-08-31T20:51:03Z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402700.000000000</vt:lpwstr>
  </property>
</Properties>
</file>