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rtoro\Desktop\CONSULTA\"/>
    </mc:Choice>
  </mc:AlternateContent>
  <xr:revisionPtr revIDLastSave="0" documentId="13_ncr:1_{E0C6FC7B-B5A2-459C-978B-419C81CF5A1F}" xr6:coauthVersionLast="47" xr6:coauthVersionMax="47" xr10:uidLastSave="{00000000-0000-0000-0000-000000000000}"/>
  <bookViews>
    <workbookView xWindow="-120" yWindow="-120" windowWidth="20730" windowHeight="11160" xr2:uid="{8DACB314-C72C-43B3-914A-E60ACA5B146A}"/>
  </bookViews>
  <sheets>
    <sheet name="6. Participación Ciudadana  " sheetId="1" r:id="rId1"/>
  </sheets>
  <externalReferences>
    <externalReference r:id="rId2"/>
  </externalReferences>
  <definedNames>
    <definedName name="_xlnm._FilterDatabase" localSheetId="0" hidden="1">'6. Participación Ciudadana  '!$A$7:$O$33</definedName>
    <definedName name="aaa" localSheetId="0">#REF!</definedName>
    <definedName name="aaa">#REF!</definedName>
    <definedName name="Acción_1" localSheetId="0">#REF!</definedName>
    <definedName name="Acción_1">#REF!</definedName>
    <definedName name="Acción_10" localSheetId="0">#REF!</definedName>
    <definedName name="Acción_10">#REF!</definedName>
    <definedName name="Acción_11" localSheetId="0">#REF!</definedName>
    <definedName name="Acción_11">#REF!</definedName>
    <definedName name="Acción_12" localSheetId="0">#REF!</definedName>
    <definedName name="Acción_12">#REF!</definedName>
    <definedName name="Acción_13" localSheetId="0">#REF!</definedName>
    <definedName name="Acción_13">#REF!</definedName>
    <definedName name="Acción_14" localSheetId="0">#REF!</definedName>
    <definedName name="Acción_14">#REF!</definedName>
    <definedName name="Acción_15" localSheetId="0">#REF!</definedName>
    <definedName name="Acción_15">#REF!</definedName>
    <definedName name="Acción_16" localSheetId="0">#REF!</definedName>
    <definedName name="Acción_16">#REF!</definedName>
    <definedName name="Acción_17" localSheetId="0">#REF!</definedName>
    <definedName name="Acción_17">#REF!</definedName>
    <definedName name="Acción_18" localSheetId="0">#REF!</definedName>
    <definedName name="Acción_18">#REF!</definedName>
    <definedName name="Acción_19" localSheetId="0">#REF!</definedName>
    <definedName name="Acción_19">#REF!</definedName>
    <definedName name="Acción_2" localSheetId="0">#REF!</definedName>
    <definedName name="Acción_2">#REF!</definedName>
    <definedName name="Acción_20" localSheetId="0">#REF!</definedName>
    <definedName name="Acción_20">#REF!</definedName>
    <definedName name="Acción_21" localSheetId="0">#REF!</definedName>
    <definedName name="Acción_21">#REF!</definedName>
    <definedName name="Acción_22" localSheetId="0">#REF!</definedName>
    <definedName name="Acción_22">#REF!</definedName>
    <definedName name="Acción_23" localSheetId="0">#REF!</definedName>
    <definedName name="Acción_23">#REF!</definedName>
    <definedName name="Acción_24" localSheetId="0">#REF!</definedName>
    <definedName name="Acción_24">#REF!</definedName>
    <definedName name="Acción_25" localSheetId="0">#REF!</definedName>
    <definedName name="Acción_25">#REF!</definedName>
    <definedName name="Acción_26" localSheetId="0">#REF!</definedName>
    <definedName name="Acción_26">#REF!</definedName>
    <definedName name="Acción_27" localSheetId="0">#REF!</definedName>
    <definedName name="Acción_27">#REF!</definedName>
    <definedName name="Acción_28" localSheetId="0">#REF!</definedName>
    <definedName name="Acción_28">#REF!</definedName>
    <definedName name="Acción_29" localSheetId="0">#REF!</definedName>
    <definedName name="Acción_29">#REF!</definedName>
    <definedName name="Acción_3" localSheetId="0">#REF!</definedName>
    <definedName name="Acción_3">#REF!</definedName>
    <definedName name="Acción_30" localSheetId="0">#REF!</definedName>
    <definedName name="Acción_30">#REF!</definedName>
    <definedName name="Acción_31" localSheetId="0">#REF!</definedName>
    <definedName name="Acción_31">#REF!</definedName>
    <definedName name="Acción_32" localSheetId="0">#REF!</definedName>
    <definedName name="Acción_32">#REF!</definedName>
    <definedName name="Acción_33" localSheetId="0">#REF!</definedName>
    <definedName name="Acción_33">#REF!</definedName>
    <definedName name="Acción_34" localSheetId="0">#REF!</definedName>
    <definedName name="Acción_34">#REF!</definedName>
    <definedName name="Acción_35" localSheetId="0">#REF!</definedName>
    <definedName name="Acción_35">#REF!</definedName>
    <definedName name="Acción_36" localSheetId="0">#REF!</definedName>
    <definedName name="Acción_36">#REF!</definedName>
    <definedName name="Acción_37" localSheetId="0">#REF!</definedName>
    <definedName name="Acción_37">#REF!</definedName>
    <definedName name="Acción_38" localSheetId="0">#REF!</definedName>
    <definedName name="Acción_38">#REF!</definedName>
    <definedName name="Acción_39" localSheetId="0">#REF!</definedName>
    <definedName name="Acción_39">#REF!</definedName>
    <definedName name="Acción_4" localSheetId="0">#REF!</definedName>
    <definedName name="Acción_4">#REF!</definedName>
    <definedName name="Acción_40" localSheetId="0">#REF!</definedName>
    <definedName name="Acción_40">#REF!</definedName>
    <definedName name="Acción_41" localSheetId="0">#REF!</definedName>
    <definedName name="Acción_41">#REF!</definedName>
    <definedName name="Acción_42" localSheetId="0">#REF!</definedName>
    <definedName name="Acción_42">#REF!</definedName>
    <definedName name="Acción_43" localSheetId="0">#REF!</definedName>
    <definedName name="Acción_43">#REF!</definedName>
    <definedName name="Acción_5" localSheetId="0">#REF!</definedName>
    <definedName name="Acción_5">#REF!</definedName>
    <definedName name="Acción_6" localSheetId="0">#REF!</definedName>
    <definedName name="Acción_6">#REF!</definedName>
    <definedName name="Acción_7" localSheetId="0">#REF!</definedName>
    <definedName name="Acción_7">#REF!</definedName>
    <definedName name="Acción_8" localSheetId="0">#REF!</definedName>
    <definedName name="Acción_8">#REF!</definedName>
    <definedName name="Acción_9" localSheetId="0">#REF!</definedName>
    <definedName name="Acción_9">#REF!</definedName>
    <definedName name="_xlnm.Print_Area" localSheetId="0">'6. Participación Ciudadana  '!$A$1:$O$38</definedName>
    <definedName name="DH_1" localSheetId="0">#REF!</definedName>
    <definedName name="DH_1">#REF!</definedName>
    <definedName name="PC" localSheetId="0">#REF!</definedName>
    <definedName name="PC">#REF!</definedName>
    <definedName name="Rendicion" localSheetId="0">#REF!</definedName>
    <definedName name="Rendicion">#REF!</definedName>
    <definedName name="vgvvj" localSheetId="0">#REF!</definedName>
    <definedName name="vgvv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3" i="1" l="1"/>
  <c r="J33" i="1"/>
  <c r="I33" i="1"/>
  <c r="H33" i="1"/>
  <c r="G33" i="1"/>
  <c r="L31" i="1"/>
  <c r="L29" i="1"/>
  <c r="L14" i="1"/>
  <c r="L10" i="1"/>
  <c r="L8" i="1"/>
</calcChain>
</file>

<file path=xl/sharedStrings.xml><?xml version="1.0" encoding="utf-8"?>
<sst xmlns="http://schemas.openxmlformats.org/spreadsheetml/2006/main" count="94" uniqueCount="78">
  <si>
    <t>COMPONENTE</t>
  </si>
  <si>
    <t>META/PRODUCTO</t>
  </si>
  <si>
    <t>#</t>
  </si>
  <si>
    <t>ACTIVIDADES</t>
  </si>
  <si>
    <t>DESCRIPCIÓN/ ALCANCE</t>
  </si>
  <si>
    <t>UNIDAD DE MEDIDA</t>
  </si>
  <si>
    <t>META</t>
  </si>
  <si>
    <t>FECHA</t>
  </si>
  <si>
    <t>DEPENDENCIA RESPONSABLE</t>
  </si>
  <si>
    <t>T1
(Corte 31/03/2022)</t>
  </si>
  <si>
    <t>T2
(Corte 30/06/2022)</t>
  </si>
  <si>
    <t>T3
(Corte 30/09/2022)</t>
  </si>
  <si>
    <t>T4
(Corte 31/12/2022)</t>
  </si>
  <si>
    <t>CIERRE
(Al corte 15/01/2023)</t>
  </si>
  <si>
    <t>TOTAL VIG</t>
  </si>
  <si>
    <t>Inicio</t>
  </si>
  <si>
    <t>Fin</t>
  </si>
  <si>
    <t>Condiciones institucionales idóneas para la promoción de la participación ciudadana</t>
  </si>
  <si>
    <t>Caracterización de los grupos de valor en la participación ciudadana actualizada*</t>
  </si>
  <si>
    <t>Documentar las características de los grupos de valor del MEN identificando demandas, necesidades o preferencias de información en el marco de la gestión institucional, así como los canales de publicación y difusión consultadas por estos grupos</t>
  </si>
  <si>
    <t>Documento actualizado que permita determinar características asociadas a los grupos de valor del MEN en materia de RdC que contenga:
a) El mapa de actores públicos según su participación en la toma de decisiones de la Entidad.
b) Las principales demandas, necesidades o preferencias de información por parte de los grupos de valor en el marco de la gestión institucional y de los elementos de la RdC.
c) Los canales para la publicación y difusión de información consultadas por los grupos de valor y/o necesidades de implementación de canales de publicación y/o difusión
d) Canales de comunicación preferidos y consultados por los grupos de valor para el desarrollo de los espacios de participación ciudadana</t>
  </si>
  <si>
    <t>Documento</t>
  </si>
  <si>
    <t>N/A</t>
  </si>
  <si>
    <t>Oficina Asesora de Planeación y Finanzas/ Subdirección de Desarrollo Organizacional</t>
  </si>
  <si>
    <t>Equipo de trabajo institucional líder del proceso de Participación ciudadana y Rendición de Cuentas actualizado y capacitado*</t>
  </si>
  <si>
    <t>Conformar el equipo de trabajo MEN 2022 que lidere el proceso de planeación e implementación de los ejercicios de participación ciudadana y rendición de cuentas</t>
  </si>
  <si>
    <t>Actualización del equipo de trabajo institucional del proceso de participación ciudadana y rendición de cuentas</t>
  </si>
  <si>
    <t>Equipo de trabajo conformado</t>
  </si>
  <si>
    <t>Oficina Asesora de Planeación y Finanzas</t>
  </si>
  <si>
    <t>Cualificar al equipo de trabajo institucional  del proceso de Participación ciudadana y Rendición de Cuentas en temas relacionados con participación ciudadana y rendición de cuentas</t>
  </si>
  <si>
    <t>Diseño e implementación de una estrategia de sensibilización y cualificación dirigida al equipo de trabajo institucional en temas relacionados con participación ciudadana y rendición de cuentas. 
La estrategia contempla acciones de sensibilización y socialización del Plan de Participación Ciudadana de la vigencia, así como la promoción de los cursos propios institucionales y oferta libre sobre mecanismos de participación ciudadana, rendición de cuentas, control social, garantía de derechos, entre otros.</t>
  </si>
  <si>
    <t>Porcentaje de implementación de la estrategia de sensibilización y cualificación en PC y RdC</t>
  </si>
  <si>
    <t>Espacios de participación ciudadana del MEN identificados</t>
  </si>
  <si>
    <t>Identificar las instancias de participación establecidas y vigentes, bajo el liderazgo de la Entidad, así como aquellas en las que participa como asistente.</t>
  </si>
  <si>
    <t>Identificación de Instancias de participación, fuente legal y alcance de la participación de la instancia en la gestión institucional (decisoria o de incidencia)</t>
  </si>
  <si>
    <t>Matriz identificación de instancias de participación ciudadana del MEN</t>
  </si>
  <si>
    <t>Equipo de trabajo institucional líder del proceso de Participación ciudadana y Rendición de Cuentas</t>
  </si>
  <si>
    <t>Definir y programar las actividades en materia de participación ciudadana que serán realizadas por las instancias de participación bajo el liderazgo de la Entidad.</t>
  </si>
  <si>
    <t>Programación de las acciones a realizarse durante la vigencia para cada uno de los espacios de participación ciudadana identificados, estableciendo cronogramas de trabajo</t>
  </si>
  <si>
    <t>Identificar los recursos, alianzas, convenios y presupuesto asociado a las actividades que se implementarán en la entidad para promover la participación ciudadana.</t>
  </si>
  <si>
    <t>Identificación de recursos, alianzas, convenios, programación de presupuesto asociado al desarrollo de actividades que se implementarán para la promoción de la participación ciudadana.
Esta actividad incluye la focalización de recursos de inversión en el trazador de la política transversal de Participación Ciudadana.</t>
  </si>
  <si>
    <t>Establecer el calendario de programación de espacios de participación ciudadana durante la vigencia, aprobarlo y publicarlo</t>
  </si>
  <si>
    <t xml:space="preserve">Generación, validación y publicación del calendario de espacios de participación ciudadana que se implementarán durante la vigencia, definiendo las características de cada espacio. </t>
  </si>
  <si>
    <t>Promoción efectiva de la participación ciudadana</t>
  </si>
  <si>
    <t>Espacios de participación ciudadana del MEN implementados y monitoreados</t>
  </si>
  <si>
    <t>Ejecutar los espacios de participación según la programación establecida</t>
  </si>
  <si>
    <t>Desarrollo de los espacios de participación ciudadana por parte de las dependencias misionales y de apoyo responsables de su ejecución</t>
  </si>
  <si>
    <t>Porcentaje de implementación del monitoreo al desarrollo de espacios de participación ciudadana</t>
  </si>
  <si>
    <t>Equipo de trabajo institucional líder del proceso de Participación ciudadana y Rendición de Cuentas / Oficina Asesora de Planeación y Finanzas</t>
  </si>
  <si>
    <t xml:space="preserve">Hacer monitoreo al desarrollo de los espacios de participación ciudadana, conforme a la programación establecida
</t>
  </si>
  <si>
    <t>Monitoreo al desarrollo de los espacios de participación ciudadana de acuerdo con el instrumento definido para tal fin.
Esta actividad incluye el seguimiento a la ejecución de recursos de inversión focalizados en la política transversal de participación ciudadana.</t>
  </si>
  <si>
    <t>Informar a la ciudadanía los avances de los compromisos adquiridos por la Entidad en los espacios de participación ciudadana</t>
  </si>
  <si>
    <t>Diseño e implementación de una estrategia para presentar a los grupos de valor del MEN los avances de los compromisos adquiridos en los espacios de participación ciudadana</t>
  </si>
  <si>
    <t>Canales y mecanismos institucionales de participación ciudadana y rendición de cuentas promovidos*</t>
  </si>
  <si>
    <t>Promover los canales y mecanismos institucionales de Participación ciudadana y Rendición de Cuentas, a través del uso de Tecnologías de la Información del MEN</t>
  </si>
  <si>
    <t>Diseño e implementación de una estrategia de comunicación que permita impulsar y promover los canales y mecanismos de Participación Ciudadana y Rendición de Cuentas del MEN, involucrando el uso de las tecnologías de información</t>
  </si>
  <si>
    <t xml:space="preserve">Porcentaje de implementación de la estrategia de comunicación </t>
  </si>
  <si>
    <t>Oficina Asesora de Planeación y Finanzas/ Subdirección de Desarrollo Organizacional/ Oficina Asesora de comunicaciones</t>
  </si>
  <si>
    <t>Mecanismos de interacción con la ciudadanía para fortalecer la estrategia de participación ciudadana, implementados*</t>
  </si>
  <si>
    <t>Identificar las necesidades de los grupos de valor en materia de información, canales y mecanismos de participación ciudadana y rendición de cuentas</t>
  </si>
  <si>
    <t>Diseño e implementación de mecanismos permanentes de interacción con la ciudadanía, a través de los canales institucionales, incluido el menú Participa y el Portal Educación Rinde Cuentas, que permitan fortalecer la estrategia de participación ciudadana, en: 
a) identificación de las necesidades de los grupos de valor en materia de información disponible, canales de publicación y difusión, 
b) Recepción de propuestas, aportes y/o observaciones de la ciudadanía para fortalecer la política educativa y en la construcción y mejoramiento de los planes, programas y estrategias educativas; 
c) Conocer la percepción sobre los mecanismos existentes
Esta actividad contempla el desarrollo de los mecanismos, reporte y análisis de resultados del proceso, así como la socialización de estos resultados con las áreas implementadoras para su análisis, viabilidad e incorporación en el desarrollo de planes, programas y estrategias educativas, según sea el caso.
Esta actividad incluye los mecanismos de interacción con la ciudadanía en general y grupos de valor del MEN, a través de la página web y el Portal Educación Rinde cuentas.</t>
  </si>
  <si>
    <t>Porcentaje de implementación de mecanismos de interacción con la ciudadanía y grupos de valor del MEN</t>
  </si>
  <si>
    <t>Acciones de sensibilización a los grupos de valor del MEN realizadas*</t>
  </si>
  <si>
    <t>Preparar y llevar a cabo acciones de sensibilización sobre rendición de cuentas dirigidos a los grupos de valor del MEN</t>
  </si>
  <si>
    <t>Diseño e implementación de una estrategia de sensibilización y cualificación dirigida al equipo de trabajo institucional y grupos de valor del MEN, en temas relacionados con participación ciudadana y rendición de cuentas. 
La estrategia contempla acciones de sensibilización y promoción de los cursos propios institucionales y oferta libre sobre mecanismos de participación ciudadana, rendición de cuentas, mecanismos control social, garantía de derechos, entre otros.
Así mismo, esta estrategia incluye la definición y puesta en marcha de un tablero de resultados que permita presentar a la ciudadanía en general, los avances en materia de implementación de la estrategia de participación ciudadana y rendición de cuentas.</t>
  </si>
  <si>
    <t>Informe de evaluación del Plan de Participación Ciudadana y Rendición de Cuentas realizado*</t>
  </si>
  <si>
    <t>Evaluar y verificar el cumplimiento del Plan Anual de Participación Ciudadana y Rendición de Cuentas</t>
  </si>
  <si>
    <t>Realización de la auditoría especial al Plan de participación ciudadana y rendición de cuentas de la vigencia y presentación del informe de resultados</t>
  </si>
  <si>
    <t>Oficina de Control Interno</t>
  </si>
  <si>
    <t>Informe de resultados de implementación del Plan de Participación Ciudadana y Rendición de Cuentas generado y publicado*</t>
  </si>
  <si>
    <t xml:space="preserve">Analizar la implementación de la estrategia de participación ciudadana, y el resultado de los espacios desarrollados durante la vigencia
</t>
  </si>
  <si>
    <t>Analizar los resultados, evaluar y generar un informe de los resultados de implementación de la estrategia de participación ciudadana de la Entidad.
Esta actividad incluye la documentación de buenas prácticas realizadas por la Entidad en materia de participación ciudadana</t>
  </si>
  <si>
    <t>CUMPLIMIENTO PROYECTADO</t>
  </si>
  <si>
    <t>Nota (1): Este documento atiende los lineamientos definidos por el Manual Operativo del Modelo Integrado de Planeación y Gestión y anexo Criterios diferenciales(versión 4- Mar 2021). Formato adaptado para el Ministerio de Educación Nacional</t>
  </si>
  <si>
    <t>Nota (2): (*) Metas compartidas entre las estrategias de participación ciudadana y la estrategia de rendición de cuentas.</t>
  </si>
  <si>
    <t>Elaborado por: MEN- Oficina Asesora de Planeación y Finanzas. Equipo líder Proceso participación ciudadana y rendición de cuentas</t>
  </si>
  <si>
    <t>Versión: 0- (14/01/2022)</t>
  </si>
  <si>
    <t>Plan Anticorrupción y Atención al Ciudadano 2022
Componente 6: Participación Ciudadana en la Gestión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</si>
</sst>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8"/>
      <color theme="1"/>
      <name val="Calibri"/>
      <family val="2"/>
      <scheme val="minor"/>
    </font>
    <font>
      <sz val="36"/>
      <color theme="1"/>
      <name val="Calibri"/>
      <family val="2"/>
      <scheme val="minor"/>
    </font>
    <font>
      <b/>
      <sz val="12"/>
      <color theme="0"/>
      <name val="Arial"/>
      <family val="2"/>
    </font>
    <font>
      <b/>
      <sz val="16"/>
      <color theme="1"/>
      <name val="Arial"/>
      <family val="2"/>
    </font>
    <font>
      <sz val="11"/>
      <name val="Arial"/>
      <family val="2"/>
    </font>
    <font>
      <sz val="11"/>
      <color theme="1"/>
      <name val="Arial"/>
      <family val="2"/>
    </font>
    <font>
      <b/>
      <sz val="11"/>
      <color theme="1"/>
      <name val="Arial"/>
      <family val="2"/>
    </font>
    <font>
      <sz val="11"/>
      <color rgb="FF000000"/>
      <name val="Arial"/>
      <family val="2"/>
    </font>
    <font>
      <sz val="36"/>
      <color theme="1"/>
      <name val="Arial"/>
      <family val="2"/>
    </font>
    <font>
      <sz val="24"/>
      <color theme="1"/>
      <name val="Arial"/>
      <family val="2"/>
    </font>
    <font>
      <b/>
      <sz val="12"/>
      <color theme="1"/>
      <name val="Arial"/>
      <family val="2"/>
    </font>
    <font>
      <sz val="10"/>
      <color theme="1"/>
      <name val="Arial"/>
      <family val="2"/>
    </font>
    <font>
      <b/>
      <sz val="36"/>
      <color theme="1"/>
      <name val="Arial"/>
      <family val="2"/>
    </font>
    <font>
      <b/>
      <sz val="36"/>
      <color theme="0"/>
      <name val="Arial"/>
      <family val="2"/>
    </font>
  </fonts>
  <fills count="9">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rgb="FFFFFFCC"/>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rgb="FF000000"/>
      </patternFill>
    </fill>
  </fills>
  <borders count="20">
    <border>
      <left/>
      <right/>
      <top/>
      <bottom/>
      <diagonal/>
    </border>
    <border>
      <left/>
      <right/>
      <top/>
      <bottom style="medium">
        <color theme="0"/>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theme="0"/>
      </right>
      <top style="thin">
        <color theme="0"/>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style="thin">
        <color theme="2" tint="-0.499984740745262"/>
      </right>
      <top/>
      <bottom/>
      <diagonal/>
    </border>
    <border>
      <left style="thin">
        <color theme="2" tint="-0.499984740745262"/>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medium">
        <color theme="1" tint="0.499984740745262"/>
      </left>
      <right style="thin">
        <color theme="1" tint="0.499984740745262"/>
      </right>
      <top/>
      <bottom style="medium">
        <color theme="1" tint="0.499984740745262"/>
      </bottom>
      <diagonal/>
    </border>
    <border>
      <left style="medium">
        <color theme="1" tint="0.499984740745262"/>
      </left>
      <right/>
      <top style="thin">
        <color theme="2" tint="-0.499984740745262"/>
      </top>
      <bottom style="medium">
        <color theme="1" tint="0.499984740745262"/>
      </bottom>
      <diagonal/>
    </border>
    <border>
      <left/>
      <right style="medium">
        <color theme="1" tint="0.499984740745262"/>
      </right>
      <top style="thin">
        <color theme="2" tint="-0.499984740745262"/>
      </top>
      <bottom style="medium">
        <color theme="1" tint="0.499984740745262"/>
      </bottom>
      <diagonal/>
    </border>
  </borders>
  <cellStyleXfs count="1">
    <xf numFmtId="0" fontId="0" fillId="0" borderId="0"/>
  </cellStyleXfs>
  <cellXfs count="101">
    <xf numFmtId="0" fontId="0" fillId="0" borderId="0" xfId="0"/>
    <xf numFmtId="0" fontId="1" fillId="0" borderId="0" xfId="0" applyFont="1" applyAlignment="1">
      <alignment horizontal="center" vertical="center" wrapText="1"/>
    </xf>
    <xf numFmtId="0" fontId="1" fillId="0" borderId="0" xfId="0" applyFont="1" applyAlignment="1">
      <alignment horizontal="center" vertical="center"/>
    </xf>
    <xf numFmtId="0" fontId="2" fillId="0" borderId="0" xfId="0" applyFont="1"/>
    <xf numFmtId="0" fontId="1" fillId="0" borderId="1" xfId="0" applyFont="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wrapText="1"/>
    </xf>
    <xf numFmtId="0" fontId="4" fillId="0" borderId="11" xfId="0" applyFont="1" applyBorder="1" applyAlignment="1">
      <alignment horizontal="center" vertical="center" wrapText="1"/>
    </xf>
    <xf numFmtId="0" fontId="5" fillId="3" borderId="11" xfId="0" applyFont="1" applyFill="1" applyBorder="1" applyAlignment="1">
      <alignment horizontal="left" vertical="center" wrapText="1"/>
    </xf>
    <xf numFmtId="0" fontId="6" fillId="3" borderId="11" xfId="0" applyFont="1" applyFill="1" applyBorder="1" applyAlignment="1">
      <alignment horizontal="center" vertical="center" wrapText="1"/>
    </xf>
    <xf numFmtId="0" fontId="6" fillId="3" borderId="11" xfId="0" applyFont="1" applyFill="1" applyBorder="1" applyAlignment="1">
      <alignment horizontal="justify" vertical="center" wrapText="1"/>
    </xf>
    <xf numFmtId="0" fontId="6" fillId="3" borderId="11" xfId="0" applyFont="1" applyFill="1" applyBorder="1" applyAlignment="1">
      <alignment horizontal="justify" vertical="top" wrapText="1"/>
    </xf>
    <xf numFmtId="0" fontId="6" fillId="4" borderId="11" xfId="0" applyFont="1" applyFill="1" applyBorder="1" applyAlignment="1">
      <alignment horizontal="center" vertical="center"/>
    </xf>
    <xf numFmtId="0" fontId="6" fillId="3" borderId="11" xfId="0" applyFont="1" applyFill="1" applyBorder="1" applyAlignment="1">
      <alignment horizontal="center" vertical="center"/>
    </xf>
    <xf numFmtId="0" fontId="6" fillId="5" borderId="11" xfId="0" applyFont="1" applyFill="1" applyBorder="1" applyAlignment="1">
      <alignment horizontal="center" vertical="center"/>
    </xf>
    <xf numFmtId="14" fontId="6" fillId="3" borderId="11" xfId="0" applyNumberFormat="1" applyFont="1" applyFill="1" applyBorder="1" applyAlignment="1">
      <alignment horizontal="center" vertical="center"/>
    </xf>
    <xf numFmtId="9" fontId="7" fillId="6" borderId="11" xfId="0" applyNumberFormat="1" applyFont="1" applyFill="1" applyBorder="1" applyAlignment="1">
      <alignment horizontal="center" vertical="center"/>
    </xf>
    <xf numFmtId="0" fontId="6" fillId="3" borderId="12" xfId="0" applyFont="1" applyFill="1" applyBorder="1" applyAlignment="1">
      <alignment horizontal="center" vertical="center" wrapText="1"/>
    </xf>
    <xf numFmtId="0" fontId="6" fillId="3" borderId="12" xfId="0" applyFont="1" applyFill="1" applyBorder="1" applyAlignment="1">
      <alignment horizontal="left" vertical="center" wrapText="1"/>
    </xf>
    <xf numFmtId="0" fontId="6" fillId="4" borderId="11" xfId="0" applyFont="1" applyFill="1" applyBorder="1" applyAlignment="1">
      <alignment horizontal="center" vertical="center"/>
    </xf>
    <xf numFmtId="14" fontId="5" fillId="3" borderId="11" xfId="0" applyNumberFormat="1" applyFont="1" applyFill="1" applyBorder="1" applyAlignment="1">
      <alignment horizontal="center" vertical="center"/>
    </xf>
    <xf numFmtId="0" fontId="6" fillId="3" borderId="13" xfId="0" applyFont="1" applyFill="1" applyBorder="1" applyAlignment="1">
      <alignment horizontal="center" vertical="center" wrapText="1"/>
    </xf>
    <xf numFmtId="0" fontId="6" fillId="3" borderId="13" xfId="0" applyFont="1" applyFill="1" applyBorder="1" applyAlignment="1">
      <alignment horizontal="left" vertical="center" wrapText="1"/>
    </xf>
    <xf numFmtId="0" fontId="6" fillId="3" borderId="11" xfId="0" applyFont="1" applyFill="1" applyBorder="1" applyAlignment="1">
      <alignment horizontal="left" vertical="center" wrapText="1"/>
    </xf>
    <xf numFmtId="9" fontId="6" fillId="4" borderId="11" xfId="0" applyNumberFormat="1" applyFont="1" applyFill="1" applyBorder="1" applyAlignment="1">
      <alignment horizontal="center" vertical="center"/>
    </xf>
    <xf numFmtId="9" fontId="6" fillId="7" borderId="11" xfId="0" applyNumberFormat="1" applyFont="1" applyFill="1" applyBorder="1" applyAlignment="1">
      <alignment horizontal="center" vertical="center"/>
    </xf>
    <xf numFmtId="0" fontId="6" fillId="0" borderId="11" xfId="0" applyFont="1" applyBorder="1" applyAlignment="1">
      <alignment horizontal="center" vertical="center"/>
    </xf>
    <xf numFmtId="9" fontId="6" fillId="5" borderId="11" xfId="0" applyNumberFormat="1" applyFont="1" applyFill="1" applyBorder="1" applyAlignment="1">
      <alignment horizontal="center" vertical="center"/>
    </xf>
    <xf numFmtId="0" fontId="6" fillId="0" borderId="11" xfId="0" applyFont="1" applyBorder="1" applyAlignment="1">
      <alignment horizontal="center" vertical="center" wrapText="1"/>
    </xf>
    <xf numFmtId="0" fontId="6" fillId="0" borderId="11" xfId="0" applyFont="1" applyBorder="1" applyAlignment="1">
      <alignment horizontal="left" vertical="center" wrapText="1"/>
    </xf>
    <xf numFmtId="0" fontId="6" fillId="0" borderId="11" xfId="0" applyFont="1" applyBorder="1" applyAlignment="1">
      <alignment horizontal="center" vertical="center"/>
    </xf>
    <xf numFmtId="0" fontId="6" fillId="5" borderId="11" xfId="0" applyFont="1" applyFill="1" applyBorder="1" applyAlignment="1">
      <alignment horizontal="center" vertical="center"/>
    </xf>
    <xf numFmtId="0" fontId="6" fillId="0" borderId="11" xfId="0" applyFont="1" applyBorder="1" applyAlignment="1">
      <alignment horizontal="justify" vertical="center" wrapText="1"/>
    </xf>
    <xf numFmtId="0" fontId="5" fillId="0" borderId="11" xfId="0" applyFont="1" applyBorder="1" applyAlignment="1">
      <alignment horizontal="left" vertical="center" wrapText="1"/>
    </xf>
    <xf numFmtId="9" fontId="6" fillId="4" borderId="12" xfId="0" applyNumberFormat="1" applyFont="1" applyFill="1" applyBorder="1" applyAlignment="1">
      <alignment horizontal="center" vertical="center"/>
    </xf>
    <xf numFmtId="0" fontId="6" fillId="0" borderId="12" xfId="0" applyFont="1" applyBorder="1" applyAlignment="1">
      <alignment horizontal="center" vertical="center"/>
    </xf>
    <xf numFmtId="9" fontId="6" fillId="5" borderId="12" xfId="0" applyNumberFormat="1" applyFont="1" applyFill="1" applyBorder="1" applyAlignment="1">
      <alignment horizontal="center" vertical="center"/>
    </xf>
    <xf numFmtId="0" fontId="6" fillId="3" borderId="14" xfId="0" applyFont="1" applyFill="1" applyBorder="1" applyAlignment="1">
      <alignment horizontal="center" vertical="center" wrapText="1"/>
    </xf>
    <xf numFmtId="9" fontId="6" fillId="4" borderId="14" xfId="0" applyNumberFormat="1" applyFont="1" applyFill="1" applyBorder="1" applyAlignment="1">
      <alignment horizontal="center" vertical="center"/>
    </xf>
    <xf numFmtId="0" fontId="6" fillId="0" borderId="14" xfId="0" applyFont="1" applyBorder="1" applyAlignment="1">
      <alignment horizontal="center" vertical="center"/>
    </xf>
    <xf numFmtId="9" fontId="6" fillId="5" borderId="14" xfId="0" applyNumberFormat="1" applyFont="1" applyFill="1" applyBorder="1" applyAlignment="1">
      <alignment horizontal="center" vertical="center"/>
    </xf>
    <xf numFmtId="0" fontId="6" fillId="0" borderId="12" xfId="0" applyFont="1" applyBorder="1" applyAlignment="1">
      <alignment horizontal="center" vertical="center" wrapText="1"/>
    </xf>
    <xf numFmtId="0" fontId="6" fillId="0" borderId="12" xfId="0" applyFont="1" applyBorder="1" applyAlignment="1">
      <alignment horizontal="left" vertical="center" wrapText="1"/>
    </xf>
    <xf numFmtId="9" fontId="6" fillId="4" borderId="13" xfId="0" applyNumberFormat="1" applyFont="1" applyFill="1" applyBorder="1" applyAlignment="1">
      <alignment horizontal="center" vertical="center"/>
    </xf>
    <xf numFmtId="0" fontId="6" fillId="0" borderId="13" xfId="0" applyFont="1" applyBorder="1" applyAlignment="1">
      <alignment horizontal="center" vertical="center"/>
    </xf>
    <xf numFmtId="9" fontId="6" fillId="5" borderId="13" xfId="0" applyNumberFormat="1" applyFont="1" applyFill="1" applyBorder="1" applyAlignment="1">
      <alignment horizontal="center" vertical="center"/>
    </xf>
    <xf numFmtId="0" fontId="6" fillId="0" borderId="13" xfId="0" applyFont="1" applyBorder="1" applyAlignment="1">
      <alignment horizontal="center" vertical="center" wrapText="1"/>
    </xf>
    <xf numFmtId="0" fontId="6" fillId="0" borderId="13" xfId="0" applyFont="1" applyBorder="1" applyAlignment="1">
      <alignment horizontal="left" vertical="center" wrapText="1"/>
    </xf>
    <xf numFmtId="0" fontId="5" fillId="0" borderId="11" xfId="0" applyFont="1" applyBorder="1" applyAlignment="1">
      <alignment vertical="center" wrapText="1"/>
    </xf>
    <xf numFmtId="0" fontId="5" fillId="3" borderId="11" xfId="0" applyFont="1" applyFill="1" applyBorder="1" applyAlignment="1">
      <alignment horizontal="center" vertical="center" wrapText="1"/>
    </xf>
    <xf numFmtId="9" fontId="6" fillId="0" borderId="11" xfId="0" applyNumberFormat="1" applyFont="1" applyBorder="1" applyAlignment="1">
      <alignment horizontal="center" vertical="center"/>
    </xf>
    <xf numFmtId="14" fontId="6" fillId="3" borderId="12" xfId="0" applyNumberFormat="1" applyFont="1" applyFill="1" applyBorder="1" applyAlignment="1">
      <alignment horizontal="center" vertical="center"/>
    </xf>
    <xf numFmtId="0" fontId="5" fillId="0" borderId="11" xfId="0" applyFont="1" applyBorder="1" applyAlignment="1">
      <alignment horizontal="center" vertical="center" wrapText="1"/>
    </xf>
    <xf numFmtId="14" fontId="6" fillId="3" borderId="13" xfId="0" applyNumberFormat="1" applyFont="1" applyFill="1" applyBorder="1" applyAlignment="1">
      <alignment horizontal="center" vertical="center"/>
    </xf>
    <xf numFmtId="0" fontId="5" fillId="0" borderId="12" xfId="0" applyFont="1" applyBorder="1" applyAlignment="1">
      <alignment horizontal="left" vertical="center" wrapText="1"/>
    </xf>
    <xf numFmtId="0" fontId="6" fillId="0" borderId="12" xfId="0" applyFont="1" applyBorder="1" applyAlignment="1">
      <alignment horizontal="left" vertical="top" wrapText="1"/>
    </xf>
    <xf numFmtId="0" fontId="5" fillId="3" borderId="12" xfId="0" applyFont="1" applyFill="1" applyBorder="1" applyAlignment="1">
      <alignment horizontal="center" vertical="center" wrapText="1"/>
    </xf>
    <xf numFmtId="0" fontId="5" fillId="0" borderId="13" xfId="0" applyFont="1" applyBorder="1" applyAlignment="1">
      <alignment horizontal="left" vertical="center" wrapText="1"/>
    </xf>
    <xf numFmtId="0" fontId="6" fillId="0" borderId="13" xfId="0" applyFont="1" applyBorder="1" applyAlignment="1">
      <alignment horizontal="left" vertical="top" wrapText="1"/>
    </xf>
    <xf numFmtId="0" fontId="5" fillId="3" borderId="13" xfId="0" applyFont="1" applyFill="1" applyBorder="1" applyAlignment="1">
      <alignment horizontal="center" vertical="center" wrapText="1"/>
    </xf>
    <xf numFmtId="0" fontId="5" fillId="3" borderId="11" xfId="0" applyFont="1" applyFill="1" applyBorder="1" applyAlignment="1">
      <alignment vertical="center" wrapText="1"/>
    </xf>
    <xf numFmtId="0" fontId="5" fillId="3" borderId="11" xfId="0" applyFont="1" applyFill="1" applyBorder="1" applyAlignment="1">
      <alignment horizontal="center" vertical="center"/>
    </xf>
    <xf numFmtId="9" fontId="7" fillId="6" borderId="15" xfId="0" applyNumberFormat="1" applyFont="1" applyFill="1" applyBorder="1" applyAlignment="1">
      <alignment horizontal="center" vertical="center"/>
    </xf>
    <xf numFmtId="9" fontId="7" fillId="6" borderId="16" xfId="0" applyNumberFormat="1" applyFont="1" applyFill="1" applyBorder="1" applyAlignment="1">
      <alignment horizontal="center" vertical="center"/>
    </xf>
    <xf numFmtId="0" fontId="5" fillId="8" borderId="12" xfId="0" applyFont="1" applyFill="1" applyBorder="1" applyAlignment="1">
      <alignment horizontal="left" vertical="center" wrapText="1"/>
    </xf>
    <xf numFmtId="0" fontId="8" fillId="8" borderId="12" xfId="0" applyFont="1" applyFill="1" applyBorder="1" applyAlignment="1">
      <alignment horizontal="center" vertical="center" wrapText="1"/>
    </xf>
    <xf numFmtId="0" fontId="5" fillId="8" borderId="13" xfId="0" applyFont="1" applyFill="1" applyBorder="1" applyAlignment="1">
      <alignment horizontal="left" vertical="center" wrapText="1"/>
    </xf>
    <xf numFmtId="0" fontId="8" fillId="8" borderId="13" xfId="0" applyFont="1" applyFill="1" applyBorder="1" applyAlignment="1">
      <alignment horizontal="center" vertical="center" wrapText="1"/>
    </xf>
    <xf numFmtId="0" fontId="9" fillId="0" borderId="0" xfId="0" applyFont="1" applyAlignment="1">
      <alignment horizontal="center" vertical="center" wrapText="1"/>
    </xf>
    <xf numFmtId="0" fontId="9" fillId="3" borderId="0" xfId="0" applyFont="1" applyFill="1" applyAlignment="1">
      <alignment horizontal="center" vertical="center" wrapText="1"/>
    </xf>
    <xf numFmtId="0" fontId="10" fillId="3" borderId="0" xfId="0" applyFont="1" applyFill="1" applyAlignment="1">
      <alignment horizontal="left" vertical="center" wrapText="1"/>
    </xf>
    <xf numFmtId="0" fontId="11" fillId="3" borderId="0" xfId="0" applyFont="1" applyFill="1" applyAlignment="1">
      <alignment horizontal="right" vertical="center"/>
    </xf>
    <xf numFmtId="9" fontId="3" fillId="2" borderId="17" xfId="0" applyNumberFormat="1" applyFont="1" applyFill="1" applyBorder="1" applyAlignment="1">
      <alignment horizontal="center" vertical="center"/>
    </xf>
    <xf numFmtId="9" fontId="3" fillId="2" borderId="18" xfId="0" applyNumberFormat="1" applyFont="1" applyFill="1" applyBorder="1" applyAlignment="1">
      <alignment horizontal="center" vertical="center"/>
    </xf>
    <xf numFmtId="9" fontId="3" fillId="2" borderId="19" xfId="0" applyNumberFormat="1" applyFont="1" applyFill="1" applyBorder="1" applyAlignment="1">
      <alignment horizontal="center" vertical="center"/>
    </xf>
    <xf numFmtId="0" fontId="9" fillId="3" borderId="0" xfId="0" applyFont="1" applyFill="1" applyAlignment="1">
      <alignment horizontal="center" vertical="center"/>
    </xf>
    <xf numFmtId="0" fontId="10" fillId="0" borderId="0" xfId="0" applyFont="1" applyAlignment="1">
      <alignment horizontal="left" vertical="center" wrapText="1"/>
    </xf>
    <xf numFmtId="0" fontId="11" fillId="0" borderId="0" xfId="0" applyFont="1" applyAlignment="1">
      <alignment horizontal="right" vertical="center"/>
    </xf>
    <xf numFmtId="9" fontId="3" fillId="0" borderId="0" xfId="0" applyNumberFormat="1" applyFont="1" applyAlignment="1">
      <alignment horizontal="center" vertical="center"/>
    </xf>
    <xf numFmtId="0" fontId="9" fillId="0" borderId="0" xfId="0" applyFont="1" applyAlignment="1">
      <alignment horizontal="center" vertical="center"/>
    </xf>
    <xf numFmtId="0" fontId="12" fillId="0" borderId="0" xfId="0" applyFont="1" applyAlignment="1">
      <alignment horizontal="left" vertical="top"/>
    </xf>
    <xf numFmtId="0" fontId="9" fillId="3" borderId="0" xfId="0" applyFont="1" applyFill="1" applyAlignment="1">
      <alignment horizontal="left" vertical="center" wrapText="1"/>
    </xf>
    <xf numFmtId="0" fontId="13" fillId="3" borderId="0" xfId="0" applyFont="1" applyFill="1" applyAlignment="1">
      <alignment horizontal="right" vertical="center"/>
    </xf>
    <xf numFmtId="9" fontId="14" fillId="3" borderId="0" xfId="0" applyNumberFormat="1" applyFont="1" applyFill="1" applyAlignment="1">
      <alignment horizontal="center" vertical="center"/>
    </xf>
    <xf numFmtId="0" fontId="9" fillId="3" borderId="0" xfId="0" applyFont="1" applyFill="1" applyAlignment="1">
      <alignment horizontal="center" wrapText="1"/>
    </xf>
    <xf numFmtId="0" fontId="12" fillId="3" borderId="0" xfId="0" applyFont="1" applyFill="1" applyAlignment="1">
      <alignment horizontal="left" vertical="top"/>
    </xf>
    <xf numFmtId="0" fontId="9" fillId="3" borderId="0" xfId="0" applyFont="1" applyFill="1"/>
    <xf numFmtId="0" fontId="9" fillId="3" borderId="0" xfId="0" applyFont="1" applyFill="1" applyAlignment="1">
      <alignment horizontal="center"/>
    </xf>
    <xf numFmtId="0" fontId="9" fillId="3" borderId="0" xfId="0" applyFont="1" applyFill="1" applyAlignment="1">
      <alignment horizontal="left" vertical="top" wrapText="1"/>
    </xf>
    <xf numFmtId="0" fontId="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250031</xdr:colOff>
      <xdr:row>0</xdr:row>
      <xdr:rowOff>186531</xdr:rowOff>
    </xdr:from>
    <xdr:ext cx="3258344" cy="670720"/>
    <xdr:pic>
      <xdr:nvPicPr>
        <xdr:cNvPr id="2" name="Imagen 1">
          <a:extLst>
            <a:ext uri="{FF2B5EF4-FFF2-40B4-BE49-F238E27FC236}">
              <a16:creationId xmlns:a16="http://schemas.microsoft.com/office/drawing/2014/main" id="{065C469B-0D8F-4171-AFF1-01D45406437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031" y="186531"/>
          <a:ext cx="3258344" cy="670720"/>
        </a:xfrm>
        <a:prstGeom prst="rect">
          <a:avLst/>
        </a:prstGeom>
        <a:noFill/>
        <a:ln>
          <a:noFill/>
        </a:ln>
      </xdr:spPr>
    </xdr:pic>
    <xdr:clientData/>
  </xdr:oneCellAnchor>
  <xdr:oneCellAnchor>
    <xdr:from>
      <xdr:col>0</xdr:col>
      <xdr:colOff>0</xdr:colOff>
      <xdr:row>18</xdr:row>
      <xdr:rowOff>472446</xdr:rowOff>
    </xdr:from>
    <xdr:ext cx="22653107" cy="1344663"/>
    <xdr:sp macro="" textlink="">
      <xdr:nvSpPr>
        <xdr:cNvPr id="3" name="Rectángulo 2">
          <a:extLst>
            <a:ext uri="{FF2B5EF4-FFF2-40B4-BE49-F238E27FC236}">
              <a16:creationId xmlns:a16="http://schemas.microsoft.com/office/drawing/2014/main" id="{F011FFC3-AFDC-4C16-AB62-198EC245BB85}"/>
            </a:ext>
          </a:extLst>
        </xdr:cNvPr>
        <xdr:cNvSpPr/>
      </xdr:nvSpPr>
      <xdr:spPr>
        <a:xfrm rot="19252493">
          <a:off x="0" y="12854946"/>
          <a:ext cx="22653107" cy="1344663"/>
        </a:xfrm>
        <a:prstGeom prst="rect">
          <a:avLst/>
        </a:prstGeom>
        <a:noFill/>
      </xdr:spPr>
      <xdr:txBody>
        <a:bodyPr wrap="square" lIns="91440" tIns="45720" rIns="91440" bIns="45720">
          <a:spAutoFit/>
        </a:bodyPr>
        <a:lstStyle/>
        <a:p>
          <a:pPr algn="ctr"/>
          <a:r>
            <a:rPr lang="es-ES" sz="8000" b="0" cap="none" spc="0">
              <a:ln w="0"/>
              <a:gradFill>
                <a:gsLst>
                  <a:gs pos="21000">
                    <a:srgbClr val="53575C"/>
                  </a:gs>
                  <a:gs pos="88000">
                    <a:srgbClr val="C5C7CA"/>
                  </a:gs>
                </a:gsLst>
                <a:lin ang="5400000"/>
              </a:gradFill>
              <a:effectLst/>
            </a:rPr>
            <a:t>BORRADOR</a:t>
          </a:r>
          <a:r>
            <a:rPr lang="es-ES" sz="8000" b="0" cap="none" spc="0" baseline="0">
              <a:ln w="0"/>
              <a:gradFill>
                <a:gsLst>
                  <a:gs pos="21000">
                    <a:srgbClr val="53575C"/>
                  </a:gs>
                  <a:gs pos="88000">
                    <a:srgbClr val="C5C7CA"/>
                  </a:gs>
                </a:gsLst>
                <a:lin ang="5400000"/>
              </a:gradFill>
              <a:effectLst/>
            </a:rPr>
            <a:t> PARA CONSULTA CIUDADANA</a:t>
          </a:r>
          <a:endParaRPr lang="es-ES" sz="8000" b="0" cap="none" spc="0">
            <a:ln w="0"/>
            <a:gradFill>
              <a:gsLst>
                <a:gs pos="21000">
                  <a:srgbClr val="53575C"/>
                </a:gs>
                <a:gs pos="88000">
                  <a:srgbClr val="C5C7CA"/>
                </a:gs>
              </a:gsLst>
              <a:lin ang="5400000"/>
            </a:gradFill>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toro/AppData/Local/Microsoft/Windows/INetCache/Content.Outlook/Q25YWSXI/PROPUESTA%20PAAC%202022-%20CONSOLI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de Riesgos Corrupción"/>
      <sheetName val="2 Racionalización de Trámit "/>
      <sheetName val="3. Rendición de Cuentas"/>
      <sheetName val="4. Atención al Ciudadano"/>
      <sheetName val="2 Racionalización de Trámites"/>
      <sheetName val="5. Transparencia y Acceso I."/>
      <sheetName val="6. Participación Ciudadana  "/>
      <sheetName val="7.Iniciativas Adicionales"/>
      <sheetName val="VERSIONAMIENTO"/>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4228D-743C-4E8A-BEB1-5A3FFE4D2BEF}">
  <sheetPr>
    <tabColor theme="0"/>
  </sheetPr>
  <dimension ref="A1:O119"/>
  <sheetViews>
    <sheetView showGridLines="0" tabSelected="1" view="pageBreakPreview" topLeftCell="F16" zoomScale="50" zoomScaleNormal="50" zoomScaleSheetLayoutView="50" workbookViewId="0">
      <selection activeCell="AC16" sqref="AC16"/>
    </sheetView>
  </sheetViews>
  <sheetFormatPr baseColWidth="10" defaultColWidth="11.42578125" defaultRowHeight="46.5" x14ac:dyDescent="0.7"/>
  <cols>
    <col min="1" max="1" width="28.85546875" style="3" customWidth="1"/>
    <col min="2" max="2" width="26.85546875" style="3" customWidth="1"/>
    <col min="3" max="3" width="12" style="100" customWidth="1"/>
    <col min="4" max="4" width="45.28515625" style="3" customWidth="1"/>
    <col min="5" max="5" width="68.7109375" style="3" customWidth="1"/>
    <col min="6" max="6" width="18.28515625" style="3" customWidth="1"/>
    <col min="7" max="7" width="19" style="3" customWidth="1"/>
    <col min="8" max="8" width="18.42578125" style="3" customWidth="1"/>
    <col min="9" max="9" width="20.140625" style="3" customWidth="1"/>
    <col min="10" max="10" width="18.140625" style="3" customWidth="1"/>
    <col min="11" max="11" width="14.42578125" style="3" customWidth="1"/>
    <col min="12" max="12" width="12.85546875" style="3" customWidth="1"/>
    <col min="13" max="13" width="18.7109375" style="3" bestFit="1" customWidth="1"/>
    <col min="14" max="14" width="15.42578125" style="3" bestFit="1" customWidth="1"/>
    <col min="15" max="15" width="22" style="3" customWidth="1"/>
    <col min="16" max="16384" width="11.42578125" style="3"/>
  </cols>
  <sheetData>
    <row r="1" spans="1:15" ht="46.5" customHeight="1" x14ac:dyDescent="0.7">
      <c r="A1" s="1" t="s">
        <v>77</v>
      </c>
      <c r="B1" s="2"/>
      <c r="C1" s="2"/>
      <c r="D1" s="2"/>
      <c r="E1" s="2"/>
      <c r="F1" s="2"/>
      <c r="G1" s="2"/>
      <c r="H1" s="2"/>
      <c r="I1" s="2"/>
      <c r="J1" s="2"/>
      <c r="K1" s="2"/>
      <c r="L1" s="2"/>
      <c r="M1" s="2"/>
      <c r="N1" s="2"/>
      <c r="O1" s="2"/>
    </row>
    <row r="2" spans="1:15" ht="46.5" customHeight="1" x14ac:dyDescent="0.7">
      <c r="A2" s="2"/>
      <c r="B2" s="2"/>
      <c r="C2" s="2"/>
      <c r="D2" s="2"/>
      <c r="E2" s="2"/>
      <c r="F2" s="2"/>
      <c r="G2" s="2"/>
      <c r="H2" s="2"/>
      <c r="I2" s="2"/>
      <c r="J2" s="2"/>
      <c r="K2" s="2"/>
      <c r="L2" s="2"/>
      <c r="M2" s="2"/>
      <c r="N2" s="2"/>
      <c r="O2" s="2"/>
    </row>
    <row r="3" spans="1:15" ht="16.5" customHeight="1" x14ac:dyDescent="0.7">
      <c r="A3" s="2"/>
      <c r="B3" s="2"/>
      <c r="C3" s="2"/>
      <c r="D3" s="2"/>
      <c r="E3" s="2"/>
      <c r="F3" s="2"/>
      <c r="G3" s="2"/>
      <c r="H3" s="2"/>
      <c r="I3" s="2"/>
      <c r="J3" s="2"/>
      <c r="K3" s="2"/>
      <c r="L3" s="2"/>
      <c r="M3" s="2"/>
      <c r="N3" s="2"/>
      <c r="O3" s="2"/>
    </row>
    <row r="4" spans="1:15" ht="46.5" hidden="1" customHeight="1" x14ac:dyDescent="0.7">
      <c r="A4" s="2"/>
      <c r="B4" s="2"/>
      <c r="C4" s="2"/>
      <c r="D4" s="2"/>
      <c r="E4" s="2"/>
      <c r="F4" s="2"/>
      <c r="G4" s="2"/>
      <c r="H4" s="2"/>
      <c r="I4" s="2"/>
      <c r="J4" s="2"/>
      <c r="K4" s="2"/>
      <c r="L4" s="2"/>
      <c r="M4" s="2"/>
      <c r="N4" s="2"/>
      <c r="O4" s="2"/>
    </row>
    <row r="5" spans="1:15" ht="20.25" customHeight="1" thickBot="1" x14ac:dyDescent="0.75">
      <c r="A5" s="4"/>
      <c r="B5" s="4"/>
      <c r="C5" s="4"/>
      <c r="D5" s="4"/>
      <c r="E5" s="4"/>
      <c r="F5" s="4"/>
      <c r="G5" s="4"/>
      <c r="H5" s="4"/>
      <c r="I5" s="4"/>
      <c r="J5" s="4"/>
      <c r="K5" s="4"/>
      <c r="L5" s="4"/>
      <c r="M5" s="4"/>
      <c r="N5" s="4"/>
      <c r="O5" s="4"/>
    </row>
    <row r="6" spans="1:15" ht="31.5" customHeight="1" x14ac:dyDescent="0.7">
      <c r="A6" s="5" t="s">
        <v>0</v>
      </c>
      <c r="B6" s="6" t="s">
        <v>1</v>
      </c>
      <c r="C6" s="6" t="s">
        <v>2</v>
      </c>
      <c r="D6" s="6" t="s">
        <v>3</v>
      </c>
      <c r="E6" s="6" t="s">
        <v>4</v>
      </c>
      <c r="F6" s="7" t="s">
        <v>5</v>
      </c>
      <c r="G6" s="8" t="s">
        <v>6</v>
      </c>
      <c r="H6" s="9"/>
      <c r="I6" s="9"/>
      <c r="J6" s="9"/>
      <c r="K6" s="9"/>
      <c r="L6" s="10"/>
      <c r="M6" s="8" t="s">
        <v>7</v>
      </c>
      <c r="N6" s="10"/>
      <c r="O6" s="11" t="s">
        <v>8</v>
      </c>
    </row>
    <row r="7" spans="1:15" ht="50.1" customHeight="1" x14ac:dyDescent="0.7">
      <c r="A7" s="12"/>
      <c r="B7" s="13"/>
      <c r="C7" s="13"/>
      <c r="D7" s="13"/>
      <c r="E7" s="13"/>
      <c r="F7" s="14"/>
      <c r="G7" s="15" t="s">
        <v>9</v>
      </c>
      <c r="H7" s="15" t="s">
        <v>10</v>
      </c>
      <c r="I7" s="15" t="s">
        <v>11</v>
      </c>
      <c r="J7" s="15" t="s">
        <v>12</v>
      </c>
      <c r="K7" s="15" t="s">
        <v>13</v>
      </c>
      <c r="L7" s="15" t="s">
        <v>14</v>
      </c>
      <c r="M7" s="16" t="s">
        <v>15</v>
      </c>
      <c r="N7" s="16" t="s">
        <v>16</v>
      </c>
      <c r="O7" s="17"/>
    </row>
    <row r="8" spans="1:15" ht="169.5" customHeight="1" x14ac:dyDescent="0.7">
      <c r="A8" s="18" t="s">
        <v>17</v>
      </c>
      <c r="B8" s="19" t="s">
        <v>18</v>
      </c>
      <c r="C8" s="20">
        <v>1</v>
      </c>
      <c r="D8" s="21" t="s">
        <v>19</v>
      </c>
      <c r="E8" s="22" t="s">
        <v>20</v>
      </c>
      <c r="F8" s="20" t="s">
        <v>21</v>
      </c>
      <c r="G8" s="23">
        <v>1</v>
      </c>
      <c r="H8" s="23"/>
      <c r="I8" s="24">
        <v>0</v>
      </c>
      <c r="J8" s="24">
        <v>0</v>
      </c>
      <c r="K8" s="24" t="s">
        <v>22</v>
      </c>
      <c r="L8" s="25">
        <f>+SUM(G8:J8)</f>
        <v>1</v>
      </c>
      <c r="M8" s="26">
        <v>44593</v>
      </c>
      <c r="N8" s="26">
        <v>44742</v>
      </c>
      <c r="O8" s="20" t="s">
        <v>23</v>
      </c>
    </row>
    <row r="9" spans="1:15" ht="28.5" customHeight="1" x14ac:dyDescent="0.7">
      <c r="A9" s="18"/>
      <c r="B9" s="19"/>
      <c r="C9" s="20"/>
      <c r="D9" s="21"/>
      <c r="E9" s="22"/>
      <c r="F9" s="20"/>
      <c r="G9" s="27">
        <v>0.6</v>
      </c>
      <c r="H9" s="27">
        <v>1</v>
      </c>
      <c r="I9" s="27">
        <v>1</v>
      </c>
      <c r="J9" s="27">
        <v>1</v>
      </c>
      <c r="K9" s="27"/>
      <c r="L9" s="27">
        <v>1</v>
      </c>
      <c r="M9" s="26"/>
      <c r="N9" s="26"/>
      <c r="O9" s="20"/>
    </row>
    <row r="10" spans="1:15" ht="91.5" customHeight="1" x14ac:dyDescent="0.7">
      <c r="A10" s="18"/>
      <c r="B10" s="19" t="s">
        <v>24</v>
      </c>
      <c r="C10" s="28">
        <v>2</v>
      </c>
      <c r="D10" s="29" t="s">
        <v>25</v>
      </c>
      <c r="E10" s="29" t="s">
        <v>26</v>
      </c>
      <c r="F10" s="20" t="s">
        <v>27</v>
      </c>
      <c r="G10" s="30">
        <v>1</v>
      </c>
      <c r="H10" s="24">
        <v>0</v>
      </c>
      <c r="I10" s="24">
        <v>0</v>
      </c>
      <c r="J10" s="24">
        <v>0</v>
      </c>
      <c r="K10" s="24" t="s">
        <v>22</v>
      </c>
      <c r="L10" s="25">
        <f>+SUM(G10:J10)</f>
        <v>1</v>
      </c>
      <c r="M10" s="31">
        <v>44593</v>
      </c>
      <c r="N10" s="31">
        <v>44620</v>
      </c>
      <c r="O10" s="20" t="s">
        <v>28</v>
      </c>
    </row>
    <row r="11" spans="1:15" ht="31.5" customHeight="1" x14ac:dyDescent="0.7">
      <c r="A11" s="18"/>
      <c r="B11" s="19"/>
      <c r="C11" s="32"/>
      <c r="D11" s="33"/>
      <c r="E11" s="33"/>
      <c r="F11" s="20"/>
      <c r="G11" s="27">
        <v>1</v>
      </c>
      <c r="H11" s="27">
        <v>1</v>
      </c>
      <c r="I11" s="27">
        <v>1</v>
      </c>
      <c r="J11" s="27">
        <v>1</v>
      </c>
      <c r="K11" s="27"/>
      <c r="L11" s="27">
        <v>1</v>
      </c>
      <c r="M11" s="31"/>
      <c r="N11" s="31"/>
      <c r="O11" s="20"/>
    </row>
    <row r="12" spans="1:15" ht="109.5" customHeight="1" x14ac:dyDescent="0.7">
      <c r="A12" s="18"/>
      <c r="B12" s="19"/>
      <c r="C12" s="28">
        <v>3</v>
      </c>
      <c r="D12" s="29" t="s">
        <v>29</v>
      </c>
      <c r="E12" s="34" t="s">
        <v>30</v>
      </c>
      <c r="F12" s="20" t="s">
        <v>31</v>
      </c>
      <c r="G12" s="35">
        <v>0.25</v>
      </c>
      <c r="H12" s="36">
        <v>0.5</v>
      </c>
      <c r="I12" s="36">
        <v>0.75</v>
      </c>
      <c r="J12" s="36">
        <v>1</v>
      </c>
      <c r="K12" s="37" t="s">
        <v>22</v>
      </c>
      <c r="L12" s="38">
        <v>1</v>
      </c>
      <c r="M12" s="31">
        <v>44593</v>
      </c>
      <c r="N12" s="31">
        <v>44926</v>
      </c>
      <c r="O12" s="20"/>
    </row>
    <row r="13" spans="1:15" ht="30" customHeight="1" x14ac:dyDescent="0.7">
      <c r="A13" s="18"/>
      <c r="B13" s="19"/>
      <c r="C13" s="32"/>
      <c r="D13" s="33"/>
      <c r="E13" s="34"/>
      <c r="F13" s="20"/>
      <c r="G13" s="27">
        <v>0.25</v>
      </c>
      <c r="H13" s="27">
        <v>0.5</v>
      </c>
      <c r="I13" s="27">
        <v>0.75</v>
      </c>
      <c r="J13" s="27">
        <v>1</v>
      </c>
      <c r="K13" s="27"/>
      <c r="L13" s="27">
        <v>1</v>
      </c>
      <c r="M13" s="31"/>
      <c r="N13" s="31"/>
      <c r="O13" s="20"/>
    </row>
    <row r="14" spans="1:15" ht="66.75" customHeight="1" x14ac:dyDescent="0.7">
      <c r="A14" s="18"/>
      <c r="B14" s="19" t="s">
        <v>32</v>
      </c>
      <c r="C14" s="39">
        <v>4</v>
      </c>
      <c r="D14" s="40" t="s">
        <v>33</v>
      </c>
      <c r="E14" s="40" t="s">
        <v>34</v>
      </c>
      <c r="F14" s="20" t="s">
        <v>35</v>
      </c>
      <c r="G14" s="23">
        <v>1</v>
      </c>
      <c r="H14" s="41">
        <v>0</v>
      </c>
      <c r="I14" s="41">
        <v>0</v>
      </c>
      <c r="J14" s="41">
        <v>0</v>
      </c>
      <c r="K14" s="41" t="s">
        <v>22</v>
      </c>
      <c r="L14" s="42">
        <f>+SUM(G14:J16)</f>
        <v>1</v>
      </c>
      <c r="M14" s="26">
        <v>44593</v>
      </c>
      <c r="N14" s="26">
        <v>44651</v>
      </c>
      <c r="O14" s="20" t="s">
        <v>36</v>
      </c>
    </row>
    <row r="15" spans="1:15" ht="66.75" customHeight="1" x14ac:dyDescent="0.7">
      <c r="A15" s="18"/>
      <c r="B15" s="19"/>
      <c r="C15" s="39">
        <v>5</v>
      </c>
      <c r="D15" s="43" t="s">
        <v>37</v>
      </c>
      <c r="E15" s="43" t="s">
        <v>38</v>
      </c>
      <c r="F15" s="20"/>
      <c r="G15" s="23"/>
      <c r="H15" s="41"/>
      <c r="I15" s="41"/>
      <c r="J15" s="41"/>
      <c r="K15" s="41"/>
      <c r="L15" s="42"/>
      <c r="M15" s="26"/>
      <c r="N15" s="26"/>
      <c r="O15" s="20"/>
    </row>
    <row r="16" spans="1:15" ht="101.25" customHeight="1" x14ac:dyDescent="0.7">
      <c r="A16" s="18"/>
      <c r="B16" s="19"/>
      <c r="C16" s="39">
        <v>6</v>
      </c>
      <c r="D16" s="40" t="s">
        <v>39</v>
      </c>
      <c r="E16" s="40" t="s">
        <v>40</v>
      </c>
      <c r="F16" s="20"/>
      <c r="G16" s="23"/>
      <c r="H16" s="41"/>
      <c r="I16" s="41"/>
      <c r="J16" s="41"/>
      <c r="K16" s="41"/>
      <c r="L16" s="42"/>
      <c r="M16" s="26"/>
      <c r="N16" s="26"/>
      <c r="O16" s="20"/>
    </row>
    <row r="17" spans="1:15" ht="39.75" customHeight="1" x14ac:dyDescent="0.7">
      <c r="A17" s="18"/>
      <c r="B17" s="19"/>
      <c r="C17" s="20">
        <v>7</v>
      </c>
      <c r="D17" s="21" t="s">
        <v>41</v>
      </c>
      <c r="E17" s="21" t="s">
        <v>42</v>
      </c>
      <c r="F17" s="20"/>
      <c r="G17" s="23"/>
      <c r="H17" s="41"/>
      <c r="I17" s="41"/>
      <c r="J17" s="41"/>
      <c r="K17" s="41"/>
      <c r="L17" s="42"/>
      <c r="M17" s="26"/>
      <c r="N17" s="26"/>
      <c r="O17" s="20"/>
    </row>
    <row r="18" spans="1:15" ht="18.75" customHeight="1" x14ac:dyDescent="0.7">
      <c r="A18" s="18"/>
      <c r="B18" s="19"/>
      <c r="C18" s="20"/>
      <c r="D18" s="21"/>
      <c r="E18" s="21"/>
      <c r="F18" s="20"/>
      <c r="G18" s="27">
        <v>1</v>
      </c>
      <c r="H18" s="27">
        <v>1</v>
      </c>
      <c r="I18" s="27">
        <v>1</v>
      </c>
      <c r="J18" s="27">
        <v>1</v>
      </c>
      <c r="K18" s="27"/>
      <c r="L18" s="27">
        <v>1</v>
      </c>
      <c r="M18" s="26"/>
      <c r="N18" s="26"/>
      <c r="O18" s="20"/>
    </row>
    <row r="19" spans="1:15" ht="48" customHeight="1" x14ac:dyDescent="0.7">
      <c r="A19" s="18" t="s">
        <v>43</v>
      </c>
      <c r="B19" s="44" t="s">
        <v>44</v>
      </c>
      <c r="C19" s="39">
        <v>8</v>
      </c>
      <c r="D19" s="40" t="s">
        <v>45</v>
      </c>
      <c r="E19" s="40" t="s">
        <v>46</v>
      </c>
      <c r="F19" s="28" t="s">
        <v>47</v>
      </c>
      <c r="G19" s="45">
        <v>0.25</v>
      </c>
      <c r="H19" s="45">
        <v>0.5</v>
      </c>
      <c r="I19" s="45">
        <v>0.75</v>
      </c>
      <c r="J19" s="45">
        <v>1</v>
      </c>
      <c r="K19" s="46" t="s">
        <v>22</v>
      </c>
      <c r="L19" s="47">
        <v>1</v>
      </c>
      <c r="M19" s="26">
        <v>44593</v>
      </c>
      <c r="N19" s="26">
        <v>44926</v>
      </c>
      <c r="O19" s="20" t="s">
        <v>48</v>
      </c>
    </row>
    <row r="20" spans="1:15" ht="90.75" customHeight="1" x14ac:dyDescent="0.7">
      <c r="A20" s="18"/>
      <c r="B20" s="44"/>
      <c r="C20" s="39">
        <v>9</v>
      </c>
      <c r="D20" s="40" t="s">
        <v>49</v>
      </c>
      <c r="E20" s="40" t="s">
        <v>50</v>
      </c>
      <c r="F20" s="48"/>
      <c r="G20" s="49"/>
      <c r="H20" s="49"/>
      <c r="I20" s="49"/>
      <c r="J20" s="49"/>
      <c r="K20" s="50"/>
      <c r="L20" s="51"/>
      <c r="M20" s="26"/>
      <c r="N20" s="26"/>
      <c r="O20" s="20"/>
    </row>
    <row r="21" spans="1:15" ht="45" customHeight="1" x14ac:dyDescent="0.7">
      <c r="A21" s="18"/>
      <c r="B21" s="44"/>
      <c r="C21" s="52">
        <v>10</v>
      </c>
      <c r="D21" s="53" t="s">
        <v>51</v>
      </c>
      <c r="E21" s="53" t="s">
        <v>52</v>
      </c>
      <c r="F21" s="48"/>
      <c r="G21" s="54"/>
      <c r="H21" s="54"/>
      <c r="I21" s="54"/>
      <c r="J21" s="54"/>
      <c r="K21" s="55"/>
      <c r="L21" s="56"/>
      <c r="M21" s="26"/>
      <c r="N21" s="26"/>
      <c r="O21" s="20"/>
    </row>
    <row r="22" spans="1:15" ht="22.5" customHeight="1" x14ac:dyDescent="0.7">
      <c r="A22" s="18"/>
      <c r="B22" s="44"/>
      <c r="C22" s="57"/>
      <c r="D22" s="58"/>
      <c r="E22" s="58"/>
      <c r="F22" s="32"/>
      <c r="G22" s="27">
        <v>0.25</v>
      </c>
      <c r="H22" s="27">
        <v>0.5</v>
      </c>
      <c r="I22" s="27">
        <v>0.75</v>
      </c>
      <c r="J22" s="27">
        <v>1</v>
      </c>
      <c r="K22" s="27"/>
      <c r="L22" s="27">
        <v>1</v>
      </c>
      <c r="M22" s="26"/>
      <c r="N22" s="26"/>
      <c r="O22" s="20"/>
    </row>
    <row r="23" spans="1:15" ht="102.75" customHeight="1" x14ac:dyDescent="0.7">
      <c r="A23" s="18"/>
      <c r="B23" s="59" t="s">
        <v>53</v>
      </c>
      <c r="C23" s="52">
        <v>11</v>
      </c>
      <c r="D23" s="19" t="s">
        <v>54</v>
      </c>
      <c r="E23" s="19" t="s">
        <v>55</v>
      </c>
      <c r="F23" s="60" t="s">
        <v>56</v>
      </c>
      <c r="G23" s="36">
        <v>0.25</v>
      </c>
      <c r="H23" s="36">
        <v>0.5</v>
      </c>
      <c r="I23" s="36">
        <v>0.75</v>
      </c>
      <c r="J23" s="36">
        <v>1</v>
      </c>
      <c r="K23" s="61" t="s">
        <v>22</v>
      </c>
      <c r="L23" s="38">
        <v>1</v>
      </c>
      <c r="M23" s="62">
        <v>44593</v>
      </c>
      <c r="N23" s="62">
        <v>44926</v>
      </c>
      <c r="O23" s="63" t="s">
        <v>57</v>
      </c>
    </row>
    <row r="24" spans="1:15" ht="22.5" customHeight="1" x14ac:dyDescent="0.7">
      <c r="A24" s="18"/>
      <c r="B24" s="59"/>
      <c r="C24" s="57"/>
      <c r="D24" s="19"/>
      <c r="E24" s="19"/>
      <c r="F24" s="60"/>
      <c r="G24" s="27">
        <v>0.25</v>
      </c>
      <c r="H24" s="27">
        <v>0.5</v>
      </c>
      <c r="I24" s="27">
        <v>0.75</v>
      </c>
      <c r="J24" s="27">
        <v>1</v>
      </c>
      <c r="K24" s="27" t="s">
        <v>22</v>
      </c>
      <c r="L24" s="27">
        <v>1</v>
      </c>
      <c r="M24" s="64"/>
      <c r="N24" s="64"/>
      <c r="O24" s="63"/>
    </row>
    <row r="25" spans="1:15" ht="267.75" customHeight="1" x14ac:dyDescent="0.7">
      <c r="A25" s="18"/>
      <c r="B25" s="65" t="s">
        <v>58</v>
      </c>
      <c r="C25" s="52">
        <v>12</v>
      </c>
      <c r="D25" s="53" t="s">
        <v>59</v>
      </c>
      <c r="E25" s="66" t="s">
        <v>60</v>
      </c>
      <c r="F25" s="67" t="s">
        <v>61</v>
      </c>
      <c r="G25" s="36">
        <v>0.25</v>
      </c>
      <c r="H25" s="36">
        <v>0.5</v>
      </c>
      <c r="I25" s="36">
        <v>0.75</v>
      </c>
      <c r="J25" s="36">
        <v>1</v>
      </c>
      <c r="K25" s="61" t="s">
        <v>22</v>
      </c>
      <c r="L25" s="38">
        <v>1</v>
      </c>
      <c r="M25" s="62">
        <v>44593</v>
      </c>
      <c r="N25" s="62">
        <v>44926</v>
      </c>
      <c r="O25" s="63" t="s">
        <v>57</v>
      </c>
    </row>
    <row r="26" spans="1:15" ht="22.5" customHeight="1" x14ac:dyDescent="0.7">
      <c r="A26" s="18"/>
      <c r="B26" s="68"/>
      <c r="C26" s="57"/>
      <c r="D26" s="58"/>
      <c r="E26" s="69"/>
      <c r="F26" s="70"/>
      <c r="G26" s="27">
        <v>0.25</v>
      </c>
      <c r="H26" s="27">
        <v>0.5</v>
      </c>
      <c r="I26" s="27">
        <v>0.75</v>
      </c>
      <c r="J26" s="27">
        <v>1</v>
      </c>
      <c r="K26" s="27" t="s">
        <v>22</v>
      </c>
      <c r="L26" s="27">
        <v>1</v>
      </c>
      <c r="M26" s="64"/>
      <c r="N26" s="64"/>
      <c r="O26" s="63"/>
    </row>
    <row r="27" spans="1:15" ht="110.25" customHeight="1" x14ac:dyDescent="0.7">
      <c r="A27" s="18"/>
      <c r="B27" s="71" t="s">
        <v>62</v>
      </c>
      <c r="C27" s="52">
        <v>13</v>
      </c>
      <c r="D27" s="34" t="s">
        <v>63</v>
      </c>
      <c r="E27" s="21" t="s">
        <v>64</v>
      </c>
      <c r="F27" s="20" t="s">
        <v>31</v>
      </c>
      <c r="G27" s="36">
        <v>0.25</v>
      </c>
      <c r="H27" s="36">
        <v>0.5</v>
      </c>
      <c r="I27" s="36">
        <v>0.75</v>
      </c>
      <c r="J27" s="36">
        <v>1</v>
      </c>
      <c r="K27" s="61" t="s">
        <v>22</v>
      </c>
      <c r="L27" s="38">
        <v>1</v>
      </c>
      <c r="M27" s="31">
        <v>44593</v>
      </c>
      <c r="N27" s="31">
        <v>44926</v>
      </c>
      <c r="O27" s="60" t="s">
        <v>57</v>
      </c>
    </row>
    <row r="28" spans="1:15" ht="22.5" customHeight="1" x14ac:dyDescent="0.7">
      <c r="A28" s="18"/>
      <c r="B28" s="71"/>
      <c r="C28" s="57"/>
      <c r="D28" s="34"/>
      <c r="E28" s="21"/>
      <c r="F28" s="20"/>
      <c r="G28" s="27">
        <v>0.25</v>
      </c>
      <c r="H28" s="27">
        <v>0.5</v>
      </c>
      <c r="I28" s="27">
        <v>0.75</v>
      </c>
      <c r="J28" s="27">
        <v>1</v>
      </c>
      <c r="K28" s="27" t="s">
        <v>22</v>
      </c>
      <c r="L28" s="27">
        <v>1</v>
      </c>
      <c r="M28" s="72"/>
      <c r="N28" s="72"/>
      <c r="O28" s="60"/>
    </row>
    <row r="29" spans="1:15" ht="65.25" customHeight="1" x14ac:dyDescent="0.7">
      <c r="A29" s="18"/>
      <c r="B29" s="71" t="s">
        <v>65</v>
      </c>
      <c r="C29" s="52">
        <v>14</v>
      </c>
      <c r="D29" s="34" t="s">
        <v>66</v>
      </c>
      <c r="E29" s="21" t="s">
        <v>67</v>
      </c>
      <c r="F29" s="20" t="s">
        <v>21</v>
      </c>
      <c r="G29" s="37">
        <v>0</v>
      </c>
      <c r="H29" s="37">
        <v>0</v>
      </c>
      <c r="I29" s="37">
        <v>0</v>
      </c>
      <c r="J29" s="23">
        <v>1</v>
      </c>
      <c r="K29" s="23"/>
      <c r="L29" s="25">
        <f>+SUM(G29:J29)</f>
        <v>1</v>
      </c>
      <c r="M29" s="26">
        <v>44835</v>
      </c>
      <c r="N29" s="26">
        <v>44941</v>
      </c>
      <c r="O29" s="20" t="s">
        <v>68</v>
      </c>
    </row>
    <row r="30" spans="1:15" ht="22.5" customHeight="1" x14ac:dyDescent="0.7">
      <c r="A30" s="18"/>
      <c r="B30" s="71"/>
      <c r="C30" s="57"/>
      <c r="D30" s="34"/>
      <c r="E30" s="21"/>
      <c r="F30" s="20"/>
      <c r="G30" s="27">
        <v>0</v>
      </c>
      <c r="H30" s="27">
        <v>0</v>
      </c>
      <c r="I30" s="27">
        <v>0</v>
      </c>
      <c r="J30" s="73">
        <v>1</v>
      </c>
      <c r="K30" s="74"/>
      <c r="L30" s="27">
        <v>1</v>
      </c>
      <c r="M30" s="26"/>
      <c r="N30" s="26"/>
      <c r="O30" s="20"/>
    </row>
    <row r="31" spans="1:15" ht="86.25" customHeight="1" x14ac:dyDescent="0.7">
      <c r="A31" s="18"/>
      <c r="B31" s="75" t="s">
        <v>69</v>
      </c>
      <c r="C31" s="76">
        <v>15</v>
      </c>
      <c r="D31" s="34" t="s">
        <v>70</v>
      </c>
      <c r="E31" s="21" t="s">
        <v>71</v>
      </c>
      <c r="F31" s="20" t="s">
        <v>21</v>
      </c>
      <c r="G31" s="37">
        <v>0</v>
      </c>
      <c r="H31" s="37">
        <v>0</v>
      </c>
      <c r="I31" s="37">
        <v>0</v>
      </c>
      <c r="J31" s="23">
        <v>1</v>
      </c>
      <c r="K31" s="23"/>
      <c r="L31" s="25">
        <f>+SUM(G31:J31)</f>
        <v>1</v>
      </c>
      <c r="M31" s="26">
        <v>44835</v>
      </c>
      <c r="N31" s="26">
        <v>44941</v>
      </c>
      <c r="O31" s="28" t="s">
        <v>28</v>
      </c>
    </row>
    <row r="32" spans="1:15" ht="22.5" customHeight="1" x14ac:dyDescent="0.7">
      <c r="A32" s="18"/>
      <c r="B32" s="77"/>
      <c r="C32" s="78"/>
      <c r="D32" s="34"/>
      <c r="E32" s="21"/>
      <c r="F32" s="20"/>
      <c r="G32" s="27">
        <v>0</v>
      </c>
      <c r="H32" s="27">
        <v>0</v>
      </c>
      <c r="I32" s="27">
        <v>0</v>
      </c>
      <c r="J32" s="73">
        <v>1</v>
      </c>
      <c r="K32" s="74"/>
      <c r="L32" s="27">
        <v>1</v>
      </c>
      <c r="M32" s="26"/>
      <c r="N32" s="26"/>
      <c r="O32" s="32"/>
    </row>
    <row r="33" spans="1:15" ht="21.75" customHeight="1" thickBot="1" x14ac:dyDescent="0.75">
      <c r="A33" s="79"/>
      <c r="B33" s="80"/>
      <c r="C33" s="80"/>
      <c r="D33" s="81"/>
      <c r="E33" s="81"/>
      <c r="F33" s="82" t="s">
        <v>72</v>
      </c>
      <c r="G33" s="83">
        <f>+(G9+G11+G13+G18+G22+G24+G26+G28+G30+G32)/10</f>
        <v>0.38500000000000001</v>
      </c>
      <c r="H33" s="83">
        <f>+(H9+H11+H13+H18+H22+H24+H26+H28+H30+H32)/10</f>
        <v>0.55000000000000004</v>
      </c>
      <c r="I33" s="83">
        <f>+(I9+I11+I13+I18+I22+I24+I26+I28+I30+I32)/10</f>
        <v>0.67500000000000004</v>
      </c>
      <c r="J33" s="84">
        <f>+(J9+J11+J13+J18+J22+J24+J26+J28+J30+J32)/10</f>
        <v>1</v>
      </c>
      <c r="K33" s="85"/>
      <c r="L33" s="83">
        <f>+(L9+L11+L13+L18+L22+L24+L26+L28+L30+L32)/10</f>
        <v>1</v>
      </c>
      <c r="M33" s="86"/>
      <c r="N33" s="86"/>
      <c r="O33" s="80"/>
    </row>
    <row r="34" spans="1:15" ht="26.25" customHeight="1" x14ac:dyDescent="0.7">
      <c r="A34" s="79"/>
      <c r="B34" s="79"/>
      <c r="C34" s="79"/>
      <c r="D34" s="87"/>
      <c r="E34" s="87"/>
      <c r="F34" s="88"/>
      <c r="G34" s="89"/>
      <c r="H34" s="89"/>
      <c r="I34" s="89"/>
      <c r="J34" s="89"/>
      <c r="K34" s="89"/>
      <c r="L34" s="89"/>
      <c r="M34" s="90"/>
      <c r="N34" s="90"/>
      <c r="O34" s="79"/>
    </row>
    <row r="35" spans="1:15" ht="16.5" customHeight="1" x14ac:dyDescent="0.7">
      <c r="A35" s="91" t="s">
        <v>73</v>
      </c>
      <c r="B35" s="79"/>
      <c r="C35" s="79"/>
      <c r="D35" s="87"/>
      <c r="E35" s="87"/>
      <c r="F35" s="88"/>
      <c r="G35" s="89"/>
      <c r="H35" s="89"/>
      <c r="I35" s="89"/>
      <c r="J35" s="89"/>
      <c r="K35" s="89"/>
      <c r="L35" s="89"/>
      <c r="M35" s="90"/>
      <c r="N35" s="90"/>
      <c r="O35" s="79"/>
    </row>
    <row r="36" spans="1:15" ht="16.5" customHeight="1" x14ac:dyDescent="0.7">
      <c r="A36" s="91" t="s">
        <v>74</v>
      </c>
      <c r="B36" s="79"/>
      <c r="C36" s="79"/>
      <c r="D36" s="87"/>
      <c r="E36" s="87"/>
      <c r="F36" s="88"/>
      <c r="G36" s="89"/>
      <c r="H36" s="89"/>
      <c r="I36" s="89"/>
      <c r="J36" s="89"/>
      <c r="K36" s="89"/>
      <c r="L36" s="89"/>
      <c r="M36" s="90"/>
      <c r="N36" s="90"/>
      <c r="O36" s="79"/>
    </row>
    <row r="37" spans="1:15" ht="16.5" customHeight="1" x14ac:dyDescent="0.7">
      <c r="A37" s="91" t="s">
        <v>75</v>
      </c>
      <c r="B37" s="80"/>
      <c r="C37" s="80"/>
      <c r="D37" s="92"/>
      <c r="E37" s="92"/>
      <c r="F37" s="93"/>
      <c r="G37" s="94"/>
      <c r="H37" s="94"/>
      <c r="I37" s="94"/>
      <c r="J37" s="94"/>
      <c r="K37" s="94"/>
      <c r="L37" s="94"/>
      <c r="M37" s="86"/>
      <c r="N37" s="86"/>
      <c r="O37" s="95"/>
    </row>
    <row r="38" spans="1:15" ht="15" customHeight="1" x14ac:dyDescent="0.7">
      <c r="A38" s="96" t="s">
        <v>76</v>
      </c>
      <c r="B38" s="97"/>
      <c r="C38" s="98"/>
      <c r="D38" s="97"/>
      <c r="E38" s="97"/>
      <c r="F38" s="97"/>
      <c r="G38" s="97"/>
      <c r="H38" s="97"/>
      <c r="I38" s="97"/>
      <c r="J38" s="97"/>
      <c r="K38" s="97"/>
      <c r="L38" s="97"/>
      <c r="M38" s="97"/>
      <c r="N38" s="97"/>
      <c r="O38" s="95"/>
    </row>
    <row r="39" spans="1:15" ht="20.100000000000001" customHeight="1" x14ac:dyDescent="0.7">
      <c r="A39" s="97"/>
      <c r="B39" s="97"/>
      <c r="C39" s="98"/>
      <c r="D39" s="97"/>
      <c r="E39" s="97"/>
      <c r="F39" s="97"/>
      <c r="G39" s="97"/>
      <c r="H39" s="97"/>
      <c r="I39" s="97"/>
      <c r="J39" s="97"/>
      <c r="K39" s="97"/>
      <c r="L39" s="97"/>
      <c r="M39" s="97"/>
      <c r="N39" s="97"/>
      <c r="O39" s="95"/>
    </row>
    <row r="40" spans="1:15" ht="20.100000000000001" customHeight="1" x14ac:dyDescent="0.7">
      <c r="A40" s="99"/>
      <c r="B40" s="99"/>
      <c r="C40" s="99"/>
      <c r="D40" s="99"/>
      <c r="E40" s="99"/>
      <c r="F40" s="99"/>
      <c r="G40" s="99"/>
      <c r="H40" s="99"/>
      <c r="I40" s="99"/>
      <c r="J40" s="99"/>
      <c r="K40" s="99"/>
      <c r="L40" s="97"/>
      <c r="M40" s="97"/>
      <c r="N40" s="97"/>
      <c r="O40" s="95"/>
    </row>
    <row r="41" spans="1:15" ht="20.100000000000001" customHeight="1" x14ac:dyDescent="0.7">
      <c r="A41" s="97"/>
      <c r="B41" s="97"/>
      <c r="C41" s="98"/>
      <c r="D41" s="97"/>
      <c r="E41" s="97"/>
      <c r="F41" s="97"/>
      <c r="G41" s="97"/>
      <c r="H41" s="97"/>
      <c r="I41" s="97"/>
      <c r="J41" s="97"/>
      <c r="K41" s="97"/>
      <c r="L41" s="97"/>
      <c r="M41" s="97"/>
      <c r="N41" s="97"/>
      <c r="O41" s="95"/>
    </row>
    <row r="42" spans="1:15" ht="20.100000000000001" customHeight="1" x14ac:dyDescent="0.7">
      <c r="A42" s="97"/>
      <c r="B42" s="97"/>
      <c r="C42" s="98"/>
      <c r="D42" s="97"/>
      <c r="E42" s="97"/>
      <c r="F42" s="97"/>
      <c r="G42" s="97"/>
      <c r="H42" s="97"/>
      <c r="I42" s="97"/>
      <c r="J42" s="97"/>
      <c r="K42" s="97"/>
      <c r="L42" s="97"/>
      <c r="M42" s="97"/>
      <c r="N42" s="97"/>
      <c r="O42" s="95"/>
    </row>
    <row r="43" spans="1:15" ht="20.100000000000001" customHeight="1" x14ac:dyDescent="0.7">
      <c r="A43" s="97"/>
      <c r="B43" s="97"/>
      <c r="C43" s="98"/>
      <c r="D43" s="97"/>
      <c r="E43" s="97"/>
      <c r="F43" s="97"/>
      <c r="G43" s="97"/>
      <c r="H43" s="97"/>
      <c r="I43" s="97"/>
      <c r="J43" s="97"/>
      <c r="K43" s="97"/>
      <c r="L43" s="97"/>
      <c r="M43" s="97"/>
      <c r="N43" s="97"/>
      <c r="O43" s="95"/>
    </row>
    <row r="44" spans="1:15" ht="20.100000000000001" customHeight="1" x14ac:dyDescent="0.7">
      <c r="A44" s="97"/>
      <c r="B44" s="97"/>
      <c r="C44" s="98"/>
      <c r="D44" s="97"/>
      <c r="E44" s="97"/>
      <c r="F44" s="97"/>
      <c r="G44" s="97"/>
      <c r="H44" s="97"/>
      <c r="I44" s="97"/>
      <c r="J44" s="97"/>
      <c r="K44" s="97"/>
      <c r="L44" s="97"/>
      <c r="M44" s="97"/>
      <c r="N44" s="97"/>
      <c r="O44" s="95"/>
    </row>
    <row r="45" spans="1:15" ht="20.100000000000001" customHeight="1" x14ac:dyDescent="0.7">
      <c r="A45" s="97"/>
      <c r="B45" s="97"/>
      <c r="C45" s="98"/>
      <c r="D45" s="97"/>
      <c r="E45" s="97"/>
      <c r="F45" s="97"/>
      <c r="G45" s="97"/>
      <c r="H45" s="97"/>
      <c r="I45" s="97"/>
      <c r="J45" s="97"/>
      <c r="K45" s="97"/>
      <c r="L45" s="97"/>
      <c r="M45" s="97"/>
      <c r="N45" s="97"/>
      <c r="O45" s="95"/>
    </row>
    <row r="46" spans="1:15" ht="20.100000000000001" customHeight="1" x14ac:dyDescent="0.7"/>
    <row r="47" spans="1:15" ht="20.100000000000001" customHeight="1" x14ac:dyDescent="0.7"/>
    <row r="48" spans="1:15" ht="20.100000000000001" customHeight="1" x14ac:dyDescent="0.7"/>
    <row r="49" ht="20.100000000000001" customHeight="1" x14ac:dyDescent="0.7"/>
    <row r="50" ht="20.100000000000001" customHeight="1" x14ac:dyDescent="0.7"/>
    <row r="51" ht="20.100000000000001" customHeight="1" x14ac:dyDescent="0.7"/>
    <row r="52" ht="20.100000000000001" customHeight="1" x14ac:dyDescent="0.7"/>
    <row r="53" ht="20.100000000000001" customHeight="1" x14ac:dyDescent="0.7"/>
    <row r="54" ht="20.100000000000001" customHeight="1" x14ac:dyDescent="0.7"/>
    <row r="55" ht="20.100000000000001" customHeight="1" x14ac:dyDescent="0.7"/>
    <row r="56" ht="20.100000000000001" customHeight="1" x14ac:dyDescent="0.7"/>
    <row r="57" ht="20.100000000000001" customHeight="1" x14ac:dyDescent="0.7"/>
    <row r="58" ht="20.100000000000001" customHeight="1" x14ac:dyDescent="0.7"/>
    <row r="59" ht="20.100000000000001" customHeight="1" x14ac:dyDescent="0.7"/>
    <row r="60" ht="20.100000000000001" customHeight="1" x14ac:dyDescent="0.7"/>
    <row r="61" ht="20.100000000000001" customHeight="1" x14ac:dyDescent="0.7"/>
    <row r="62" ht="20.100000000000001" customHeight="1" x14ac:dyDescent="0.7"/>
    <row r="63" ht="20.100000000000001" customHeight="1" x14ac:dyDescent="0.7"/>
    <row r="64" ht="20.100000000000001" customHeight="1" x14ac:dyDescent="0.7"/>
    <row r="65" ht="20.100000000000001" customHeight="1" x14ac:dyDescent="0.7"/>
    <row r="66" ht="20.100000000000001" customHeight="1" x14ac:dyDescent="0.7"/>
    <row r="67" ht="20.100000000000001" customHeight="1" x14ac:dyDescent="0.7"/>
    <row r="68" ht="20.100000000000001" customHeight="1" x14ac:dyDescent="0.7"/>
    <row r="69" ht="20.100000000000001" customHeight="1" x14ac:dyDescent="0.7"/>
    <row r="70" ht="20.100000000000001" customHeight="1" x14ac:dyDescent="0.7"/>
    <row r="71" ht="20.100000000000001" customHeight="1" x14ac:dyDescent="0.7"/>
    <row r="72" ht="20.100000000000001" customHeight="1" x14ac:dyDescent="0.7"/>
    <row r="73" ht="20.100000000000001" customHeight="1" x14ac:dyDescent="0.7"/>
    <row r="74" ht="20.100000000000001" customHeight="1" x14ac:dyDescent="0.7"/>
    <row r="75" ht="20.100000000000001" customHeight="1" x14ac:dyDescent="0.7"/>
    <row r="76" ht="20.100000000000001" customHeight="1" x14ac:dyDescent="0.7"/>
    <row r="77" ht="20.100000000000001" customHeight="1" x14ac:dyDescent="0.7"/>
    <row r="78" ht="20.100000000000001" customHeight="1" x14ac:dyDescent="0.7"/>
    <row r="79" ht="20.100000000000001" customHeight="1" x14ac:dyDescent="0.7"/>
    <row r="80" ht="20.100000000000001" customHeight="1" x14ac:dyDescent="0.7"/>
    <row r="81" ht="20.100000000000001" customHeight="1" x14ac:dyDescent="0.7"/>
    <row r="82" ht="20.100000000000001" customHeight="1" x14ac:dyDescent="0.7"/>
    <row r="83" ht="20.100000000000001" customHeight="1" x14ac:dyDescent="0.7"/>
    <row r="84" ht="20.100000000000001" customHeight="1" x14ac:dyDescent="0.7"/>
    <row r="85" ht="20.100000000000001" customHeight="1" x14ac:dyDescent="0.7"/>
    <row r="86" ht="20.100000000000001" customHeight="1" x14ac:dyDescent="0.7"/>
    <row r="87" ht="20.100000000000001" customHeight="1" x14ac:dyDescent="0.7"/>
    <row r="88" ht="20.100000000000001" customHeight="1" x14ac:dyDescent="0.7"/>
    <row r="89" ht="20.100000000000001" customHeight="1" x14ac:dyDescent="0.7"/>
    <row r="90" ht="20.100000000000001" customHeight="1" x14ac:dyDescent="0.7"/>
    <row r="91" ht="20.100000000000001" customHeight="1" x14ac:dyDescent="0.7"/>
    <row r="92" ht="20.100000000000001" customHeight="1" x14ac:dyDescent="0.7"/>
    <row r="93" ht="20.100000000000001" customHeight="1" x14ac:dyDescent="0.7"/>
    <row r="94" ht="20.100000000000001" customHeight="1" x14ac:dyDescent="0.7"/>
    <row r="95" ht="20.100000000000001" customHeight="1" x14ac:dyDescent="0.7"/>
    <row r="96" ht="20.100000000000001" customHeight="1" x14ac:dyDescent="0.7"/>
    <row r="97" ht="20.100000000000001" customHeight="1" x14ac:dyDescent="0.7"/>
    <row r="98" ht="20.100000000000001" customHeight="1" x14ac:dyDescent="0.7"/>
    <row r="99" ht="20.100000000000001" customHeight="1" x14ac:dyDescent="0.7"/>
    <row r="100" ht="20.100000000000001" customHeight="1" x14ac:dyDescent="0.7"/>
    <row r="101" ht="20.100000000000001" customHeight="1" x14ac:dyDescent="0.7"/>
    <row r="102" ht="20.100000000000001" customHeight="1" x14ac:dyDescent="0.7"/>
    <row r="103" ht="20.100000000000001" customHeight="1" x14ac:dyDescent="0.7"/>
    <row r="104" ht="20.100000000000001" customHeight="1" x14ac:dyDescent="0.7"/>
    <row r="105" ht="20.100000000000001" customHeight="1" x14ac:dyDescent="0.7"/>
    <row r="106" ht="20.100000000000001" customHeight="1" x14ac:dyDescent="0.7"/>
    <row r="107" ht="20.100000000000001" customHeight="1" x14ac:dyDescent="0.7"/>
    <row r="108" ht="20.100000000000001" customHeight="1" x14ac:dyDescent="0.7"/>
    <row r="109" ht="20.100000000000001" customHeight="1" x14ac:dyDescent="0.7"/>
    <row r="110" ht="20.100000000000001" customHeight="1" x14ac:dyDescent="0.7"/>
    <row r="111" ht="20.100000000000001" customHeight="1" x14ac:dyDescent="0.7"/>
    <row r="112" ht="20.100000000000001" customHeight="1" x14ac:dyDescent="0.7"/>
    <row r="113" ht="20.100000000000001" customHeight="1" x14ac:dyDescent="0.7"/>
    <row r="114" ht="20.100000000000001" customHeight="1" x14ac:dyDescent="0.7"/>
    <row r="115" ht="20.100000000000001" customHeight="1" x14ac:dyDescent="0.7"/>
    <row r="116" ht="20.100000000000001" customHeight="1" x14ac:dyDescent="0.7"/>
    <row r="117" ht="20.100000000000001" customHeight="1" x14ac:dyDescent="0.7"/>
    <row r="118" ht="20.100000000000001" customHeight="1" x14ac:dyDescent="0.7"/>
    <row r="119" ht="20.100000000000001" customHeight="1" x14ac:dyDescent="0.7"/>
  </sheetData>
  <autoFilter ref="A7:O33" xr:uid="{AAEAD76E-27A5-4257-8526-FC7A97BDC475}"/>
  <mergeCells count="109">
    <mergeCell ref="O31:O32"/>
    <mergeCell ref="J32:K32"/>
    <mergeCell ref="J33:K33"/>
    <mergeCell ref="A40:K40"/>
    <mergeCell ref="O29:O30"/>
    <mergeCell ref="J30:K30"/>
    <mergeCell ref="B31:B32"/>
    <mergeCell ref="C31:C32"/>
    <mergeCell ref="D31:D32"/>
    <mergeCell ref="E31:E32"/>
    <mergeCell ref="F31:F32"/>
    <mergeCell ref="J31:K31"/>
    <mergeCell ref="M31:M32"/>
    <mergeCell ref="N31:N32"/>
    <mergeCell ref="N27:N28"/>
    <mergeCell ref="O27:O28"/>
    <mergeCell ref="B29:B30"/>
    <mergeCell ref="C29:C30"/>
    <mergeCell ref="D29:D30"/>
    <mergeCell ref="E29:E30"/>
    <mergeCell ref="F29:F30"/>
    <mergeCell ref="J29:K29"/>
    <mergeCell ref="M29:M30"/>
    <mergeCell ref="N29:N30"/>
    <mergeCell ref="B27:B28"/>
    <mergeCell ref="C27:C28"/>
    <mergeCell ref="D27:D28"/>
    <mergeCell ref="E27:E28"/>
    <mergeCell ref="F27:F28"/>
    <mergeCell ref="M27:M28"/>
    <mergeCell ref="O23:O24"/>
    <mergeCell ref="B25:B26"/>
    <mergeCell ref="C25:C26"/>
    <mergeCell ref="D25:D26"/>
    <mergeCell ref="E25:E26"/>
    <mergeCell ref="F25:F26"/>
    <mergeCell ref="M25:M26"/>
    <mergeCell ref="N25:N26"/>
    <mergeCell ref="O25:O26"/>
    <mergeCell ref="C23:C24"/>
    <mergeCell ref="D23:D24"/>
    <mergeCell ref="E23:E24"/>
    <mergeCell ref="F23:F24"/>
    <mergeCell ref="M23:M24"/>
    <mergeCell ref="N23:N24"/>
    <mergeCell ref="J19:J21"/>
    <mergeCell ref="K19:K21"/>
    <mergeCell ref="L19:L21"/>
    <mergeCell ref="M19:M22"/>
    <mergeCell ref="N19:N22"/>
    <mergeCell ref="O19:O22"/>
    <mergeCell ref="A19:A32"/>
    <mergeCell ref="B19:B22"/>
    <mergeCell ref="F19:F22"/>
    <mergeCell ref="G19:G21"/>
    <mergeCell ref="H19:H21"/>
    <mergeCell ref="I19:I21"/>
    <mergeCell ref="C21:C22"/>
    <mergeCell ref="D21:D22"/>
    <mergeCell ref="E21:E22"/>
    <mergeCell ref="B23:B24"/>
    <mergeCell ref="M14:M18"/>
    <mergeCell ref="N14:N18"/>
    <mergeCell ref="O14:O18"/>
    <mergeCell ref="C17:C18"/>
    <mergeCell ref="D17:D18"/>
    <mergeCell ref="E17:E18"/>
    <mergeCell ref="G14:G17"/>
    <mergeCell ref="H14:H17"/>
    <mergeCell ref="I14:I17"/>
    <mergeCell ref="J14:J17"/>
    <mergeCell ref="K14:K17"/>
    <mergeCell ref="L14:L17"/>
    <mergeCell ref="N10:N11"/>
    <mergeCell ref="O10:O13"/>
    <mergeCell ref="C12:C13"/>
    <mergeCell ref="D12:D13"/>
    <mergeCell ref="E12:E13"/>
    <mergeCell ref="F12:F13"/>
    <mergeCell ref="M12:M13"/>
    <mergeCell ref="N12:N13"/>
    <mergeCell ref="G8:H8"/>
    <mergeCell ref="M8:M9"/>
    <mergeCell ref="N8:N9"/>
    <mergeCell ref="O8:O9"/>
    <mergeCell ref="B10:B13"/>
    <mergeCell ref="C10:C11"/>
    <mergeCell ref="D10:D11"/>
    <mergeCell ref="E10:E11"/>
    <mergeCell ref="F10:F11"/>
    <mergeCell ref="M10:M11"/>
    <mergeCell ref="A8:A18"/>
    <mergeCell ref="B8:B9"/>
    <mergeCell ref="C8:C9"/>
    <mergeCell ref="D8:D9"/>
    <mergeCell ref="E8:E9"/>
    <mergeCell ref="F8:F9"/>
    <mergeCell ref="B14:B18"/>
    <mergeCell ref="F14:F18"/>
    <mergeCell ref="A1:O5"/>
    <mergeCell ref="A6:A7"/>
    <mergeCell ref="B6:B7"/>
    <mergeCell ref="C6:C7"/>
    <mergeCell ref="D6:D7"/>
    <mergeCell ref="E6:E7"/>
    <mergeCell ref="F6:F7"/>
    <mergeCell ref="G6:L6"/>
    <mergeCell ref="M6:N6"/>
    <mergeCell ref="O6:O7"/>
  </mergeCells>
  <pageMargins left="0.7" right="0.7" top="0.75" bottom="0.75" header="0.3" footer="0.3"/>
  <pageSetup paperSize="5" scale="30" orientation="landscape" horizontalDpi="4294967294" verticalDpi="4294967294" r:id="rId1"/>
  <rowBreaks count="1" manualBreakCount="1">
    <brk id="26"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6. Participación Ciudadana  </vt:lpstr>
      <vt:lpstr>'6. Participación Ciudadana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Toro Garcia</dc:creator>
  <cp:lastModifiedBy>Ruth Toro Garcia</cp:lastModifiedBy>
  <dcterms:created xsi:type="dcterms:W3CDTF">2022-01-22T01:54:12Z</dcterms:created>
  <dcterms:modified xsi:type="dcterms:W3CDTF">2022-01-22T01:55:09Z</dcterms:modified>
</cp:coreProperties>
</file>