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moalg\Desktop\Gestión Contractual\"/>
    </mc:Choice>
  </mc:AlternateContent>
  <xr:revisionPtr revIDLastSave="0" documentId="8_{B7D5495D-D963-4066-9EB5-2D7517BF1631}" xr6:coauthVersionLast="46" xr6:coauthVersionMax="46" xr10:uidLastSave="{00000000-0000-0000-0000-000000000000}"/>
  <bookViews>
    <workbookView xWindow="-120" yWindow="-120" windowWidth="20730" windowHeight="11160" activeTab="4"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...'!$A$10:$IV$46</definedName>
    <definedName name="_xlnm._FilterDatabase" localSheetId="3" hidden="1">'F5.4  GESTIÓN CONTRACTUAL - ...'!$A$10:$IV$22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4" l="1"/>
  <c r="A14" i="4"/>
  <c r="A15" i="4" s="1"/>
  <c r="A16" i="4" s="1"/>
  <c r="A17" i="4" s="1"/>
  <c r="A18" i="4" s="1"/>
  <c r="A19" i="4" s="1"/>
  <c r="A20" i="4" s="1"/>
  <c r="A21" i="4" s="1"/>
  <c r="A22" i="4" s="1"/>
  <c r="A12" i="4"/>
</calcChain>
</file>

<file path=xl/sharedStrings.xml><?xml version="1.0" encoding="utf-8"?>
<sst xmlns="http://schemas.openxmlformats.org/spreadsheetml/2006/main" count="2199" uniqueCount="579">
  <si>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</si>
  <si>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</si>
  <si>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</si>
  <si>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</si>
  <si>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</si>
  <si>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</si>
  <si>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</si>
  <si>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</si>
  <si>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</si>
  <si>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</si>
  <si>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</si>
  <si>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</si>
  <si>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</si>
  <si>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</si>
  <si>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</si>
  <si>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</si>
  <si>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</si>
  <si>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</si>
  <si>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</si>
  <si>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</si>
  <si>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</si>
  <si>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</si>
  <si>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</si>
  <si>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</si>
  <si>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</si>
  <si>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</si>
  <si>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</si>
  <si>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</si>
  <si>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</si>
  <si>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</si>
  <si>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</si>
  <si>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</si>
  <si>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</si>
  <si>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</si>
  <si>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</si>
  <si>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</si>
  <si>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</si>
  <si>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</si>
  <si>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</si>
  <si>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</si>
  <si>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</si>
  <si>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</si>
  <si>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</si>
  <si>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</si>
  <si>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</si>
  <si>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</si>
  <si>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</si>
  <si>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</si>
  <si>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</si>
  <si>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</si>
  <si>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</si>
  <si>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</si>
  <si>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</si>
  <si>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</si>
  <si>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</si>
  <si>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</si>
  <si>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</si>
  <si>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</si>
  <si>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</si>
  <si>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</si>
  <si>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</si>
  <si>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</si>
  <si>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</si>
  <si>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</si>
  <si>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</si>
  <si>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</si>
  <si>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</si>
  <si>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</si>
  <si>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</si>
  <si>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</si>
  <si>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</si>
  <si>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</si>
  <si>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</si>
  <si>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</si>
  <si>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</si>
  <si>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</si>
  <si>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</si>
  <si>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</si>
  <si>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</si>
  <si>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</si>
  <si>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</si>
  <si>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</si>
  <si>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</si>
  <si>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</si>
  <si>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</si>
  <si>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</si>
  <si>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</si>
  <si>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</si>
  <si>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</si>
  <si>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</si>
  <si>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</si>
  <si>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</si>
  <si>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</si>
  <si>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</si>
  <si>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</si>
  <si>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</si>
  <si>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</si>
  <si>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</si>
  <si>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</si>
  <si>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</si>
  <si>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</si>
  <si>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</si>
  <si>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</si>
  <si>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</si>
  <si>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</si>
  <si>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</si>
  <si>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</si>
  <si>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</si>
  <si>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</si>
  <si>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</si>
  <si>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</si>
  <si>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</si>
  <si>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</si>
  <si>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</si>
  <si>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</si>
  <si>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</si>
  <si>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</si>
  <si>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</si>
  <si>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</si>
  <si>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</si>
  <si>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</si>
  <si>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</si>
  <si>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</si>
  <si>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</si>
  <si>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</si>
  <si>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</si>
  <si>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</si>
  <si>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</si>
  <si>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</si>
  <si>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</si>
  <si>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</si>
  <si>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</si>
  <si>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</si>
  <si>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</si>
  <si>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</si>
  <si>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</si>
  <si>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</si>
  <si>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</si>
  <si>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</si>
  <si>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</si>
  <si>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</si>
  <si>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</si>
  <si>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</si>
  <si>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</si>
  <si>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</si>
  <si>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</si>
  <si>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</si>
  <si>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</si>
  <si>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</si>
  <si>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</si>
  <si>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</si>
  <si>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</si>
  <si>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</si>
  <si>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</si>
  <si>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</si>
  <si>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</si>
  <si>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</si>
  <si>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</si>
  <si>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</si>
  <si>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</si>
  <si>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</si>
  <si>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</si>
  <si>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</si>
  <si>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</si>
  <si>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</si>
  <si>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</si>
  <si>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</si>
  <si>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</si>
  <si>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</si>
  <si>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</si>
  <si>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</si>
  <si>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</si>
  <si>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</si>
  <si>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</si>
  <si>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</si>
  <si>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</si>
  <si>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</si>
  <si>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</si>
  <si>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</si>
  <si>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</si>
  <si>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</si>
  <si>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</si>
  <si>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</si>
  <si>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</si>
  <si>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</si>
  <si>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</si>
  <si>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</si>
  <si>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</si>
  <si>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</si>
  <si>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</si>
  <si>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</si>
  <si>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</si>
  <si>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</si>
  <si>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</si>
  <si>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</si>
  <si>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</si>
  <si>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</si>
  <si>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</si>
  <si>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</si>
  <si>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</si>
  <si>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</si>
  <si>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</si>
  <si>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</si>
  <si>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</si>
  <si>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</si>
  <si>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</si>
  <si>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</si>
  <si>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</si>
  <si>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</si>
  <si>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</si>
  <si>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</si>
  <si>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</si>
  <si>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</si>
  <si>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</si>
  <si>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</si>
  <si>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</si>
  <si>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</si>
  <si>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</si>
  <si>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</si>
  <si>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</si>
  <si>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</si>
  <si>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</si>
  <si>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</si>
  <si>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</si>
  <si>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</si>
  <si>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</si>
  <si>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</si>
  <si>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</si>
  <si>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</si>
  <si>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</si>
  <si>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</si>
  <si>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</si>
  <si>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</si>
  <si>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</si>
  <si>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</si>
  <si>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</si>
  <si>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</si>
  <si>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</si>
  <si>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</si>
  <si>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</si>
  <si>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</si>
  <si>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</si>
  <si>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</si>
  <si>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</si>
  <si>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</si>
  <si>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</si>
  <si>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</si>
  <si>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</si>
  <si>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</si>
  <si>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</si>
  <si>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</si>
  <si>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</si>
  <si>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</si>
  <si>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</si>
  <si>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</si>
  <si>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</si>
  <si>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</si>
  <si>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</si>
  <si>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</si>
  <si>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</si>
  <si>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</si>
  <si>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</si>
  <si>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</si>
  <si>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</si>
  <si>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</si>
  <si>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</si>
  <si>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</si>
  <si>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</si>
  <si>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</si>
  <si>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</si>
  <si>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</si>
  <si>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</si>
  <si>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</si>
  <si>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</si>
  <si>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</si>
  <si>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</si>
  <si>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</si>
  <si>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</si>
  <si>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</si>
  <si>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</si>
  <si>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</si>
  <si>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</si>
  <si>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</si>
  <si>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</si>
  <si>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</si>
  <si>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</si>
  <si>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</si>
  <si>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</si>
  <si>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</si>
  <si>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</si>
  <si>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</si>
  <si>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</si>
  <si>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</si>
  <si>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</si>
  <si>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</si>
  <si>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</si>
  <si>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</si>
  <si>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</si>
  <si>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</si>
  <si>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</si>
  <si>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</si>
  <si>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</si>
  <si>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</si>
  <si>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</si>
  <si>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</si>
  <si>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</si>
  <si>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</si>
  <si>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</si>
  <si>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</si>
  <si>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</si>
  <si>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</si>
  <si>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</si>
  <si>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</si>
  <si>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</si>
  <si>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</si>
  <si>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</si>
  <si>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</si>
  <si>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</si>
  <si>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 xml:space="preserve">2019-0059 </t>
  </si>
  <si>
    <t>CONSTANZA LILIANA ALARCON PARRAGA</t>
  </si>
  <si>
    <t>2019/06/07</t>
  </si>
  <si>
    <t>AUNAR ESFUERZOS TÉCNICOS, ADMINISTRATIVOS, HUMANOS Y FINANCIEROS PARA FORTALECER LAS CAPACIDADES INSTITUCIONALES, DE GESTIÓN Y ORGANIZATIVAS DE LAS SECRETAR(AS DE EDUCACIÓN CERTIFICADAS DEL PAÍS, A FIN DE CONTRIBUIR EN LA ARTICULACIÓN DE ACCIONES MISIONALES A NIVEL TERRITORIAL Y AL CUMPLIMIENTO DE LAS METAS DEL PLAN NACIONAL DE DESARROLLO</t>
  </si>
  <si>
    <t>ORGANIZACIÓN DE ESTADOS IBEROAMERICANOS OEI</t>
  </si>
  <si>
    <t>79568473</t>
  </si>
  <si>
    <t>JAVIER AUGUSTO MEDINA PARRA</t>
  </si>
  <si>
    <t>2007-0420</t>
  </si>
  <si>
    <t>VICEMINISTERIO DE EDUCACIÓN PREESCOLAR, BÁSICA Y MEDIA</t>
  </si>
  <si>
    <t xml:space="preserve">ASESORÍA, ASISTENCIA,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t>
  </si>
  <si>
    <t>FONDO FINANCIERO DE PROYECTOS DE DESARROLLO - FONADE(HOY ENTERRITORIO)</t>
  </si>
  <si>
    <t>AUGUSTO VARON RUIZ</t>
  </si>
  <si>
    <t>2015-0857</t>
  </si>
  <si>
    <t>ESTRUCTURAR INTEGRALMENTE LOS PROYECTOS PILOTO DE INFRAESTRUCTURA EDUCATIVA A NIVEL NACIONAL IDENTIFICADOS EN EL PROGRAMA NACIONAL DE INFRAESTRUCTURA EDUCATIVA A TRAVÉS DEL ESQUEMA DE ASOCIACIONES PÚBLICO PRIVADAS.</t>
  </si>
  <si>
    <t>FINANCIERA DE DESARROLLO NACIONAL S.A.</t>
  </si>
  <si>
    <t>KERLY JAZMIN AGAMEZ BERRIO</t>
  </si>
  <si>
    <t>44065</t>
  </si>
  <si>
    <t>44066</t>
  </si>
  <si>
    <t>44067</t>
  </si>
  <si>
    <t>44068</t>
  </si>
  <si>
    <t>44069</t>
  </si>
  <si>
    <t>44070</t>
  </si>
  <si>
    <t>44072</t>
  </si>
  <si>
    <t>44073</t>
  </si>
  <si>
    <t>ADQUISICIÓN Y DISTRIBUCIÓN DE MOBILIARIO ESCOLAR A ESTABLECIMIENTOS EDUCATIVOS PÚBLICOS DE LA NACIÓN FOCALIZADOS POR EL MEN (FASE II)</t>
  </si>
  <si>
    <t>830007430</t>
  </si>
  <si>
    <t>800028446</t>
  </si>
  <si>
    <t>91488772</t>
  </si>
  <si>
    <t>860051447</t>
  </si>
  <si>
    <t>860061577</t>
  </si>
  <si>
    <t>SERVICIAL S.A.S</t>
  </si>
  <si>
    <t>MANUFACTURAS SUMAPAZ</t>
  </si>
  <si>
    <t>RAFAEL BEJARANO GUALDRON</t>
  </si>
  <si>
    <t>INDUSTRIAS CRUZ HERMANOS S.A</t>
  </si>
  <si>
    <t>INDUSTRIAS METAL MADERA INMEMA LTDA</t>
  </si>
  <si>
    <t>52423274</t>
  </si>
  <si>
    <t>SOL INDIRA QUICENO FORERO</t>
  </si>
  <si>
    <t>CO1.PCCNTR.1291446</t>
  </si>
  <si>
    <t>HEYBY POVEDA FERRO</t>
  </si>
  <si>
    <t>SECRETARÍA GENERAL</t>
  </si>
  <si>
    <t>2020/01/20</t>
  </si>
  <si>
    <t>BRINDAR EL APOYO LOGÍSTICO PARA LLEVAR A CABO LOS EVENTOS QUE SE REQUIERAN EN DESARROLLO DE LOS PLANES, PROGRAMAS, PROYECTOS Y METAS DEL MINISTERIO DE EDUCACIÓN NACIONAL</t>
  </si>
  <si>
    <t>SOCIEDAD HOTELERA TEQUENDAMA S.A.</t>
  </si>
  <si>
    <t>JOSE ORLANDO CRUZ</t>
  </si>
  <si>
    <t>FILA_2</t>
  </si>
  <si>
    <t>FILA_3</t>
  </si>
  <si>
    <t>FILA_4</t>
  </si>
  <si>
    <t>FILA_5</t>
  </si>
  <si>
    <t>FILA_6</t>
  </si>
  <si>
    <t>FILA_7</t>
  </si>
  <si>
    <t>FILA_8</t>
  </si>
  <si>
    <t>FILA_9</t>
  </si>
  <si>
    <t>CO1.PCCNTR.1104132</t>
  </si>
  <si>
    <t>HEYBY POBEDA FERRO</t>
  </si>
  <si>
    <t>REALIZAR EL DIAGNÓSTICO INTEGRAL DEL MODELO DE OPERACIÓN DEL MINISTERIO DE EDUCACIÓN, DISEÑAR LAS ESTRATEGIAS DE INTERVENCIÓN QUE PERMITAN SU MEJORA E IMPLEMENTAR LOS CAMBIOS REQUERIDOS EN LOS COMPONTES CRÍTICOS DE LOS PROCESOS PRIORIZADOS.</t>
  </si>
  <si>
    <t>52261596</t>
  </si>
  <si>
    <t>EDNA DEL PILAR PAEZ GARCIA</t>
  </si>
  <si>
    <t>ERNST &amp; YOUNG SAS</t>
  </si>
  <si>
    <t>860036884</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</si>
  <si>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</si>
  <si>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</si>
  <si>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</si>
  <si>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</si>
  <si>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</si>
  <si>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</si>
  <si>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</si>
  <si>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</si>
  <si>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</si>
  <si>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</si>
  <si>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</si>
  <si>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</si>
  <si>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</si>
  <si>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</si>
  <si>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</si>
  <si>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</si>
  <si>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</si>
  <si>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</si>
  <si>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</si>
  <si>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</si>
  <si>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</si>
  <si>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</si>
  <si>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</si>
  <si>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</si>
  <si>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</si>
  <si>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</si>
  <si>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</si>
  <si>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CO1.PCCNTR.1486427</t>
  </si>
  <si>
    <t>CO1.PCCNTR.1491742</t>
  </si>
  <si>
    <t>CO1.PCCNTR.1506711</t>
  </si>
  <si>
    <t>CO1.PCCNTR.1483721</t>
  </si>
  <si>
    <t>CO1.PCCNTR.1481768</t>
  </si>
  <si>
    <t>CO1.PCCNTR.1494431</t>
  </si>
  <si>
    <t>CO1.PCCNTR.1506923</t>
  </si>
  <si>
    <t>CO1.PCCNTR.1504091</t>
  </si>
  <si>
    <t>CO1.PCCNTR.1505103</t>
  </si>
  <si>
    <t>47793</t>
  </si>
  <si>
    <t>47794</t>
  </si>
  <si>
    <t>47795</t>
  </si>
  <si>
    <t>47796</t>
  </si>
  <si>
    <t>CO1.PCCNTR.1524196</t>
  </si>
  <si>
    <t>CO1.PCCNTR.1523984</t>
  </si>
  <si>
    <t>CO1.PCCNTR.1518457</t>
  </si>
  <si>
    <t>CO1.PCCNTR.1510806</t>
  </si>
  <si>
    <t>CO1.PCCNTR.1510514</t>
  </si>
  <si>
    <t>CO1.PCCNTR.1510114</t>
  </si>
  <si>
    <t>CO1.PCCNTR.1510442</t>
  </si>
  <si>
    <t>CO1.PCCNTR.1510131</t>
  </si>
  <si>
    <t>CO1.PCCNTR.1510646</t>
  </si>
  <si>
    <t>CO1.PCCNTR.1509389</t>
  </si>
  <si>
    <t>CO1.PCCNTR.1510228</t>
  </si>
  <si>
    <t>CO1.PCCNTR.1511118</t>
  </si>
  <si>
    <t>VICEMINISTRO DE EDUCACIÓN SUPERIOR</t>
  </si>
  <si>
    <t>PRESTAR SERVICIOS PROFESIONALES EN LA UNIDAD DE ATENCIÓN AL CIUDADANO, BRINDANDO APOYO A LAS SECRETARIAS DE EDUCACIÓN EN LA IMPLEMENTACIÓN DEL MIPG EN CUANTO AL SERVICIO AL CIUDADANO SE REFIERE, Y EN EL MONITOREO DEL SISTEMA SAC</t>
  </si>
  <si>
    <t>PRESTAR SERVICIOS PROFESIONALES PARA APOYAR AL CONSEJO NACIONAL DE ACREDITACIÓN EN LOS PROCESOS DE INTERNACIONALIZACIÓN DEL CNA Y EN TEMAS DE COOPERACIÓN TÉCNICA INTERNACIONAL</t>
  </si>
  <si>
    <t>PRESTACIÓN DE SERVICIOS PROFESIONALES PARA APOYAR A LA SUBDIRECCIÓN DE FOMENTO DE COMPETENCIAS EN EL ACOMPAÑAMIENTO PEDAGÓGICO A COMUNIDADES NEGRAS, AFROCOLOMBIANAS, RAIZALES Y PALENQUERAS EN LA ESTRUCTURACIÓN E IMPLEMENTACIÓN DE PROYECTOS EDUCATIVOS COMUNITARIOS.</t>
  </si>
  <si>
    <t>PRESTAR SERVICIOS PROFESIONALES PARA BRINDAR ASISTENCIA TÉCNICA Y METODOLÓGICA AL MINISTERIO DE EDUCACIÓN NACIONAL EN LA APROPIACIÓN E IMPLEMENTACIÓN DEL MARCO NACIONAL DE CUALIFICACIONES (MNC), ESPECÍFICAMENTE EN LO RELACIONADO CON EL DISEÑO Y USABILIDAD DE LOS CATÁLOGOS DE CUALIFICACIONES.</t>
  </si>
  <si>
    <t>PRESTAR SERVICIOS PROFESIONALES A LA SUBDIRECCIÓN DE APOYO A LA GESTIÓN DE LAS IES PARA LA PLANEACIÓN, DESARROLLO Y SEGUIMIENTO A LAS ACCIONES DE BIENESTAR, PERMANENCIA, INNOVACIÓN SOCIAL, DEL PROGRAMA GENERACIÓN E EN LOS COMPONENTES DE EQUIDAD,  Y EXCELENCIA, TENDIENTES A MEJORAR EL ACCESO, PERMANENCIA Y GRADUACIÓN EN ARTICULACIÓN CON LAS ENTIDADES ALIADAS</t>
  </si>
  <si>
    <t>PRESTACIÓN DE SERVICIOS PROFESIONALES PARA APOYAR LA ELABORACIÓN DE LOS ACTOS ADMINISTRATIVOS DE LA SUBDIRECCIÓN DE TALENTO HUMANO</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</si>
  <si>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LENGUAJE.</t>
  </si>
  <si>
    <t>PRESTACIÓN DE SERVICIOS PROFESIONALES PARA APOYAR A LA SUBDIRECCIÓN DE DESARROLLO ORGANIZACIONAL EN LA IMPLEMENTACIÓN, SEGUIMIENTO Y EVALUACIÓN DE LAS ESTRATEGIAS INTEGRALES DE INTERVENCIÓN DISEÑADAS PARA MEJORAR EL DESEMPEÑO INSTITUCIONAL, EN EL MARCO DE LOS DISPUESTO EN EL MODELO INTEGRADO DE GESTIÓN Y PLANEACIÓN - MIPG    2020-0872)</t>
  </si>
  <si>
    <t>PRESTACIÓN DE SERVICIOS DE SOPORTE A INCIDENCIAS, GARANTÍA Y MANTENIMIENTO EVOLUTIVO DEL SISTEMA DE INFORMACIÓN PARA LA GESTIÓN DEL RECURSO HUMANO ¿ HUMANO-, IMPLEMENTADO POR EL MINISTERIO DE EDUCACIÓN NACIONAL EN LAS SECRETARIAS DE EDUCACIÓN DE LAS ENTIDADES TERRITORIALES CERTIFICADAS.</t>
  </si>
  <si>
    <t>ADQUISICIÓN DE DOTACIONES PARA LOS SERVIDORES PÚBLICOS GRUPO HOMBRES Y GRUPO MUJERES, CORRESPONDIENTES AL AÑO 2020, EN CUMPLIMIENTO DE LA LEY 70 DE 1988 Y EL DECRETO 1978 DE 1989.</t>
  </si>
  <si>
    <t>PRESTACIÓN DE LA ACTIVIDAD DE APROVECHAMIENTO EN EL SERVICIO PÚBLICO DE ASEO QUE COMPRENDE LA RECOLECCIÓN DE RESIDUOS APROVECHABLES SEPARADOS EN LA FUENTE, EL TRANSPORTE SELECTIVO HASTA LA ESTACIÓN DE CLASIFICACIÓN Y APROVECHAMIENTO, ASÍ COMO SU CLASIFICACIÓN Y PESAJE</t>
  </si>
  <si>
    <t>PRESTACIÓN DE SERVICIOS PARA APOYAR A LA OFICINA ASESORA DE COMUNICACIONES EN EL MONITOREO DE LA INFORMACIÓN RELACIONADA CON EL SECTOR EDUCACIÓN Y EL MINISTERIO DE EDUCACIÓN NACIONALY LA MEDICION DE SUS REDES SOCIALES.</t>
  </si>
  <si>
    <t>PRESTAR SERVICIOS PROFESIONALES AL MINISTERIO DE EDUCACIÓN NACIONAL, PARA APOYO A LA REVISIÓN JURÍDICA Y FINANCIERA DE LA ESTRUCTURACIÓN Y FORMULACIÓN DE PROYECTOS DE INFRAESTRUCTURA EDUCATIVA A NIVEL NACIONAL A TRAVÉS DE ESQUEMAS DE ASOCIACIONES PÚBLICO PRIVADAS.</t>
  </si>
  <si>
    <t>ASESORAR AL MINISTERIO DE EDUCACIÓN NACIONAL COMO GERENTE DE EDUCACIÓN RURAL DE LOS PROYECTOS DESARROLLADOS EN EL MARCO DEL  CONTRATO DE PRÉSTAMO BID 4209/OC-CO, CON EL APOYO DE LOS EQUIPOS DE IMPLEMENTACIÓN TÉCNICA, FIDUCIARIA Y DE MONITOREO Y EVALUACIÓN.</t>
  </si>
  <si>
    <t>REALIZAR LA COORDINACIÓN TÉCNICA DEL PROGRAMA DE APOYO PARA LA MEJORA DE LAS TRAYECTORIAS EDUCATIVAS EN ZONAS RURALES FOCALIZADAS  - PRÉSTAMO 4209/OC-CO, SUSCRITO CON EL MINISTERIO DE EDUCACIÓN NACIONAL PARA EL LOGRO DE LAS METAS Y OBJETIVOS DEL PROGRAMA, GARANTIZANDO LA EJECUCIÓN ARMÓNICA CON LOS EQUIPOS TÉCNICOS DEL VICEMINISTERIO DE EDUCACIÓN PRESCOLAR BÁSICA Y MEDIA  Y A LA GERENCIA EN EL RELACIONAMIENTO CON EL BID.</t>
  </si>
  <si>
    <t>PRESTAR SERVICIOS PROFESIONALES PARA LLEVAR A CABO LA COORDINACIÓN DE MONITOREO Y GESTIÓN DEL PROGRAMA DE APOYO PARA LA MEJORA DE LAS TRAYECTORIAS EDUCATIVAS EN ZONAS RURALES FOCALIZADAS FINANCIADO CON RECURSOS DEL CONTRATO DE PRÉSTAMO BID 4902/OC-CO, ASÍ COMO EL APOYO EN LA PLANEACIÓN, SEGUIMIENTO Y REPORTE DE LOS RESULTADOS ASOCIADAS A SU EJECUCIÓN.</t>
  </si>
  <si>
    <t>PRESTAR SERVICIOS PROFESIONALES PARA EL MANEJO FINANCIERO DE LOS PROYECTOS FINANCIADOS CON RECURSOS DEL CONTRATO DE PRÉSTAMO BID 4902/OC-CO, EN CUMPLIMIENTO DE LOS REQUISITOS ESTIPULADOS EN LOS ACUERDOS DEL PRÉSTAMO, REGLAMENTO OPERATIVO Y DOCUMENTOS QUE REGULEN EL MANEJO CONTRACTUAL DE ESTOS PROYECTOS.</t>
  </si>
  <si>
    <t>PRESTAR SERVICIOS PROFESIONALES PARA EL MANEJO CONTABLE DE LOS PROYECTOS FINANCIADOS CON RECURSOS DEL CONTRATO DE PRÉSTAMO BID 4902/OC-CO, EN CUMPLIMIENTO DE LOS REQUISITOS ESTIPULADOS EN LOS ACUERDOS DEL PRÉSTAMO, REGLAMENTO OPERATIVO Y DOCUMENTOS QUE REGULEN EL MANEJO CONTRACTUAL DE ESTOS PROYECTOS.</t>
  </si>
  <si>
    <t>PRESTAR SERVICIOS PROFESIONALES PARA REALIZAR LA GESTIÓN DE LOS PROCESOS DE ADQUISICIONES Y CONTRATACIONES DEL PROGRAMA DE APOYO PARA LA MEJORA DE LAS TRAYECTORIAS EDUCATIVAS EN ZONAS RURALES FOCALIZADAS  - PRÉSTAMO 4209/OC-CO, SUSCRITO ENTRE EL BID Y EL MINISTERIO DE EDUCACIÓN NACIONAL PARA EL LOGRO DE LAS METAS Y OBJETIVOS DEL PROGRAMA, EN CUMPLIMIENTO DE LA NORMATIVA DEL SISTEMA DE CONTRATACIÓN NACIONAL Y DE LOS REQUISITOS ESTIPULADOS EN EL CONTRATO DE PRÉSTAMO, REGLAMENTO OPERATIVO Y DOCUMENTOS QUE REGULEN EL MANEJO CONTRACTUAL DE ESTOS PROYECTOS.</t>
  </si>
  <si>
    <t>PRESTAR SERVICIOS PROFESIONALES PARA REALIZAR LA GESTIÓN DE LOS PROCESOS DE ADQUISICIONES Y CONTRATACIONES DEL PROGRAMA DE APOYO PARA LA MEJORA DE LAS TRAYECTORIAS EDUCATIVAS EN ZONAS RURALES FOCALIZADAS  - PRÉSTAMO 4209/OC-CO, SUSCRITO ENTRE EL BID Y EL MINISTERIO DE EDUCACIÓN NACIONAL PARA EL LOGRO DE LAS METAS Y OBJETIVOS DEL PROGRAMA, EN CUMPLIMIENTO DE LOS REQUISITOS ESTIPULADOS EN EL CONTRATO DE PRÉSTAMO, REGLAMENTO OPERATIVO Y DOCUMENTOS QUE REGULEN EL MANEJO CONTRACTUAL DE ESTOS PROYECTOS.</t>
  </si>
  <si>
    <t>PRESTAR SERVICIOS PROFESIONALES PARA APOYAR EL SEGUIMIENTO A LOS COMPONENTES TÉCNICOS, FINANCIEROS, DE GESTIÓN ADMINISTRATIVA Y DOCUMENTAL DEL PROGRAMA DE APOYO PARA LA MEJORA DE LAS TRAYECTORIAS EDUCATIVAS EN ZONAS RURALES FOCALIZADAS, FINANCIADO CON RECURSOS DEL CONTRATO DE PRÉSTAMO BID 4902/OC-CO, QUE AL INTERIOR DEL MINISTERIO DE EDUCACIÓN NACIONAL ESTÁ A CARGO DE LA OFICINA DE GESTIÓN DEL PROGRAMA BAJO LA DIRECCIÓN DEL VICEMINISTERIO DE EDUCACIÓN PREESCOLAR, BÁSICA Y MEDIA.</t>
  </si>
  <si>
    <t>PRESTACIÓN DE SERVICIOS PROFESIONALES DESDE LA OFICINA DE GESTIÓN DE PROYECTOS FINANCIADOS CON RECURSOS DEL PRÉSTAMO BID 4209/OC-CO, ASESORANDO LA GESTIÓN TERRITORIAL REQUERIDA PARA LA IMPLEMENTACIÓN DEL ESQUEMA DE OFERTA EDUCATIVA PARA LA REORGANIZACIÓN DEL SERVICIO EDUCATIVO EN LOS MUNICIPIOS PDET, APLICABLE EN OTRAS ENTIDADES TERRITORIALES, CON EL FIN DE GARANTIZAR LAS TRAYECTORIAS EDUCATIVAS COMPLETAS.</t>
  </si>
  <si>
    <t>43211731</t>
  </si>
  <si>
    <t>76122307</t>
  </si>
  <si>
    <t>80111600</t>
  </si>
  <si>
    <t>80111620</t>
  </si>
  <si>
    <t>UNIÓN TEMPORAL HERMANOS BLANCO</t>
  </si>
  <si>
    <t>YUBART SAS</t>
  </si>
  <si>
    <t xml:space="preserve"> DOTACION INTEGRAL SAS</t>
  </si>
  <si>
    <t>YENNYFERTH TATIANA LOZANO RAMIREZ</t>
  </si>
  <si>
    <t>DIANA MARCELA MORA CASTAÑEDA</t>
  </si>
  <si>
    <t>MARIA NELCY SANCHEZ BERNAL</t>
  </si>
  <si>
    <t>JULIETH ALEXANDRA RODRIGUEZ MESA</t>
  </si>
  <si>
    <t>SERGIO DANIEL FORERO GUTIERREZ</t>
  </si>
  <si>
    <t>MARTHA LUCIA OROZCO ARAUJO</t>
  </si>
  <si>
    <t>SOPORTE LÓGICO LTDA</t>
  </si>
  <si>
    <t>URSULA MENA LOZANO</t>
  </si>
  <si>
    <t>FLOREZ ROMERO RITA</t>
  </si>
  <si>
    <t>MARIA CONSUELO BERNAL</t>
  </si>
  <si>
    <t>GINNA MARCELA BLANCO MURALLAS</t>
  </si>
  <si>
    <t>OLGA ELIZABETH PACHÓN HERNÁNDEZ</t>
  </si>
  <si>
    <t>LUZ ADRIANA PINZON MARTINEZ</t>
  </si>
  <si>
    <t>CAROLINA ARDILA VERANO</t>
  </si>
  <si>
    <t>CAMILO ERNESTO PEÑA PORRAS</t>
  </si>
  <si>
    <t>CAROLA LOMBARDI</t>
  </si>
  <si>
    <t>LILIAS CARMENZA FLOREZ PEÑALOZA</t>
  </si>
  <si>
    <t>ALBA LUCIA MARIN VILLADA</t>
  </si>
  <si>
    <t>OPEBSA COMPAÑIA DE ABOGADOS S.A.S.</t>
  </si>
  <si>
    <t>MERCAR INTERNET LTDA.</t>
  </si>
  <si>
    <t>ASOCIACION ENTIDAD MEDIOMBIENTALDE RECICLADORES EMRS ESP</t>
  </si>
  <si>
    <t>901349538</t>
  </si>
  <si>
    <t>805018905</t>
  </si>
  <si>
    <t>830513863</t>
  </si>
  <si>
    <t>1018438698</t>
  </si>
  <si>
    <t>1024466662</t>
  </si>
  <si>
    <t>52507348</t>
  </si>
  <si>
    <t>53108385</t>
  </si>
  <si>
    <t>1030618644</t>
  </si>
  <si>
    <t>39460728</t>
  </si>
  <si>
    <t>800187672</t>
  </si>
  <si>
    <t>26259409</t>
  </si>
  <si>
    <t>35463301</t>
  </si>
  <si>
    <t>35322570</t>
  </si>
  <si>
    <t>1023862675</t>
  </si>
  <si>
    <t>52167735</t>
  </si>
  <si>
    <t>1026270199</t>
  </si>
  <si>
    <t>53130960</t>
  </si>
  <si>
    <t>79557804</t>
  </si>
  <si>
    <t>26670576</t>
  </si>
  <si>
    <t>39791757</t>
  </si>
  <si>
    <t>42002526</t>
  </si>
  <si>
    <t>900241047</t>
  </si>
  <si>
    <t>900090722</t>
  </si>
  <si>
    <t>900653576</t>
  </si>
  <si>
    <t>24175582</t>
  </si>
  <si>
    <t>52256351</t>
  </si>
  <si>
    <t>51849358</t>
  </si>
  <si>
    <t>12982033</t>
  </si>
  <si>
    <t>52021366</t>
  </si>
  <si>
    <t>79942622</t>
  </si>
  <si>
    <t>98647204</t>
  </si>
  <si>
    <t>51636292</t>
  </si>
  <si>
    <t>65554501</t>
  </si>
  <si>
    <t>52518491</t>
  </si>
  <si>
    <t>79784511</t>
  </si>
  <si>
    <t>80134862</t>
  </si>
  <si>
    <t>79736107</t>
  </si>
  <si>
    <t>LUZ MARINA BECERRA BARRETO</t>
  </si>
  <si>
    <t>CAROLINA GUZMÁN RUIZ</t>
  </si>
  <si>
    <t>DORA INÉS OJEDA RONCANCIO</t>
  </si>
  <si>
    <t>LUIS ENRIQUE SILVA SEGURA</t>
  </si>
  <si>
    <t>EDNA PATRICIA ORTEGA CORDERO</t>
  </si>
  <si>
    <t>ALFREDO OLAYA TORO</t>
  </si>
  <si>
    <t>CARLOS ALBERTO ABDALA</t>
  </si>
  <si>
    <t>KAREN EZPELETA MERCHÁN</t>
  </si>
  <si>
    <t>MAGDA MERCEDES AREVALO ROJAS</t>
  </si>
  <si>
    <t>OSCAR JAVIER MANRIQUE LADINO</t>
  </si>
  <si>
    <t xml:space="preserve"> JUAN SEBASTIAN GUERRERO OTERO</t>
  </si>
  <si>
    <t>JOSE ANTONIO REINA GUEVARA</t>
  </si>
  <si>
    <t>ENCARGO FIDUCIARIO PARA ADMINISTRACION DE LOS RECURSOS PARA EL PAGO DE LOS REEMBOLSOS A LOS TUTORES DEL PROGRAMA PARA EL MEJORAMIENTO DE LA CALIDAD EDUCATIVA "TODOS A APRENDER" DEL MINISTERIO DE EDUCACION NACIONAL.</t>
  </si>
  <si>
    <t>1184 de 2016</t>
  </si>
  <si>
    <t>FIDUCIARIA COLOMBIANA DE COMERCIO EXTERIOR S.A. — FIDUCOLDEX</t>
  </si>
  <si>
    <t>GLORIA HELENA ARCINIEGAS PRADA</t>
  </si>
  <si>
    <t>COBRANZA NACIONAL DE CREDITOS LIMITADA - CONALCREDITOS LTDA</t>
  </si>
  <si>
    <t>PRESTAR LOS SERVICIOS ESPECIALIZADOS DE ATENCIÓN AL CIUDADANO POR LOS CANALES DEL CENTRO DE CONTACTO (TELEFÓNICOS Y VIRTUALES) QUE OFRECE EL MEN DE CONFORMIDAD CON LOS PROCESOS ESTABLECIDOS EN LA LEY Y EN EL SIG</t>
  </si>
  <si>
    <t>LUIS FERNANDO PEREZ PEREZ</t>
  </si>
  <si>
    <t>2018-1170 (O.C. 32726)</t>
  </si>
  <si>
    <t>JILBER ORLANDO BLANCO FORERO</t>
  </si>
  <si>
    <t>PEDRO JESUS BLANCO FORERO</t>
  </si>
  <si>
    <t>2020-0001</t>
  </si>
  <si>
    <t>CO1.PCCNTR.1476101</t>
  </si>
  <si>
    <t xml:space="preserve">CO1.PCCNTR.1485781	</t>
  </si>
  <si>
    <t>CO1.PCCNTR.1490608</t>
  </si>
  <si>
    <t>CO1.PCCNTR.1491738</t>
  </si>
  <si>
    <t>CO1.PCCNTR.1503315</t>
  </si>
  <si>
    <t>CO1.PCCNTR.1515644</t>
  </si>
  <si>
    <t>FONDO DE LAS NACIONES UNIDAS PARA LA INFANCIA- UNICEF</t>
  </si>
  <si>
    <t>UNIVERSIDAD NACIONAL DE COLOMBIA</t>
  </si>
  <si>
    <t>INSTITUCIÓN UNIVERSITARIA DIGITAL DE ANTIOQUIA</t>
  </si>
  <si>
    <t>CENTRO REGIONAL PARA EL FOMENTO DEL LIBRO EN AMERICA LATINA Y EL CARIBE- CERLALC</t>
  </si>
  <si>
    <t>UNIDAD ADMINISTRATIVA ESPECIAL DE ALIMENTACIÓN ESCOLAR</t>
  </si>
  <si>
    <t>FUNDACION CARVAJAL</t>
  </si>
  <si>
    <t>240</t>
  </si>
  <si>
    <t>292</t>
  </si>
  <si>
    <t>992</t>
  </si>
  <si>
    <t>268</t>
  </si>
  <si>
    <t>800176994</t>
  </si>
  <si>
    <t>899999063</t>
  </si>
  <si>
    <t>901168222</t>
  </si>
  <si>
    <t>800176957</t>
  </si>
  <si>
    <t>901377527</t>
  </si>
  <si>
    <t>890314970</t>
  </si>
  <si>
    <t>AUNAR ESFUERZOS TÉCNICOS, HUMANOS, ADMINISTRATIVOS Y FINANCIEROS ENTRE UNICEF Y EL MEN PARA DINAMIZAR LA CREACIÓN DE ECOSISTEMAS DE INNOVACIÓN PARA LA EDUCACIÓN MEDIA, CON EL PROPÓSITO DE PROMOVER LA PERMANENCIA, GRADUACIÓN Y TRÁNSITO DE LOS ESTUDIANTES HACIA LA EDUCACIÓN POSMEDIA Y/O EL MUNDO DEL TRABAJO.</t>
  </si>
  <si>
    <t>DESARROLLAR CURSOS DE CAPACITACIÓN EN EL MARCO DEL PLAN INSTITUCIONAL DE CAPACITACIÓN DEL MINISTERIO DE EDUCACIÓN NACIONAL DE LA VIGENCIA 2020.</t>
  </si>
  <si>
    <t>AUNAR ESFUERZOS TÉCNICOS, OPERATIVOS, ADMINISTRATIVOS Y HUMANOS PARA LOGRAR LA IMPLEMENTACIÓN Y EJECUCIÓN DEL COMPONENTE DE EQUIDAD - AVANCE EN LA GRATUIDAD DEL PROGRAMA GENERACIÓN E, ENTRE EL MINISTERIO DE EDUCACIÓN Y LA  INSTITUCIÓN UNIVERSITARIA DIGITAL DE ANTIOQUIA</t>
  </si>
  <si>
    <t>AUNAR ESFUERZOS TÉCNICOS, OPERATIVOS, ADMINISTRATIVOS Y HUMANOS PARA LOGRAR LA IMPLEMENTACIÓN Y EJECUCIÓN DEL COMPONENTE DE EQUIDAD - AVANCE EN LA GRATUIDAD DEL PROGRAMA GENERACIÓN E, ENTRE EL MINISTERIO DE EDUCACIÓN Y LA UNIVERSIDAD NACIONAL DE COLOMBIA</t>
  </si>
  <si>
    <t>AUNAR ESFUERZOS TÉCNICOS Y FINANCIEROS PARA DESARROLLAR CAPACIDADES EN NIÑOS, NIÑAS, ADOLESCENTES, JÓVENES Y MAESTROS ASOCIADAS A LAS PRÁCTICAS DE LECTURA Y ESCRITURA, FORTALECIENDO LOS PROCESOS PEDAGÓGICOS EN LAS INSTITUCIONES EDUCATIVAS, EN EL MARCO DEL PLAN NACIONAL DE LECTURA Y ESCRITURA ¿PNLE.</t>
  </si>
  <si>
    <t>AUNAR ESFUERZOS ADMINISTRATIVOS, TÉCNICOS, LOGÍSTICOS Y FINANCIEROS PARA APOYAR LA TRANSICIÓN DE LAS FUNCIONES DE LA UNIDAD ADMINISTRATIVA ESPECIAL DE ALIMENTACIÓN ESCOLAR DE ACUERDO CON LO ESTABLECIDO EN EL DECRETO 218 DEL 14 DE FEBRERO DE 2020.</t>
  </si>
  <si>
    <t>AUNAR ESFUERZOS TÉCNICOS, ADMINISTRATIVOS Y FINANCIEROS PARA EL DESARROLLO E IMPLEMENTACIÓN DE UNA ESTRATEGIA PARA DISMINUIR REPITENCIA, DESERCIÓN Y REPROBACIÓN DE LOS NINOS, NIÑAS Y ADOLESCENTES</t>
  </si>
  <si>
    <t>52834165</t>
  </si>
  <si>
    <t>7167856</t>
  </si>
  <si>
    <t>79680117</t>
  </si>
  <si>
    <t>52074407</t>
  </si>
  <si>
    <t>OLGA LUCIA SANCHEZ POVEDA</t>
  </si>
  <si>
    <t>GUILLERMO ALFREDO ROJAS MORENO</t>
  </si>
  <si>
    <t>MIGUEL LEONARDO CALDERÓN MARÍN</t>
  </si>
  <si>
    <t xml:space="preserve">HEYBY POVEDA FERRO </t>
  </si>
  <si>
    <t>EN ESTE PERIODO NO SE ADELANTO ESTE TIPO DE CONTRATOS</t>
  </si>
  <si>
    <t>JACQUELINE MOLINA MURILLO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</si>
</sst>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_-;\-&quot;$&quot;\ * #,##0_-;_-&quot;$&quot;\ * &quot;-&quot;_-;_-@_-"/>
    <numFmt numFmtId="165" formatCode="yyyy/mm/dd"/>
    <numFmt numFmtId="166" formatCode="_(* #,##0.00_);_(* \(#,##0.00\);_(* &quot;-&quot;??_);_(@_)"/>
  </numFmts>
  <fonts count="12"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sz val="9"/>
      <color theme="1"/>
      <name val="Calibri"/>
      <family val="2"/>
      <scheme val="minor"/>
    </font>
    <font>
      <sz val="11"/>
      <name val="Calibri"/>
      <family val="2"/>
      <scheme val="minor"/>
    </font>
    <font>
      <sz val="10"/>
      <name val="Tahoma"/>
      <family val="2"/>
    </font>
    <font>
      <sz val="8"/>
      <name val="Calibri"/>
      <family val="2"/>
      <scheme val="minor"/>
    </font>
    <font>
      <sz val="10"/>
      <color indexed="8"/>
      <name val="Calibri"/>
      <family val="2"/>
      <scheme val="minor"/>
    </font>
    <font>
      <sz val="11"/>
      <color theme="1"/>
      <name val="Arial"/>
      <family val="2"/>
    </font>
    <font>
      <sz val="9"/>
      <color indexed="8"/>
      <name val="Arial"/>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4" fillId="0" borderId="0" applyFont="0" applyFill="0" applyBorder="0" applyAlignment="0" applyProtection="0"/>
    <xf numFmtId="164" fontId="4" fillId="0" borderId="0" applyFont="0" applyFill="0" applyBorder="0" applyAlignment="0" applyProtection="0"/>
    <xf numFmtId="166" fontId="10" fillId="0" borderId="2" applyFont="0" applyFill="0" applyBorder="0" applyAlignment="0" applyProtection="0"/>
    <xf numFmtId="0" fontId="1" fillId="0" borderId="2"/>
  </cellStyleXfs>
  <cellXfs count="86">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3" fillId="4" borderId="4" xfId="0" applyNumberFormat="1"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5" fontId="0" fillId="4" borderId="2" xfId="0" applyNumberFormat="1" applyFill="1" applyBorder="1" applyAlignment="1" applyProtection="1">
      <alignment vertical="center"/>
      <protection locked="0"/>
    </xf>
    <xf numFmtId="0" fontId="0" fillId="0" borderId="5" xfId="0" applyBorder="1"/>
    <xf numFmtId="0" fontId="0" fillId="4" borderId="5" xfId="0" applyFill="1" applyBorder="1" applyAlignment="1" applyProtection="1">
      <alignment vertical="center"/>
      <protection locked="0"/>
    </xf>
    <xf numFmtId="0" fontId="0" fillId="0" borderId="5" xfId="0" applyBorder="1" applyAlignment="1">
      <alignment horizontal="right"/>
    </xf>
    <xf numFmtId="1" fontId="0" fillId="4" borderId="5" xfId="0" applyNumberFormat="1" applyFill="1" applyBorder="1" applyAlignment="1" applyProtection="1">
      <alignment vertical="center"/>
      <protection locked="0"/>
    </xf>
    <xf numFmtId="165" fontId="0" fillId="4" borderId="5" xfId="0" applyNumberFormat="1" applyFill="1" applyBorder="1" applyAlignment="1" applyProtection="1">
      <alignment vertical="center"/>
      <protection locked="0"/>
    </xf>
    <xf numFmtId="0" fontId="2" fillId="2" borderId="6" xfId="0" applyFont="1" applyFill="1" applyBorder="1" applyAlignment="1">
      <alignment horizontal="center" vertical="center"/>
    </xf>
    <xf numFmtId="0" fontId="0" fillId="0" borderId="2" xfId="0" applyBorder="1"/>
    <xf numFmtId="0" fontId="2" fillId="2" borderId="7" xfId="0" applyFont="1" applyFill="1" applyBorder="1" applyAlignment="1">
      <alignment horizontal="center" vertical="center"/>
    </xf>
    <xf numFmtId="165" fontId="0" fillId="4" borderId="5" xfId="0" applyNumberFormat="1" applyFill="1" applyBorder="1" applyAlignment="1" applyProtection="1">
      <alignment horizontal="right" vertical="center"/>
      <protection locked="0"/>
    </xf>
    <xf numFmtId="0" fontId="0" fillId="3" borderId="5" xfId="0" applyFill="1" applyBorder="1" applyAlignment="1">
      <alignment horizontal="center" vertical="center"/>
    </xf>
    <xf numFmtId="0" fontId="0" fillId="4" borderId="8" xfId="0" applyFill="1" applyBorder="1" applyAlignment="1" applyProtection="1">
      <alignment vertical="center"/>
      <protection locked="0"/>
    </xf>
    <xf numFmtId="0" fontId="0" fillId="4" borderId="9" xfId="0" applyFill="1" applyBorder="1" applyAlignment="1" applyProtection="1">
      <alignment vertical="center"/>
      <protection locked="0"/>
    </xf>
    <xf numFmtId="165" fontId="0" fillId="4" borderId="9" xfId="0" applyNumberFormat="1" applyFill="1" applyBorder="1" applyAlignment="1" applyProtection="1">
      <alignment vertical="center"/>
      <protection locked="0"/>
    </xf>
    <xf numFmtId="1" fontId="0" fillId="4" borderId="10" xfId="1" applyNumberFormat="1" applyFont="1"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5" xfId="0" applyFill="1" applyBorder="1" applyAlignment="1" applyProtection="1">
      <alignment horizontal="left" vertical="center"/>
      <protection locked="0"/>
    </xf>
    <xf numFmtId="0" fontId="5" fillId="0" borderId="5" xfId="0" applyFont="1" applyBorder="1"/>
    <xf numFmtId="0" fontId="0" fillId="0" borderId="5" xfId="0" applyFill="1" applyBorder="1" applyAlignment="1" applyProtection="1">
      <alignment vertical="center"/>
      <protection locked="0"/>
    </xf>
    <xf numFmtId="0" fontId="0" fillId="0" borderId="12" xfId="0" applyFill="1" applyBorder="1" applyAlignment="1">
      <alignment vertical="top"/>
    </xf>
    <xf numFmtId="0" fontId="7" fillId="0" borderId="5" xfId="0" applyFont="1" applyBorder="1" applyAlignment="1">
      <alignment horizontal="left" vertical="center"/>
    </xf>
    <xf numFmtId="1" fontId="7" fillId="0" borderId="5" xfId="2" applyNumberFormat="1" applyFont="1" applyBorder="1" applyAlignment="1">
      <alignment horizontal="right" vertical="center"/>
    </xf>
    <xf numFmtId="0" fontId="0" fillId="4" borderId="5" xfId="0" applyFill="1" applyBorder="1" applyAlignment="1" applyProtection="1">
      <alignment horizontal="right" vertical="center"/>
      <protection locked="0"/>
    </xf>
    <xf numFmtId="2" fontId="0" fillId="4" borderId="5" xfId="0" applyNumberFormat="1" applyFill="1" applyBorder="1" applyAlignment="1" applyProtection="1">
      <alignment vertical="center"/>
      <protection locked="0"/>
    </xf>
    <xf numFmtId="0" fontId="9" fillId="4" borderId="5" xfId="0" applyFont="1" applyFill="1" applyBorder="1" applyAlignment="1" applyProtection="1">
      <alignment horizontal="left" vertical="center"/>
      <protection locked="0"/>
    </xf>
    <xf numFmtId="0" fontId="9" fillId="0" borderId="5" xfId="0" applyFont="1" applyBorder="1" applyAlignment="1">
      <alignment horizontal="left"/>
    </xf>
    <xf numFmtId="0" fontId="0" fillId="0" borderId="5" xfId="0" applyBorder="1" applyAlignment="1">
      <alignment horizontal="left"/>
    </xf>
    <xf numFmtId="165" fontId="0" fillId="0" borderId="13" xfId="0" applyNumberFormat="1" applyBorder="1"/>
    <xf numFmtId="0" fontId="0" fillId="4" borderId="13" xfId="0" applyFill="1" applyBorder="1" applyAlignment="1" applyProtection="1">
      <alignment vertical="center"/>
      <protection locked="0"/>
    </xf>
    <xf numFmtId="0" fontId="5" fillId="0" borderId="13" xfId="0" applyFont="1" applyBorder="1"/>
    <xf numFmtId="0" fontId="0" fillId="3" borderId="13" xfId="0" applyFill="1" applyBorder="1" applyAlignment="1">
      <alignment horizontal="center" vertical="center"/>
    </xf>
    <xf numFmtId="165" fontId="0" fillId="4" borderId="13" xfId="0" applyNumberFormat="1" applyFill="1" applyBorder="1" applyAlignment="1" applyProtection="1">
      <alignment vertical="center"/>
      <protection locked="0"/>
    </xf>
    <xf numFmtId="0" fontId="0" fillId="0" borderId="13" xfId="0" applyBorder="1"/>
    <xf numFmtId="0" fontId="0" fillId="0" borderId="0" xfId="0" applyAlignment="1">
      <alignment horizontal="center"/>
    </xf>
    <xf numFmtId="0" fontId="0" fillId="4" borderId="14" xfId="0" applyFill="1" applyBorder="1" applyAlignment="1" applyProtection="1">
      <alignment vertical="center"/>
      <protection locked="0"/>
    </xf>
    <xf numFmtId="2" fontId="0" fillId="4" borderId="13" xfId="0" applyNumberFormat="1" applyFill="1" applyBorder="1" applyAlignment="1" applyProtection="1">
      <alignment vertical="center"/>
      <protection locked="0"/>
    </xf>
    <xf numFmtId="165" fontId="0" fillId="4" borderId="13" xfId="0" applyNumberFormat="1" applyFill="1" applyBorder="1" applyAlignment="1" applyProtection="1">
      <alignment horizontal="right" vertical="center"/>
      <protection locked="0"/>
    </xf>
    <xf numFmtId="0" fontId="0" fillId="4" borderId="15" xfId="0" applyFill="1" applyBorder="1" applyAlignment="1" applyProtection="1">
      <alignment vertical="center"/>
      <protection locked="0"/>
    </xf>
    <xf numFmtId="0" fontId="0" fillId="4" borderId="16" xfId="0" applyFill="1" applyBorder="1" applyAlignment="1" applyProtection="1">
      <alignment vertical="center"/>
      <protection locked="0"/>
    </xf>
    <xf numFmtId="0" fontId="11" fillId="0" borderId="13" xfId="4" applyFont="1" applyBorder="1" applyAlignment="1">
      <alignment vertical="center" wrapText="1"/>
    </xf>
    <xf numFmtId="2" fontId="0" fillId="0" borderId="0" xfId="0" applyNumberFormat="1"/>
    <xf numFmtId="2" fontId="2" fillId="2" borderId="1" xfId="0" applyNumberFormat="1" applyFont="1" applyFill="1" applyBorder="1" applyAlignment="1">
      <alignment horizontal="center" vertical="center"/>
    </xf>
    <xf numFmtId="2" fontId="2" fillId="2" borderId="7" xfId="0" applyNumberFormat="1" applyFont="1" applyFill="1" applyBorder="1" applyAlignment="1">
      <alignment horizontal="center" vertical="center"/>
    </xf>
    <xf numFmtId="1" fontId="0" fillId="4" borderId="13" xfId="0" applyNumberFormat="1" applyFill="1" applyBorder="1" applyAlignment="1" applyProtection="1">
      <alignment vertical="center"/>
      <protection locked="0"/>
    </xf>
    <xf numFmtId="0" fontId="0" fillId="4" borderId="13" xfId="0" applyFill="1" applyBorder="1" applyAlignment="1" applyProtection="1">
      <alignment horizontal="left" vertical="center"/>
      <protection locked="0"/>
    </xf>
    <xf numFmtId="0" fontId="0" fillId="4" borderId="17" xfId="0" applyFill="1" applyBorder="1" applyAlignment="1" applyProtection="1">
      <alignment horizontal="right" vertical="center"/>
      <protection locked="0"/>
    </xf>
    <xf numFmtId="165" fontId="0" fillId="4" borderId="18" xfId="0" applyNumberFormat="1" applyFill="1" applyBorder="1" applyAlignment="1" applyProtection="1">
      <alignment vertical="center"/>
      <protection locked="0"/>
    </xf>
    <xf numFmtId="0" fontId="6" fillId="0" borderId="5" xfId="0" applyFont="1" applyBorder="1" applyAlignment="1">
      <alignment horizontal="right"/>
    </xf>
    <xf numFmtId="0" fontId="0" fillId="0" borderId="13" xfId="0" applyBorder="1" applyAlignment="1">
      <alignment horizontal="right"/>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3" xfId="0" applyFont="1" applyFill="1" applyBorder="1" applyAlignment="1">
      <alignment horizontal="center" vertical="center"/>
    </xf>
    <xf numFmtId="0" fontId="0" fillId="0" borderId="0" xfId="0" applyAlignment="1">
      <alignment horizontal="left"/>
    </xf>
    <xf numFmtId="0" fontId="0" fillId="0" borderId="13" xfId="0" applyBorder="1" applyAlignment="1">
      <alignment horizontal="left"/>
    </xf>
    <xf numFmtId="0" fontId="11" fillId="0" borderId="13" xfId="3" applyNumberFormat="1" applyFont="1" applyFill="1" applyBorder="1" applyAlignment="1">
      <alignment horizontal="left" vertical="center" wrapText="1"/>
    </xf>
    <xf numFmtId="0" fontId="0" fillId="3" borderId="2" xfId="0" applyFill="1" applyBorder="1" applyAlignment="1">
      <alignment horizontal="left" vertical="center"/>
    </xf>
    <xf numFmtId="0" fontId="0" fillId="4" borderId="3" xfId="0" applyFont="1" applyFill="1" applyBorder="1" applyAlignment="1" applyProtection="1">
      <alignment horizontal="left" vertical="center"/>
      <protection locked="0"/>
    </xf>
    <xf numFmtId="0" fontId="0" fillId="0" borderId="5" xfId="0" applyFont="1" applyBorder="1" applyAlignment="1">
      <alignment horizontal="left"/>
    </xf>
    <xf numFmtId="0" fontId="1" fillId="0" borderId="5" xfId="0" applyFont="1" applyBorder="1"/>
    <xf numFmtId="0" fontId="0" fillId="0" borderId="13" xfId="0" applyFont="1" applyBorder="1"/>
    <xf numFmtId="0" fontId="0" fillId="4" borderId="21"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0" fillId="5" borderId="5" xfId="0" applyFill="1" applyBorder="1" applyAlignment="1" applyProtection="1">
      <alignment vertical="center"/>
      <protection locked="0"/>
    </xf>
    <xf numFmtId="0" fontId="0" fillId="5" borderId="13" xfId="0" applyFill="1" applyBorder="1"/>
    <xf numFmtId="165" fontId="0" fillId="0" borderId="5" xfId="0" applyNumberFormat="1" applyFill="1" applyBorder="1" applyAlignment="1" applyProtection="1">
      <alignment vertical="center"/>
      <protection locked="0"/>
    </xf>
    <xf numFmtId="0" fontId="0" fillId="0" borderId="5" xfId="0" applyFill="1" applyBorder="1" applyAlignment="1" applyProtection="1">
      <alignment horizontal="left" vertical="center"/>
      <protection locked="0"/>
    </xf>
    <xf numFmtId="0" fontId="0" fillId="0" borderId="13" xfId="0" applyFill="1" applyBorder="1" applyAlignment="1" applyProtection="1">
      <alignment vertical="center"/>
      <protection locked="0"/>
    </xf>
    <xf numFmtId="0" fontId="0" fillId="0" borderId="13" xfId="0" applyFill="1" applyBorder="1"/>
    <xf numFmtId="165" fontId="0" fillId="0" borderId="13" xfId="0" applyNumberFormat="1" applyFill="1" applyBorder="1"/>
    <xf numFmtId="2" fontId="0" fillId="0" borderId="5" xfId="0" applyNumberFormat="1" applyFill="1" applyBorder="1" applyAlignment="1" applyProtection="1">
      <alignment vertical="center"/>
      <protection locked="0"/>
    </xf>
    <xf numFmtId="0" fontId="0" fillId="5" borderId="13" xfId="0" applyFill="1" applyBorder="1" applyAlignment="1" applyProtection="1">
      <alignment vertical="center"/>
      <protection locked="0"/>
    </xf>
    <xf numFmtId="0" fontId="2" fillId="2" borderId="23" xfId="0" applyFont="1" applyFill="1" applyBorder="1" applyAlignment="1">
      <alignment horizontal="center" vertical="center"/>
    </xf>
    <xf numFmtId="0" fontId="0" fillId="0" borderId="23" xfId="0" applyBorder="1"/>
    <xf numFmtId="0" fontId="0" fillId="5" borderId="13" xfId="0" applyFill="1" applyBorder="1" applyAlignment="1">
      <alignment horizontal="left"/>
    </xf>
    <xf numFmtId="0" fontId="2" fillId="2" borderId="1" xfId="0" applyFont="1" applyFill="1" applyBorder="1" applyAlignment="1">
      <alignment horizontal="center" vertical="center"/>
    </xf>
    <xf numFmtId="0" fontId="0" fillId="0" borderId="0" xfId="0"/>
  </cellXfs>
  <cellStyles count="5">
    <cellStyle name="Millares" xfId="1" builtinId="3"/>
    <cellStyle name="Millares 4" xfId="3" xr:uid="{00000000-0005-0000-0000-000001000000}"/>
    <cellStyle name="Moneda [0]" xfId="2" builtinId="7"/>
    <cellStyle name="Normal" xfId="0" builtinId="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90"/>
  <sheetViews>
    <sheetView topLeftCell="A8" zoomScale="50" zoomScaleNormal="50" workbookViewId="0">
      <selection activeCell="A11" sqref="A11:B46"/>
    </sheetView>
  </sheetViews>
  <sheetFormatPr baseColWidth="10" defaultColWidth="9.140625" defaultRowHeight="15" x14ac:dyDescent="0.25"/>
  <cols>
    <col min="2" max="2" width="15.7109375" customWidth="1"/>
    <col min="3" max="3" width="17.28515625" customWidth="1"/>
    <col min="4" max="4" width="13.85546875" customWidth="1"/>
    <col min="5" max="5" width="19.7109375" customWidth="1"/>
    <col min="6" max="6" width="16.28515625" customWidth="1"/>
    <col min="7" max="7" width="17.140625" customWidth="1"/>
    <col min="8" max="8" width="11.42578125" customWidth="1"/>
    <col min="9" max="9" width="46.7109375" customWidth="1"/>
    <col min="10" max="10" width="15.42578125" customWidth="1"/>
    <col min="11" max="11" width="25" customWidth="1"/>
    <col min="12" max="12" width="28" customWidth="1"/>
    <col min="13" max="13" width="31.42578125" customWidth="1"/>
    <col min="14" max="14" width="13.42578125" customWidth="1"/>
    <col min="15" max="15" width="18" customWidth="1"/>
    <col min="16" max="16" width="20" style="43" customWidth="1"/>
    <col min="17" max="17" width="19.5703125" customWidth="1"/>
    <col min="18" max="18" width="15.42578125" customWidth="1"/>
    <col min="19" max="19" width="17.140625" customWidth="1"/>
    <col min="20" max="20" width="24" customWidth="1"/>
    <col min="21" max="21" width="30" customWidth="1"/>
    <col min="22" max="22" width="25.140625" customWidth="1"/>
    <col min="23" max="23" width="18.42578125" customWidth="1"/>
    <col min="24" max="24" width="17.42578125" customWidth="1"/>
    <col min="25" max="25" width="12" customWidth="1"/>
    <col min="26" max="26" width="24" customWidth="1"/>
    <col min="27" max="27" width="35" customWidth="1"/>
    <col min="28" max="28" width="15.140625" customWidth="1"/>
    <col min="29" max="29" width="93.5703125" customWidth="1"/>
    <col min="30" max="30" width="14.28515625" customWidth="1"/>
    <col min="31" max="31" width="25" customWidth="1"/>
    <col min="32" max="32" width="39" customWidth="1"/>
    <col min="33" max="33" width="42" customWidth="1"/>
    <col min="34" max="34" width="24.7109375" customWidth="1"/>
    <col min="35" max="35" width="19.5703125" customWidth="1"/>
    <col min="36" max="36" width="38" customWidth="1"/>
    <col min="37" max="37" width="29.28515625" customWidth="1"/>
    <col min="38" max="38" width="27" customWidth="1"/>
    <col min="39" max="39" width="33.85546875" customWidth="1"/>
    <col min="40" max="40" width="33" customWidth="1"/>
    <col min="41" max="41" width="15.7109375" customWidth="1"/>
    <col min="42" max="42" width="16.42578125" customWidth="1"/>
    <col min="43" max="43" width="30.140625" customWidth="1"/>
    <col min="44" max="44" width="10.28515625" customWidth="1"/>
    <col min="45" max="45" width="33" customWidth="1"/>
    <col min="46" max="46" width="17.85546875" customWidth="1"/>
    <col min="47" max="47" width="15" customWidth="1"/>
    <col min="48" max="48" width="15.28515625" style="50" customWidth="1"/>
    <col min="49" max="49" width="12.85546875" customWidth="1"/>
    <col min="50" max="50" width="15.28515625" customWidth="1"/>
    <col min="51" max="51" width="15.7109375" customWidth="1"/>
    <col min="52" max="52" width="17.85546875" customWidth="1"/>
    <col min="53" max="53" width="11.28515625" customWidth="1"/>
    <col min="54" max="54" width="8.7109375" customWidth="1"/>
    <col min="55" max="55" width="12.5703125" customWidth="1"/>
    <col min="56" max="56" width="15.42578125"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408</v>
      </c>
      <c r="AX4" s="8"/>
      <c r="AY4" s="8"/>
      <c r="AZ4" s="8"/>
      <c r="BA4" s="8"/>
      <c r="BB4" s="8"/>
    </row>
    <row r="5" spans="1:57" x14ac:dyDescent="0.25">
      <c r="B5" s="1" t="s">
        <v>6</v>
      </c>
      <c r="C5" s="5">
        <v>43951</v>
      </c>
      <c r="AX5" s="8"/>
      <c r="AY5" s="8"/>
      <c r="AZ5" s="8"/>
      <c r="BA5" s="8"/>
      <c r="BB5" s="8"/>
    </row>
    <row r="6" spans="1:57" x14ac:dyDescent="0.25">
      <c r="B6" s="1" t="s">
        <v>7</v>
      </c>
      <c r="C6" s="1">
        <v>1</v>
      </c>
      <c r="D6" s="1" t="s">
        <v>8</v>
      </c>
      <c r="AX6" s="8"/>
      <c r="AY6" s="8"/>
      <c r="AZ6" s="8"/>
      <c r="BA6" s="8"/>
      <c r="BB6" s="8"/>
    </row>
    <row r="8" spans="1:57" x14ac:dyDescent="0.25">
      <c r="A8" s="1" t="s">
        <v>9</v>
      </c>
      <c r="B8" s="84" t="s">
        <v>10</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row>
    <row r="9" spans="1:57" x14ac:dyDescent="0.25">
      <c r="C9" s="1">
        <v>2</v>
      </c>
      <c r="D9" s="1">
        <v>3</v>
      </c>
      <c r="E9" s="1">
        <v>4</v>
      </c>
      <c r="F9" s="1">
        <v>8</v>
      </c>
      <c r="G9" s="1">
        <v>9</v>
      </c>
      <c r="H9" s="1">
        <v>10</v>
      </c>
      <c r="I9" s="1">
        <v>11</v>
      </c>
      <c r="J9" s="1">
        <v>12</v>
      </c>
      <c r="K9" s="1">
        <v>16</v>
      </c>
      <c r="L9" s="1">
        <v>20</v>
      </c>
      <c r="M9" s="1">
        <v>24</v>
      </c>
      <c r="N9" s="1">
        <v>28</v>
      </c>
      <c r="O9" s="1">
        <v>32</v>
      </c>
      <c r="P9" s="7">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51">
        <v>160</v>
      </c>
      <c r="AW9" s="1">
        <v>164</v>
      </c>
      <c r="AX9" s="1">
        <v>168</v>
      </c>
      <c r="AY9" s="1">
        <v>172</v>
      </c>
      <c r="AZ9" s="1">
        <v>176</v>
      </c>
      <c r="BA9" s="1">
        <v>180</v>
      </c>
      <c r="BB9" s="1">
        <v>184</v>
      </c>
      <c r="BC9" s="1">
        <v>188</v>
      </c>
      <c r="BD9" s="1">
        <v>192</v>
      </c>
      <c r="BE9" s="1">
        <v>196</v>
      </c>
    </row>
    <row r="10" spans="1:57" ht="15.75" thickBot="1" x14ac:dyDescent="0.3">
      <c r="C10" s="18" t="s">
        <v>11</v>
      </c>
      <c r="D10" s="18" t="s">
        <v>12</v>
      </c>
      <c r="E10" s="18" t="s">
        <v>13</v>
      </c>
      <c r="F10" s="18" t="s">
        <v>14</v>
      </c>
      <c r="G10" s="18" t="s">
        <v>15</v>
      </c>
      <c r="H10" s="18" t="s">
        <v>16</v>
      </c>
      <c r="I10" s="18" t="s">
        <v>17</v>
      </c>
      <c r="J10" s="18" t="s">
        <v>18</v>
      </c>
      <c r="K10" s="18" t="s">
        <v>19</v>
      </c>
      <c r="L10" s="18" t="s">
        <v>20</v>
      </c>
      <c r="M10" s="18" t="s">
        <v>21</v>
      </c>
      <c r="N10" s="18" t="s">
        <v>22</v>
      </c>
      <c r="O10" s="18" t="s">
        <v>23</v>
      </c>
      <c r="P10" s="18" t="s">
        <v>24</v>
      </c>
      <c r="Q10" s="18" t="s">
        <v>25</v>
      </c>
      <c r="R10" s="18" t="s">
        <v>26</v>
      </c>
      <c r="S10" s="18" t="s">
        <v>27</v>
      </c>
      <c r="T10" s="18" t="s">
        <v>28</v>
      </c>
      <c r="U10" s="18" t="s">
        <v>29</v>
      </c>
      <c r="V10" s="18" t="s">
        <v>30</v>
      </c>
      <c r="W10" s="18" t="s">
        <v>31</v>
      </c>
      <c r="X10" s="18" t="s">
        <v>32</v>
      </c>
      <c r="Y10" s="18" t="s">
        <v>33</v>
      </c>
      <c r="Z10" s="18" t="s">
        <v>34</v>
      </c>
      <c r="AA10" s="18" t="s">
        <v>35</v>
      </c>
      <c r="AB10" s="18" t="s">
        <v>36</v>
      </c>
      <c r="AC10" s="18" t="s">
        <v>37</v>
      </c>
      <c r="AD10" s="18" t="s">
        <v>38</v>
      </c>
      <c r="AE10" s="18" t="s">
        <v>39</v>
      </c>
      <c r="AF10" s="18" t="s">
        <v>40</v>
      </c>
      <c r="AG10" s="18" t="s">
        <v>41</v>
      </c>
      <c r="AH10" s="18" t="s">
        <v>42</v>
      </c>
      <c r="AI10" s="18" t="s">
        <v>43</v>
      </c>
      <c r="AJ10" s="18" t="s">
        <v>44</v>
      </c>
      <c r="AK10" s="18" t="s">
        <v>45</v>
      </c>
      <c r="AL10" s="18" t="s">
        <v>46</v>
      </c>
      <c r="AM10" s="18" t="s">
        <v>47</v>
      </c>
      <c r="AN10" s="18" t="s">
        <v>48</v>
      </c>
      <c r="AO10" s="18" t="s">
        <v>49</v>
      </c>
      <c r="AP10" s="18" t="s">
        <v>50</v>
      </c>
      <c r="AQ10" s="18" t="s">
        <v>51</v>
      </c>
      <c r="AR10" s="18" t="s">
        <v>52</v>
      </c>
      <c r="AS10" s="18" t="s">
        <v>53</v>
      </c>
      <c r="AT10" s="18" t="s">
        <v>54</v>
      </c>
      <c r="AU10" s="18" t="s">
        <v>55</v>
      </c>
      <c r="AV10" s="52" t="s">
        <v>56</v>
      </c>
      <c r="AW10" s="18" t="s">
        <v>57</v>
      </c>
      <c r="AX10" s="18" t="s">
        <v>58</v>
      </c>
      <c r="AY10" s="18" t="s">
        <v>59</v>
      </c>
      <c r="AZ10" s="18" t="s">
        <v>60</v>
      </c>
      <c r="BA10" s="18" t="s">
        <v>61</v>
      </c>
      <c r="BB10" s="18" t="s">
        <v>62</v>
      </c>
      <c r="BC10" s="18" t="s">
        <v>63</v>
      </c>
      <c r="BD10" s="18" t="s">
        <v>64</v>
      </c>
      <c r="BE10" s="18" t="s">
        <v>65</v>
      </c>
    </row>
    <row r="11" spans="1:57" s="6" customFormat="1" ht="15.75" thickBot="1" x14ac:dyDescent="0.3">
      <c r="A11" s="81">
        <v>1</v>
      </c>
      <c r="B11" s="82" t="s">
        <v>66</v>
      </c>
      <c r="C11" s="12" t="s">
        <v>69</v>
      </c>
      <c r="D11" s="12"/>
      <c r="E11" s="48" t="s">
        <v>536</v>
      </c>
      <c r="F11" s="46">
        <v>43405</v>
      </c>
      <c r="G11" s="47" t="s">
        <v>371</v>
      </c>
      <c r="H11" s="12">
        <v>52074407</v>
      </c>
      <c r="I11" s="12" t="s">
        <v>357</v>
      </c>
      <c r="J11" s="12" t="s">
        <v>94</v>
      </c>
      <c r="K11" s="4" t="s">
        <v>534</v>
      </c>
      <c r="L11" s="12" t="s">
        <v>106</v>
      </c>
      <c r="M11" s="12" t="s">
        <v>155</v>
      </c>
      <c r="N11" s="12"/>
      <c r="O11" s="20"/>
      <c r="P11" s="32">
        <v>83111500</v>
      </c>
      <c r="Q11" s="79">
        <v>3296830456.5</v>
      </c>
      <c r="R11" s="12" t="s">
        <v>81</v>
      </c>
      <c r="S11" s="12"/>
      <c r="T11" s="12" t="s">
        <v>146</v>
      </c>
      <c r="U11" s="12" t="s">
        <v>86</v>
      </c>
      <c r="V11" s="12" t="s">
        <v>75</v>
      </c>
      <c r="W11" s="12"/>
      <c r="X11" s="66">
        <v>800219668</v>
      </c>
      <c r="Y11" s="12" t="s">
        <v>97</v>
      </c>
      <c r="Z11" s="70"/>
      <c r="AA11" s="38" t="s">
        <v>533</v>
      </c>
      <c r="AB11" s="71" t="s">
        <v>126</v>
      </c>
      <c r="AC11" s="38" t="s">
        <v>123</v>
      </c>
      <c r="AD11" s="41">
        <v>1</v>
      </c>
      <c r="AE11" s="12" t="s">
        <v>90</v>
      </c>
      <c r="AF11" s="12" t="s">
        <v>121</v>
      </c>
      <c r="AG11" s="12"/>
      <c r="AH11" s="12"/>
      <c r="AI11" s="12"/>
      <c r="AJ11" s="12"/>
      <c r="AK11" s="12"/>
      <c r="AL11" s="12" t="s">
        <v>99</v>
      </c>
      <c r="AM11" s="42" t="s">
        <v>506</v>
      </c>
      <c r="AN11" s="12"/>
      <c r="AO11" s="12"/>
      <c r="AP11" s="12"/>
      <c r="AQ11" s="12" t="s">
        <v>519</v>
      </c>
      <c r="AR11" s="38">
        <v>735</v>
      </c>
      <c r="AS11" s="12" t="s">
        <v>103</v>
      </c>
      <c r="AT11" s="12">
        <v>0</v>
      </c>
      <c r="AU11" s="12" t="s">
        <v>104</v>
      </c>
      <c r="AV11" s="33">
        <v>331551056.92000002</v>
      </c>
      <c r="AW11" s="12">
        <v>0</v>
      </c>
      <c r="AX11" s="15">
        <v>43418</v>
      </c>
      <c r="AY11" s="15">
        <v>44164</v>
      </c>
      <c r="AZ11" s="15"/>
      <c r="BA11" s="12">
        <v>66.599999999999994</v>
      </c>
      <c r="BB11" s="12">
        <v>66.599999999999994</v>
      </c>
      <c r="BC11" s="12">
        <v>63</v>
      </c>
      <c r="BD11" s="12">
        <v>63</v>
      </c>
      <c r="BE11" s="12"/>
    </row>
    <row r="12" spans="1:57" s="6" customFormat="1" x14ac:dyDescent="0.25">
      <c r="A12" s="81">
        <v>2</v>
      </c>
      <c r="B12" s="82" t="s">
        <v>362</v>
      </c>
      <c r="C12" s="12" t="s">
        <v>69</v>
      </c>
      <c r="D12" s="12"/>
      <c r="E12" s="12" t="s">
        <v>370</v>
      </c>
      <c r="F12" s="56">
        <v>43727</v>
      </c>
      <c r="G12" s="12" t="s">
        <v>371</v>
      </c>
      <c r="H12" s="12">
        <v>52074407</v>
      </c>
      <c r="I12" s="12" t="s">
        <v>357</v>
      </c>
      <c r="J12" s="12" t="s">
        <v>105</v>
      </c>
      <c r="K12" s="6" t="s">
        <v>372</v>
      </c>
      <c r="L12" s="12" t="s">
        <v>71</v>
      </c>
      <c r="M12" s="12" t="s">
        <v>116</v>
      </c>
      <c r="N12" s="12"/>
      <c r="O12" s="20"/>
      <c r="P12" s="32">
        <v>80101500</v>
      </c>
      <c r="Q12" s="79">
        <v>1189568719.75</v>
      </c>
      <c r="R12" s="12" t="s">
        <v>81</v>
      </c>
      <c r="S12" s="12"/>
      <c r="T12" s="12" t="s">
        <v>146</v>
      </c>
      <c r="U12" s="12" t="s">
        <v>86</v>
      </c>
      <c r="V12" s="12" t="s">
        <v>75</v>
      </c>
      <c r="W12" s="12"/>
      <c r="X12" s="67" t="s">
        <v>376</v>
      </c>
      <c r="Y12" s="12" t="s">
        <v>73</v>
      </c>
      <c r="Z12" s="70"/>
      <c r="AA12" s="42" t="s">
        <v>375</v>
      </c>
      <c r="AB12" s="71" t="s">
        <v>76</v>
      </c>
      <c r="AC12" s="12" t="s">
        <v>192</v>
      </c>
      <c r="AD12" s="15">
        <v>43922</v>
      </c>
      <c r="AE12" s="12" t="s">
        <v>90</v>
      </c>
      <c r="AF12" s="12" t="s">
        <v>121</v>
      </c>
      <c r="AG12" s="12"/>
      <c r="AH12" s="12"/>
      <c r="AI12" s="12"/>
      <c r="AJ12" s="12"/>
      <c r="AK12" s="12"/>
      <c r="AL12" s="12" t="s">
        <v>99</v>
      </c>
      <c r="AM12" s="35" t="s">
        <v>373</v>
      </c>
      <c r="AN12" s="12"/>
      <c r="AO12" s="12"/>
      <c r="AP12" s="25"/>
      <c r="AQ12" s="34" t="s">
        <v>374</v>
      </c>
      <c r="AR12" s="38">
        <v>280</v>
      </c>
      <c r="AS12" s="12" t="s">
        <v>103</v>
      </c>
      <c r="AT12" s="12">
        <v>0</v>
      </c>
      <c r="AU12" s="12" t="s">
        <v>104</v>
      </c>
      <c r="AV12" s="33">
        <v>296999999</v>
      </c>
      <c r="AW12" s="12">
        <v>76</v>
      </c>
      <c r="AX12" s="19">
        <v>43728</v>
      </c>
      <c r="AY12" s="15">
        <v>44012</v>
      </c>
      <c r="AZ12" s="15"/>
      <c r="BA12" s="12">
        <v>78.5</v>
      </c>
      <c r="BB12" s="12">
        <v>78.5</v>
      </c>
      <c r="BC12" s="12">
        <v>94.5</v>
      </c>
      <c r="BD12" s="12">
        <v>94.5</v>
      </c>
      <c r="BE12" s="12"/>
    </row>
    <row r="13" spans="1:57" s="6" customFormat="1" x14ac:dyDescent="0.25">
      <c r="A13" s="81">
        <v>3</v>
      </c>
      <c r="B13" s="82" t="s">
        <v>363</v>
      </c>
      <c r="C13" s="12" t="s">
        <v>69</v>
      </c>
      <c r="D13" s="28"/>
      <c r="E13" s="28" t="s">
        <v>334</v>
      </c>
      <c r="F13" s="74">
        <v>43823</v>
      </c>
      <c r="G13" s="21" t="s">
        <v>319</v>
      </c>
      <c r="H13" s="12">
        <v>52074407</v>
      </c>
      <c r="I13" s="25" t="s">
        <v>326</v>
      </c>
      <c r="J13" s="12" t="s">
        <v>82</v>
      </c>
      <c r="K13" s="27" t="s">
        <v>342</v>
      </c>
      <c r="L13" s="12" t="s">
        <v>106</v>
      </c>
      <c r="M13" s="12" t="s">
        <v>96</v>
      </c>
      <c r="N13" s="12"/>
      <c r="O13" s="20"/>
      <c r="P13" s="57">
        <v>73111505</v>
      </c>
      <c r="Q13" s="28">
        <v>26081179.43</v>
      </c>
      <c r="R13" s="12" t="s">
        <v>81</v>
      </c>
      <c r="S13" s="12"/>
      <c r="T13" s="12" t="s">
        <v>146</v>
      </c>
      <c r="U13" s="12" t="s">
        <v>86</v>
      </c>
      <c r="V13" s="12" t="s">
        <v>75</v>
      </c>
      <c r="W13" s="12"/>
      <c r="X13" s="68" t="s">
        <v>343</v>
      </c>
      <c r="Y13" s="12" t="s">
        <v>73</v>
      </c>
      <c r="Z13" s="70"/>
      <c r="AA13" s="39" t="s">
        <v>348</v>
      </c>
      <c r="AB13" s="71" t="s">
        <v>76</v>
      </c>
      <c r="AC13" s="12" t="s">
        <v>192</v>
      </c>
      <c r="AD13" s="15">
        <v>43823</v>
      </c>
      <c r="AE13" s="12" t="s">
        <v>90</v>
      </c>
      <c r="AF13" s="12" t="s">
        <v>121</v>
      </c>
      <c r="AG13" s="12"/>
      <c r="AH13" s="12"/>
      <c r="AI13" s="12"/>
      <c r="AJ13" s="12"/>
      <c r="AK13" s="12"/>
      <c r="AL13" s="12" t="s">
        <v>99</v>
      </c>
      <c r="AM13" s="27" t="s">
        <v>353</v>
      </c>
      <c r="AN13" s="12"/>
      <c r="AO13" s="12"/>
      <c r="AP13" s="12"/>
      <c r="AQ13" s="27" t="s">
        <v>354</v>
      </c>
      <c r="AR13" s="38">
        <v>183</v>
      </c>
      <c r="AS13" s="12" t="s">
        <v>103</v>
      </c>
      <c r="AT13" s="12">
        <v>0</v>
      </c>
      <c r="AU13" s="12" t="s">
        <v>93</v>
      </c>
      <c r="AV13" s="14">
        <v>0</v>
      </c>
      <c r="AW13" s="12">
        <v>60</v>
      </c>
      <c r="AX13" s="15">
        <v>43826</v>
      </c>
      <c r="AY13" s="15">
        <v>44012</v>
      </c>
      <c r="AZ13" s="15"/>
      <c r="BA13" s="12">
        <v>25</v>
      </c>
      <c r="BB13" s="12">
        <v>25</v>
      </c>
      <c r="BC13" s="12">
        <v>12</v>
      </c>
      <c r="BD13" s="12">
        <v>12</v>
      </c>
      <c r="BE13" s="12"/>
    </row>
    <row r="14" spans="1:57" s="6" customFormat="1" x14ac:dyDescent="0.25">
      <c r="A14" s="81">
        <v>4</v>
      </c>
      <c r="B14" s="82" t="s">
        <v>364</v>
      </c>
      <c r="C14" s="12" t="s">
        <v>69</v>
      </c>
      <c r="D14" s="28"/>
      <c r="E14" s="28" t="s">
        <v>335</v>
      </c>
      <c r="F14" s="74">
        <v>43823</v>
      </c>
      <c r="G14" s="21" t="s">
        <v>319</v>
      </c>
      <c r="H14" s="12">
        <v>52074407</v>
      </c>
      <c r="I14" s="25" t="s">
        <v>326</v>
      </c>
      <c r="J14" s="12" t="s">
        <v>82</v>
      </c>
      <c r="K14" s="27" t="s">
        <v>342</v>
      </c>
      <c r="L14" s="12" t="s">
        <v>106</v>
      </c>
      <c r="M14" s="12" t="s">
        <v>96</v>
      </c>
      <c r="N14" s="12"/>
      <c r="O14" s="20"/>
      <c r="P14" s="57">
        <v>73111505</v>
      </c>
      <c r="Q14" s="28">
        <v>36767790.329999998</v>
      </c>
      <c r="R14" s="12" t="s">
        <v>81</v>
      </c>
      <c r="S14" s="12"/>
      <c r="T14" s="12" t="s">
        <v>146</v>
      </c>
      <c r="U14" s="12" t="s">
        <v>86</v>
      </c>
      <c r="V14" s="12" t="s">
        <v>75</v>
      </c>
      <c r="W14" s="12"/>
      <c r="X14" s="68" t="s">
        <v>344</v>
      </c>
      <c r="Y14" s="12" t="s">
        <v>117</v>
      </c>
      <c r="Z14" s="12"/>
      <c r="AA14" s="27" t="s">
        <v>349</v>
      </c>
      <c r="AB14" s="12" t="s">
        <v>76</v>
      </c>
      <c r="AC14" s="12" t="s">
        <v>192</v>
      </c>
      <c r="AD14" s="15">
        <v>43823</v>
      </c>
      <c r="AE14" s="12" t="s">
        <v>90</v>
      </c>
      <c r="AF14" s="12" t="s">
        <v>121</v>
      </c>
      <c r="AG14" s="12"/>
      <c r="AH14" s="12"/>
      <c r="AI14" s="12"/>
      <c r="AJ14" s="12"/>
      <c r="AK14" s="12"/>
      <c r="AL14" s="12" t="s">
        <v>99</v>
      </c>
      <c r="AM14" s="27" t="s">
        <v>353</v>
      </c>
      <c r="AN14" s="12"/>
      <c r="AO14" s="12"/>
      <c r="AP14" s="12"/>
      <c r="AQ14" s="27" t="s">
        <v>354</v>
      </c>
      <c r="AR14" s="38">
        <v>183</v>
      </c>
      <c r="AS14" s="12" t="s">
        <v>103</v>
      </c>
      <c r="AT14" s="12">
        <v>0</v>
      </c>
      <c r="AU14" s="12" t="s">
        <v>93</v>
      </c>
      <c r="AV14" s="14">
        <v>0</v>
      </c>
      <c r="AW14" s="12">
        <v>60</v>
      </c>
      <c r="AX14" s="15">
        <v>43826</v>
      </c>
      <c r="AY14" s="15">
        <v>44012</v>
      </c>
      <c r="AZ14" s="15"/>
      <c r="BA14" s="12">
        <v>100</v>
      </c>
      <c r="BB14" s="12">
        <v>100</v>
      </c>
      <c r="BC14" s="12">
        <v>98</v>
      </c>
      <c r="BD14" s="12">
        <v>98</v>
      </c>
      <c r="BE14" s="12"/>
    </row>
    <row r="15" spans="1:57" s="6" customFormat="1" x14ac:dyDescent="0.25">
      <c r="A15" s="81">
        <v>5</v>
      </c>
      <c r="B15" s="82" t="s">
        <v>365</v>
      </c>
      <c r="C15" s="12" t="s">
        <v>69</v>
      </c>
      <c r="D15" s="28"/>
      <c r="E15" s="28" t="s">
        <v>336</v>
      </c>
      <c r="F15" s="74">
        <v>43823</v>
      </c>
      <c r="G15" s="21" t="s">
        <v>319</v>
      </c>
      <c r="H15" s="12">
        <v>52074407</v>
      </c>
      <c r="I15" s="25" t="s">
        <v>326</v>
      </c>
      <c r="J15" s="12" t="s">
        <v>82</v>
      </c>
      <c r="K15" s="27" t="s">
        <v>342</v>
      </c>
      <c r="L15" s="12" t="s">
        <v>106</v>
      </c>
      <c r="M15" s="12" t="s">
        <v>96</v>
      </c>
      <c r="N15" s="12"/>
      <c r="O15" s="20"/>
      <c r="P15" s="57">
        <v>73111505</v>
      </c>
      <c r="Q15" s="28">
        <v>79159882.659999996</v>
      </c>
      <c r="R15" s="12" t="s">
        <v>81</v>
      </c>
      <c r="S15" s="12"/>
      <c r="T15" s="12" t="s">
        <v>146</v>
      </c>
      <c r="U15" s="12" t="s">
        <v>74</v>
      </c>
      <c r="V15" s="12" t="s">
        <v>99</v>
      </c>
      <c r="W15" s="27" t="s">
        <v>345</v>
      </c>
      <c r="X15" s="27"/>
      <c r="Y15" s="12"/>
      <c r="Z15" s="12"/>
      <c r="AA15" s="27" t="s">
        <v>350</v>
      </c>
      <c r="AB15" s="12" t="s">
        <v>76</v>
      </c>
      <c r="AC15" s="12" t="s">
        <v>192</v>
      </c>
      <c r="AD15" s="15">
        <v>43823</v>
      </c>
      <c r="AE15" s="12" t="s">
        <v>90</v>
      </c>
      <c r="AF15" s="12" t="s">
        <v>121</v>
      </c>
      <c r="AG15" s="12"/>
      <c r="AH15" s="12"/>
      <c r="AI15" s="12"/>
      <c r="AJ15" s="12"/>
      <c r="AK15" s="12"/>
      <c r="AL15" s="12" t="s">
        <v>99</v>
      </c>
      <c r="AM15" s="27" t="s">
        <v>353</v>
      </c>
      <c r="AN15" s="12"/>
      <c r="AO15" s="12"/>
      <c r="AP15" s="12"/>
      <c r="AQ15" s="27" t="s">
        <v>354</v>
      </c>
      <c r="AR15" s="38">
        <v>183</v>
      </c>
      <c r="AS15" s="12" t="s">
        <v>103</v>
      </c>
      <c r="AT15" s="12">
        <v>0</v>
      </c>
      <c r="AU15" s="12" t="s">
        <v>93</v>
      </c>
      <c r="AV15" s="14">
        <v>0</v>
      </c>
      <c r="AW15" s="12">
        <v>60</v>
      </c>
      <c r="AX15" s="15">
        <v>43826</v>
      </c>
      <c r="AY15" s="15">
        <v>44012</v>
      </c>
      <c r="AZ15" s="15"/>
      <c r="BA15" s="12">
        <v>25</v>
      </c>
      <c r="BB15" s="12">
        <v>25</v>
      </c>
      <c r="BC15" s="12">
        <v>1</v>
      </c>
      <c r="BD15" s="12">
        <v>1</v>
      </c>
      <c r="BE15" s="12"/>
    </row>
    <row r="16" spans="1:57" s="6" customFormat="1" x14ac:dyDescent="0.25">
      <c r="A16" s="81">
        <v>6</v>
      </c>
      <c r="B16" s="82" t="s">
        <v>366</v>
      </c>
      <c r="C16" s="12" t="s">
        <v>69</v>
      </c>
      <c r="D16" s="28"/>
      <c r="E16" s="28" t="s">
        <v>337</v>
      </c>
      <c r="F16" s="74">
        <v>43823</v>
      </c>
      <c r="G16" s="21" t="s">
        <v>319</v>
      </c>
      <c r="H16" s="12">
        <v>52074407</v>
      </c>
      <c r="I16" s="25" t="s">
        <v>326</v>
      </c>
      <c r="J16" s="12" t="s">
        <v>82</v>
      </c>
      <c r="K16" s="27" t="s">
        <v>342</v>
      </c>
      <c r="L16" s="12" t="s">
        <v>106</v>
      </c>
      <c r="M16" s="12" t="s">
        <v>96</v>
      </c>
      <c r="N16" s="12"/>
      <c r="O16" s="20"/>
      <c r="P16" s="57">
        <v>73111505</v>
      </c>
      <c r="Q16" s="28">
        <v>60466259.899999999</v>
      </c>
      <c r="R16" s="12" t="s">
        <v>81</v>
      </c>
      <c r="S16" s="12"/>
      <c r="T16" s="12" t="s">
        <v>146</v>
      </c>
      <c r="U16" s="12" t="s">
        <v>86</v>
      </c>
      <c r="V16" s="12" t="s">
        <v>75</v>
      </c>
      <c r="W16" s="12"/>
      <c r="X16" s="68" t="s">
        <v>346</v>
      </c>
      <c r="Y16" s="12" t="s">
        <v>130</v>
      </c>
      <c r="Z16" s="12"/>
      <c r="AA16" s="27" t="s">
        <v>351</v>
      </c>
      <c r="AB16" s="12" t="s">
        <v>76</v>
      </c>
      <c r="AC16" s="12" t="s">
        <v>192</v>
      </c>
      <c r="AD16" s="15">
        <v>43823</v>
      </c>
      <c r="AE16" s="12" t="s">
        <v>90</v>
      </c>
      <c r="AF16" s="12" t="s">
        <v>121</v>
      </c>
      <c r="AG16" s="12"/>
      <c r="AH16" s="12"/>
      <c r="AI16" s="12"/>
      <c r="AJ16" s="12"/>
      <c r="AK16" s="12"/>
      <c r="AL16" s="12" t="s">
        <v>99</v>
      </c>
      <c r="AM16" s="27" t="s">
        <v>353</v>
      </c>
      <c r="AN16" s="12"/>
      <c r="AO16" s="12"/>
      <c r="AP16" s="12"/>
      <c r="AQ16" s="27" t="s">
        <v>354</v>
      </c>
      <c r="AR16" s="38">
        <v>183</v>
      </c>
      <c r="AS16" s="12" t="s">
        <v>103</v>
      </c>
      <c r="AT16" s="12">
        <v>0</v>
      </c>
      <c r="AU16" s="12" t="s">
        <v>93</v>
      </c>
      <c r="AV16" s="14">
        <v>0</v>
      </c>
      <c r="AW16" s="12">
        <v>60</v>
      </c>
      <c r="AX16" s="15">
        <v>43826</v>
      </c>
      <c r="AY16" s="15">
        <v>44012</v>
      </c>
      <c r="AZ16" s="15"/>
      <c r="BA16" s="12">
        <v>10</v>
      </c>
      <c r="BB16" s="12">
        <v>10</v>
      </c>
      <c r="BC16" s="12">
        <v>8</v>
      </c>
      <c r="BD16" s="12">
        <v>8</v>
      </c>
      <c r="BE16" s="12"/>
    </row>
    <row r="17" spans="1:57" s="6" customFormat="1" x14ac:dyDescent="0.25">
      <c r="A17" s="81">
        <v>7</v>
      </c>
      <c r="B17" s="82" t="s">
        <v>367</v>
      </c>
      <c r="C17" s="12" t="s">
        <v>69</v>
      </c>
      <c r="D17" s="28"/>
      <c r="E17" s="28" t="s">
        <v>338</v>
      </c>
      <c r="F17" s="74">
        <v>43823</v>
      </c>
      <c r="G17" s="21" t="s">
        <v>319</v>
      </c>
      <c r="H17" s="12">
        <v>52074407</v>
      </c>
      <c r="I17" s="25" t="s">
        <v>326</v>
      </c>
      <c r="J17" s="12" t="s">
        <v>82</v>
      </c>
      <c r="K17" s="27" t="s">
        <v>342</v>
      </c>
      <c r="L17" s="12" t="s">
        <v>106</v>
      </c>
      <c r="M17" s="12" t="s">
        <v>96</v>
      </c>
      <c r="N17" s="12"/>
      <c r="O17" s="20"/>
      <c r="P17" s="57">
        <v>73111505</v>
      </c>
      <c r="Q17" s="28">
        <v>118139743.41</v>
      </c>
      <c r="R17" s="12" t="s">
        <v>81</v>
      </c>
      <c r="S17" s="12"/>
      <c r="T17" s="12" t="s">
        <v>146</v>
      </c>
      <c r="U17" s="12" t="s">
        <v>86</v>
      </c>
      <c r="V17" s="12" t="s">
        <v>75</v>
      </c>
      <c r="W17" s="12"/>
      <c r="X17" s="68" t="s">
        <v>346</v>
      </c>
      <c r="Y17" s="12" t="s">
        <v>130</v>
      </c>
      <c r="Z17" s="12"/>
      <c r="AA17" s="27" t="s">
        <v>351</v>
      </c>
      <c r="AB17" s="12" t="s">
        <v>76</v>
      </c>
      <c r="AC17" s="12" t="s">
        <v>192</v>
      </c>
      <c r="AD17" s="15">
        <v>43823</v>
      </c>
      <c r="AE17" s="12" t="s">
        <v>90</v>
      </c>
      <c r="AF17" s="12" t="s">
        <v>121</v>
      </c>
      <c r="AG17" s="12"/>
      <c r="AH17" s="12"/>
      <c r="AI17" s="12"/>
      <c r="AJ17" s="12"/>
      <c r="AK17" s="12"/>
      <c r="AL17" s="12" t="s">
        <v>99</v>
      </c>
      <c r="AM17" s="27" t="s">
        <v>353</v>
      </c>
      <c r="AN17" s="12"/>
      <c r="AO17" s="12"/>
      <c r="AP17" s="12"/>
      <c r="AQ17" s="27" t="s">
        <v>354</v>
      </c>
      <c r="AR17" s="38">
        <v>183</v>
      </c>
      <c r="AS17" s="12" t="s">
        <v>103</v>
      </c>
      <c r="AT17" s="12">
        <v>0</v>
      </c>
      <c r="AU17" s="12" t="s">
        <v>93</v>
      </c>
      <c r="AV17" s="14">
        <v>0</v>
      </c>
      <c r="AW17" s="12">
        <v>60</v>
      </c>
      <c r="AX17" s="15">
        <v>43826</v>
      </c>
      <c r="AY17" s="15">
        <v>44012</v>
      </c>
      <c r="AZ17" s="15"/>
      <c r="BA17" s="12">
        <v>10</v>
      </c>
      <c r="BB17" s="12">
        <v>10</v>
      </c>
      <c r="BC17" s="12">
        <v>1</v>
      </c>
      <c r="BD17" s="12">
        <v>1</v>
      </c>
      <c r="BE17" s="12"/>
    </row>
    <row r="18" spans="1:57" s="6" customFormat="1" x14ac:dyDescent="0.25">
      <c r="A18" s="81">
        <v>8</v>
      </c>
      <c r="B18" s="82" t="s">
        <v>368</v>
      </c>
      <c r="C18" s="12" t="s">
        <v>69</v>
      </c>
      <c r="D18" s="28"/>
      <c r="E18" s="28" t="s">
        <v>339</v>
      </c>
      <c r="F18" s="74">
        <v>43823</v>
      </c>
      <c r="G18" s="21" t="s">
        <v>319</v>
      </c>
      <c r="H18" s="12">
        <v>52074407</v>
      </c>
      <c r="I18" s="25" t="s">
        <v>326</v>
      </c>
      <c r="J18" s="12" t="s">
        <v>82</v>
      </c>
      <c r="K18" s="27" t="s">
        <v>342</v>
      </c>
      <c r="L18" s="12" t="s">
        <v>106</v>
      </c>
      <c r="M18" s="12" t="s">
        <v>96</v>
      </c>
      <c r="N18" s="12"/>
      <c r="O18" s="20"/>
      <c r="P18" s="57">
        <v>73111505</v>
      </c>
      <c r="Q18" s="28">
        <v>784683799.7700001</v>
      </c>
      <c r="R18" s="12" t="s">
        <v>81</v>
      </c>
      <c r="S18" s="12"/>
      <c r="T18" s="12" t="s">
        <v>146</v>
      </c>
      <c r="U18" s="12" t="s">
        <v>86</v>
      </c>
      <c r="V18" s="12" t="s">
        <v>75</v>
      </c>
      <c r="W18" s="12"/>
      <c r="X18" s="68" t="s">
        <v>347</v>
      </c>
      <c r="Y18" s="12" t="s">
        <v>138</v>
      </c>
      <c r="Z18" s="12"/>
      <c r="AA18" s="27" t="s">
        <v>352</v>
      </c>
      <c r="AB18" s="12" t="s">
        <v>76</v>
      </c>
      <c r="AC18" s="12" t="s">
        <v>192</v>
      </c>
      <c r="AD18" s="15">
        <v>43823</v>
      </c>
      <c r="AE18" s="12" t="s">
        <v>90</v>
      </c>
      <c r="AF18" s="12" t="s">
        <v>121</v>
      </c>
      <c r="AG18" s="12"/>
      <c r="AH18" s="12"/>
      <c r="AI18" s="12"/>
      <c r="AJ18" s="12"/>
      <c r="AK18" s="12"/>
      <c r="AL18" s="12" t="s">
        <v>99</v>
      </c>
      <c r="AM18" s="27" t="s">
        <v>353</v>
      </c>
      <c r="AN18" s="12"/>
      <c r="AO18" s="12"/>
      <c r="AP18" s="12"/>
      <c r="AQ18" s="27" t="s">
        <v>354</v>
      </c>
      <c r="AR18" s="38">
        <v>183</v>
      </c>
      <c r="AS18" s="12" t="s">
        <v>103</v>
      </c>
      <c r="AT18" s="12">
        <v>0</v>
      </c>
      <c r="AU18" s="12" t="s">
        <v>93</v>
      </c>
      <c r="AV18" s="14">
        <v>0</v>
      </c>
      <c r="AW18" s="12">
        <v>60</v>
      </c>
      <c r="AX18" s="15">
        <v>43826</v>
      </c>
      <c r="AY18" s="15">
        <v>44012</v>
      </c>
      <c r="AZ18" s="15"/>
      <c r="BA18" s="12">
        <v>83</v>
      </c>
      <c r="BB18" s="12">
        <v>83</v>
      </c>
      <c r="BC18" s="12">
        <v>7</v>
      </c>
      <c r="BD18" s="12">
        <v>7</v>
      </c>
      <c r="BE18" s="12"/>
    </row>
    <row r="19" spans="1:57" s="6" customFormat="1" x14ac:dyDescent="0.25">
      <c r="A19" s="81">
        <v>9</v>
      </c>
      <c r="B19" s="82" t="s">
        <v>369</v>
      </c>
      <c r="C19" s="12" t="s">
        <v>69</v>
      </c>
      <c r="D19" s="28"/>
      <c r="E19" s="75">
        <v>44071</v>
      </c>
      <c r="F19" s="74">
        <v>43823</v>
      </c>
      <c r="G19" s="21" t="s">
        <v>319</v>
      </c>
      <c r="H19" s="12">
        <v>52074407</v>
      </c>
      <c r="I19" s="25" t="s">
        <v>326</v>
      </c>
      <c r="J19" s="12" t="s">
        <v>82</v>
      </c>
      <c r="K19" s="27" t="s">
        <v>342</v>
      </c>
      <c r="L19" s="12" t="s">
        <v>106</v>
      </c>
      <c r="M19" s="12" t="s">
        <v>96</v>
      </c>
      <c r="N19" s="12"/>
      <c r="O19" s="20"/>
      <c r="P19" s="57">
        <v>73111505</v>
      </c>
      <c r="Q19" s="28">
        <v>823098900.52999997</v>
      </c>
      <c r="R19" s="12" t="s">
        <v>81</v>
      </c>
      <c r="S19" s="12"/>
      <c r="T19" s="12" t="s">
        <v>146</v>
      </c>
      <c r="U19" s="12" t="s">
        <v>86</v>
      </c>
      <c r="V19" s="12" t="s">
        <v>75</v>
      </c>
      <c r="W19" s="12"/>
      <c r="X19" s="68" t="s">
        <v>347</v>
      </c>
      <c r="Y19" s="12" t="s">
        <v>138</v>
      </c>
      <c r="Z19" s="12"/>
      <c r="AA19" s="27" t="s">
        <v>352</v>
      </c>
      <c r="AB19" s="12" t="s">
        <v>76</v>
      </c>
      <c r="AC19" s="12" t="s">
        <v>192</v>
      </c>
      <c r="AD19" s="15">
        <v>43823</v>
      </c>
      <c r="AE19" s="12" t="s">
        <v>90</v>
      </c>
      <c r="AF19" s="12" t="s">
        <v>121</v>
      </c>
      <c r="AG19" s="12"/>
      <c r="AH19" s="12"/>
      <c r="AI19" s="12"/>
      <c r="AJ19" s="12"/>
      <c r="AK19" s="12"/>
      <c r="AL19" s="12" t="s">
        <v>99</v>
      </c>
      <c r="AM19" s="27" t="s">
        <v>353</v>
      </c>
      <c r="AN19" s="12"/>
      <c r="AO19" s="12"/>
      <c r="AP19" s="12"/>
      <c r="AQ19" s="27" t="s">
        <v>354</v>
      </c>
      <c r="AR19" s="38">
        <v>183</v>
      </c>
      <c r="AS19" s="12" t="s">
        <v>103</v>
      </c>
      <c r="AT19" s="12">
        <v>0</v>
      </c>
      <c r="AU19" s="12" t="s">
        <v>93</v>
      </c>
      <c r="AV19" s="14">
        <v>0</v>
      </c>
      <c r="AW19" s="12">
        <v>60</v>
      </c>
      <c r="AX19" s="15">
        <v>43826</v>
      </c>
      <c r="AY19" s="15">
        <v>44012</v>
      </c>
      <c r="AZ19" s="15"/>
      <c r="BA19" s="12">
        <v>55</v>
      </c>
      <c r="BB19" s="12">
        <v>55</v>
      </c>
      <c r="BC19" s="12">
        <v>26</v>
      </c>
      <c r="BD19" s="12">
        <v>26</v>
      </c>
      <c r="BE19" s="12"/>
    </row>
    <row r="20" spans="1:57" s="6" customFormat="1" x14ac:dyDescent="0.25">
      <c r="A20" s="81">
        <v>10</v>
      </c>
      <c r="B20" s="82" t="s">
        <v>377</v>
      </c>
      <c r="C20" s="12" t="s">
        <v>69</v>
      </c>
      <c r="D20" s="28"/>
      <c r="E20" s="28" t="s">
        <v>340</v>
      </c>
      <c r="F20" s="74">
        <v>43823</v>
      </c>
      <c r="G20" s="21" t="s">
        <v>319</v>
      </c>
      <c r="H20" s="12">
        <v>52074407</v>
      </c>
      <c r="I20" s="25" t="s">
        <v>326</v>
      </c>
      <c r="J20" s="12" t="s">
        <v>82</v>
      </c>
      <c r="K20" s="27" t="s">
        <v>342</v>
      </c>
      <c r="L20" s="12" t="s">
        <v>106</v>
      </c>
      <c r="M20" s="12" t="s">
        <v>96</v>
      </c>
      <c r="N20" s="12"/>
      <c r="O20" s="20"/>
      <c r="P20" s="57">
        <v>73111505</v>
      </c>
      <c r="Q20" s="28">
        <v>903148786.25999999</v>
      </c>
      <c r="R20" s="12" t="s">
        <v>81</v>
      </c>
      <c r="S20" s="12"/>
      <c r="T20" s="12" t="s">
        <v>146</v>
      </c>
      <c r="U20" s="12" t="s">
        <v>86</v>
      </c>
      <c r="V20" s="12" t="s">
        <v>75</v>
      </c>
      <c r="W20" s="12"/>
      <c r="X20" s="68" t="s">
        <v>346</v>
      </c>
      <c r="Y20" s="12" t="s">
        <v>130</v>
      </c>
      <c r="Z20" s="12"/>
      <c r="AA20" s="27" t="s">
        <v>351</v>
      </c>
      <c r="AB20" s="12" t="s">
        <v>76</v>
      </c>
      <c r="AC20" s="12" t="s">
        <v>192</v>
      </c>
      <c r="AD20" s="15">
        <v>43823</v>
      </c>
      <c r="AE20" s="12" t="s">
        <v>90</v>
      </c>
      <c r="AF20" s="12" t="s">
        <v>121</v>
      </c>
      <c r="AG20" s="12"/>
      <c r="AH20" s="12"/>
      <c r="AI20" s="12"/>
      <c r="AJ20" s="12"/>
      <c r="AK20" s="12"/>
      <c r="AL20" s="12" t="s">
        <v>99</v>
      </c>
      <c r="AM20" s="27" t="s">
        <v>353</v>
      </c>
      <c r="AN20" s="12"/>
      <c r="AO20" s="12"/>
      <c r="AP20" s="12"/>
      <c r="AQ20" s="27" t="s">
        <v>354</v>
      </c>
      <c r="AR20" s="38">
        <v>183</v>
      </c>
      <c r="AS20" s="12" t="s">
        <v>103</v>
      </c>
      <c r="AT20" s="12">
        <v>0</v>
      </c>
      <c r="AU20" s="12" t="s">
        <v>93</v>
      </c>
      <c r="AV20" s="14">
        <v>0</v>
      </c>
      <c r="AW20" s="12">
        <v>60</v>
      </c>
      <c r="AX20" s="15">
        <v>43826</v>
      </c>
      <c r="AY20" s="15">
        <v>44012</v>
      </c>
      <c r="AZ20" s="15"/>
      <c r="BA20" s="12">
        <v>22</v>
      </c>
      <c r="BB20" s="12">
        <v>22</v>
      </c>
      <c r="BC20" s="12">
        <v>5</v>
      </c>
      <c r="BD20" s="12">
        <v>5</v>
      </c>
      <c r="BE20" s="12"/>
    </row>
    <row r="21" spans="1:57" s="6" customFormat="1" x14ac:dyDescent="0.25">
      <c r="A21" s="81">
        <v>11</v>
      </c>
      <c r="B21" s="82" t="s">
        <v>378</v>
      </c>
      <c r="C21" s="12" t="s">
        <v>69</v>
      </c>
      <c r="D21" s="28"/>
      <c r="E21" s="28" t="s">
        <v>341</v>
      </c>
      <c r="F21" s="74">
        <v>43823</v>
      </c>
      <c r="G21" s="21" t="s">
        <v>319</v>
      </c>
      <c r="H21" s="12">
        <v>52074407</v>
      </c>
      <c r="I21" s="25" t="s">
        <v>326</v>
      </c>
      <c r="J21" s="12" t="s">
        <v>82</v>
      </c>
      <c r="K21" s="27" t="s">
        <v>342</v>
      </c>
      <c r="L21" s="12" t="s">
        <v>106</v>
      </c>
      <c r="M21" s="12" t="s">
        <v>96</v>
      </c>
      <c r="N21" s="12"/>
      <c r="O21" s="20"/>
      <c r="P21" s="57">
        <v>73111505</v>
      </c>
      <c r="Q21" s="28">
        <v>2399741775.3699999</v>
      </c>
      <c r="R21" s="12" t="s">
        <v>81</v>
      </c>
      <c r="S21" s="12"/>
      <c r="T21" s="12" t="s">
        <v>146</v>
      </c>
      <c r="U21" s="12" t="s">
        <v>86</v>
      </c>
      <c r="V21" s="12" t="s">
        <v>75</v>
      </c>
      <c r="W21" s="12"/>
      <c r="X21" s="68" t="s">
        <v>346</v>
      </c>
      <c r="Y21" s="12" t="s">
        <v>130</v>
      </c>
      <c r="Z21" s="12"/>
      <c r="AA21" s="27" t="s">
        <v>351</v>
      </c>
      <c r="AB21" s="12" t="s">
        <v>76</v>
      </c>
      <c r="AC21" s="12" t="s">
        <v>192</v>
      </c>
      <c r="AD21" s="15">
        <v>43823</v>
      </c>
      <c r="AE21" s="12" t="s">
        <v>90</v>
      </c>
      <c r="AF21" s="12" t="s">
        <v>121</v>
      </c>
      <c r="AG21" s="12"/>
      <c r="AH21" s="12"/>
      <c r="AI21" s="12"/>
      <c r="AJ21" s="12"/>
      <c r="AK21" s="12"/>
      <c r="AL21" s="12" t="s">
        <v>99</v>
      </c>
      <c r="AM21" s="27" t="s">
        <v>353</v>
      </c>
      <c r="AN21" s="12"/>
      <c r="AO21" s="12"/>
      <c r="AP21" s="12"/>
      <c r="AQ21" s="27" t="s">
        <v>354</v>
      </c>
      <c r="AR21" s="38">
        <v>183</v>
      </c>
      <c r="AS21" s="12" t="s">
        <v>103</v>
      </c>
      <c r="AT21" s="12">
        <v>0</v>
      </c>
      <c r="AU21" s="12" t="s">
        <v>93</v>
      </c>
      <c r="AV21" s="14">
        <v>0</v>
      </c>
      <c r="AW21" s="12">
        <v>60</v>
      </c>
      <c r="AX21" s="15">
        <v>43826</v>
      </c>
      <c r="AY21" s="15">
        <v>44012</v>
      </c>
      <c r="AZ21" s="15"/>
      <c r="BA21" s="12">
        <v>22</v>
      </c>
      <c r="BB21" s="12">
        <v>22</v>
      </c>
      <c r="BC21" s="12">
        <v>1</v>
      </c>
      <c r="BD21" s="12">
        <v>1</v>
      </c>
      <c r="BE21" s="12"/>
    </row>
    <row r="22" spans="1:57" s="8" customFormat="1" x14ac:dyDescent="0.25">
      <c r="A22" s="81">
        <v>12</v>
      </c>
      <c r="B22" s="82" t="s">
        <v>379</v>
      </c>
      <c r="C22" s="38" t="s">
        <v>69</v>
      </c>
      <c r="D22" s="76"/>
      <c r="E22" s="77" t="s">
        <v>413</v>
      </c>
      <c r="F22" s="78">
        <v>43950</v>
      </c>
      <c r="G22" s="12" t="s">
        <v>371</v>
      </c>
      <c r="H22" s="12">
        <v>52074407</v>
      </c>
      <c r="I22" s="12" t="s">
        <v>357</v>
      </c>
      <c r="J22" s="38" t="s">
        <v>70</v>
      </c>
      <c r="K22" s="42" t="s">
        <v>439</v>
      </c>
      <c r="L22" s="12" t="s">
        <v>106</v>
      </c>
      <c r="M22" s="12" t="s">
        <v>96</v>
      </c>
      <c r="N22" s="38"/>
      <c r="O22" s="40"/>
      <c r="P22" s="58">
        <v>53102500</v>
      </c>
      <c r="Q22" s="38">
        <v>13480320</v>
      </c>
      <c r="R22" s="12" t="s">
        <v>81</v>
      </c>
      <c r="S22" s="38"/>
      <c r="T22" s="12" t="s">
        <v>146</v>
      </c>
      <c r="U22" s="12" t="s">
        <v>86</v>
      </c>
      <c r="V22" s="12" t="s">
        <v>75</v>
      </c>
      <c r="W22" s="42"/>
      <c r="X22" s="69" t="s">
        <v>480</v>
      </c>
      <c r="Y22" s="38" t="s">
        <v>134</v>
      </c>
      <c r="Z22" s="38"/>
      <c r="AA22" s="42" t="s">
        <v>456</v>
      </c>
      <c r="AB22" s="12" t="s">
        <v>76</v>
      </c>
      <c r="AC22" s="38" t="s">
        <v>200</v>
      </c>
      <c r="AD22" s="41">
        <v>43951</v>
      </c>
      <c r="AE22" s="12" t="s">
        <v>90</v>
      </c>
      <c r="AF22" s="12" t="s">
        <v>121</v>
      </c>
      <c r="AG22" s="38"/>
      <c r="AH22" s="38"/>
      <c r="AI22" s="38"/>
      <c r="AJ22" s="38"/>
      <c r="AK22" s="38"/>
      <c r="AL22" s="12" t="s">
        <v>99</v>
      </c>
      <c r="AM22" s="42" t="s">
        <v>504</v>
      </c>
      <c r="AN22" s="38"/>
      <c r="AO22" s="38"/>
      <c r="AP22" s="38"/>
      <c r="AQ22" s="42" t="s">
        <v>517</v>
      </c>
      <c r="AR22" s="42">
        <v>237</v>
      </c>
      <c r="AS22" s="12" t="s">
        <v>103</v>
      </c>
      <c r="AT22" s="38">
        <v>0</v>
      </c>
      <c r="AU22" s="38" t="s">
        <v>113</v>
      </c>
      <c r="AV22" s="53">
        <v>0</v>
      </c>
      <c r="AW22" s="38">
        <v>0</v>
      </c>
      <c r="AX22" s="37">
        <v>43955</v>
      </c>
      <c r="AY22" s="37">
        <v>44196</v>
      </c>
      <c r="AZ22" s="41"/>
      <c r="BA22" s="38">
        <v>0</v>
      </c>
      <c r="BB22" s="38">
        <v>0</v>
      </c>
      <c r="BC22" s="38">
        <v>0</v>
      </c>
      <c r="BD22" s="38">
        <v>0</v>
      </c>
      <c r="BE22" s="38"/>
    </row>
    <row r="23" spans="1:57" s="8" customFormat="1" x14ac:dyDescent="0.25">
      <c r="A23" s="81">
        <v>13</v>
      </c>
      <c r="B23" s="82" t="s">
        <v>380</v>
      </c>
      <c r="C23" s="38" t="s">
        <v>69</v>
      </c>
      <c r="D23" s="76"/>
      <c r="E23" s="77" t="s">
        <v>414</v>
      </c>
      <c r="F23" s="78">
        <v>43950</v>
      </c>
      <c r="G23" s="12" t="s">
        <v>371</v>
      </c>
      <c r="H23" s="12">
        <v>52074407</v>
      </c>
      <c r="I23" s="12" t="s">
        <v>357</v>
      </c>
      <c r="J23" s="38" t="s">
        <v>70</v>
      </c>
      <c r="K23" s="42" t="s">
        <v>439</v>
      </c>
      <c r="L23" s="12" t="s">
        <v>106</v>
      </c>
      <c r="M23" s="12" t="s">
        <v>96</v>
      </c>
      <c r="N23" s="38"/>
      <c r="O23" s="40"/>
      <c r="P23" s="58">
        <v>53102500</v>
      </c>
      <c r="Q23" s="38">
        <v>3711719.72</v>
      </c>
      <c r="R23" s="12" t="s">
        <v>81</v>
      </c>
      <c r="S23" s="38"/>
      <c r="T23" s="12" t="s">
        <v>146</v>
      </c>
      <c r="U23" s="12" t="s">
        <v>86</v>
      </c>
      <c r="V23" s="12" t="s">
        <v>75</v>
      </c>
      <c r="W23" s="42"/>
      <c r="X23" s="69" t="s">
        <v>481</v>
      </c>
      <c r="Y23" s="38" t="s">
        <v>73</v>
      </c>
      <c r="Z23" s="38"/>
      <c r="AA23" s="42" t="s">
        <v>457</v>
      </c>
      <c r="AB23" s="12" t="s">
        <v>76</v>
      </c>
      <c r="AC23" s="38" t="s">
        <v>200</v>
      </c>
      <c r="AD23" s="41">
        <v>43951</v>
      </c>
      <c r="AE23" s="12" t="s">
        <v>90</v>
      </c>
      <c r="AF23" s="12" t="s">
        <v>121</v>
      </c>
      <c r="AG23" s="38"/>
      <c r="AH23" s="38"/>
      <c r="AI23" s="38"/>
      <c r="AJ23" s="38"/>
      <c r="AK23" s="38"/>
      <c r="AL23" s="12" t="s">
        <v>99</v>
      </c>
      <c r="AM23" s="42" t="s">
        <v>504</v>
      </c>
      <c r="AN23" s="38"/>
      <c r="AO23" s="38"/>
      <c r="AP23" s="38"/>
      <c r="AQ23" s="42" t="s">
        <v>517</v>
      </c>
      <c r="AR23" s="42">
        <v>237</v>
      </c>
      <c r="AS23" s="12" t="s">
        <v>103</v>
      </c>
      <c r="AT23" s="38">
        <v>0</v>
      </c>
      <c r="AU23" s="38" t="s">
        <v>113</v>
      </c>
      <c r="AV23" s="53">
        <v>0</v>
      </c>
      <c r="AW23" s="38">
        <v>0</v>
      </c>
      <c r="AX23" s="37">
        <v>43955</v>
      </c>
      <c r="AY23" s="37">
        <v>44196</v>
      </c>
      <c r="AZ23" s="41"/>
      <c r="BA23" s="38">
        <v>0</v>
      </c>
      <c r="BB23" s="38">
        <v>0</v>
      </c>
      <c r="BC23" s="38">
        <v>0</v>
      </c>
      <c r="BD23" s="38">
        <v>0</v>
      </c>
      <c r="BE23" s="38"/>
    </row>
    <row r="24" spans="1:57" s="8" customFormat="1" x14ac:dyDescent="0.25">
      <c r="A24" s="81">
        <v>14</v>
      </c>
      <c r="B24" s="82" t="s">
        <v>381</v>
      </c>
      <c r="C24" s="38" t="s">
        <v>69</v>
      </c>
      <c r="D24" s="76"/>
      <c r="E24" s="77" t="s">
        <v>415</v>
      </c>
      <c r="F24" s="78">
        <v>43950</v>
      </c>
      <c r="G24" s="12" t="s">
        <v>371</v>
      </c>
      <c r="H24" s="12">
        <v>52074407</v>
      </c>
      <c r="I24" s="12" t="s">
        <v>357</v>
      </c>
      <c r="J24" s="38" t="s">
        <v>70</v>
      </c>
      <c r="K24" s="42" t="s">
        <v>439</v>
      </c>
      <c r="L24" s="12" t="s">
        <v>106</v>
      </c>
      <c r="M24" s="12" t="s">
        <v>96</v>
      </c>
      <c r="N24" s="38"/>
      <c r="O24" s="40"/>
      <c r="P24" s="58">
        <v>53102500</v>
      </c>
      <c r="Q24" s="38">
        <v>1422248.12</v>
      </c>
      <c r="R24" s="12" t="s">
        <v>81</v>
      </c>
      <c r="S24" s="38"/>
      <c r="T24" s="12" t="s">
        <v>146</v>
      </c>
      <c r="U24" s="12" t="s">
        <v>86</v>
      </c>
      <c r="V24" s="12" t="s">
        <v>75</v>
      </c>
      <c r="W24" s="42"/>
      <c r="X24" s="69" t="s">
        <v>482</v>
      </c>
      <c r="Y24" s="38" t="s">
        <v>85</v>
      </c>
      <c r="Z24" s="38"/>
      <c r="AA24" s="42" t="s">
        <v>458</v>
      </c>
      <c r="AB24" s="12" t="s">
        <v>76</v>
      </c>
      <c r="AC24" s="38" t="s">
        <v>200</v>
      </c>
      <c r="AD24" s="41">
        <v>43951</v>
      </c>
      <c r="AE24" s="12" t="s">
        <v>90</v>
      </c>
      <c r="AF24" s="12" t="s">
        <v>121</v>
      </c>
      <c r="AG24" s="38"/>
      <c r="AH24" s="38"/>
      <c r="AI24" s="38"/>
      <c r="AJ24" s="38"/>
      <c r="AK24" s="38"/>
      <c r="AL24" s="12" t="s">
        <v>99</v>
      </c>
      <c r="AM24" s="42" t="s">
        <v>504</v>
      </c>
      <c r="AN24" s="38"/>
      <c r="AO24" s="38"/>
      <c r="AP24" s="38"/>
      <c r="AQ24" s="42" t="s">
        <v>517</v>
      </c>
      <c r="AR24" s="42">
        <v>237</v>
      </c>
      <c r="AS24" s="12" t="s">
        <v>103</v>
      </c>
      <c r="AT24" s="38">
        <v>0</v>
      </c>
      <c r="AU24" s="38" t="s">
        <v>113</v>
      </c>
      <c r="AV24" s="53">
        <v>0</v>
      </c>
      <c r="AW24" s="38">
        <v>0</v>
      </c>
      <c r="AX24" s="37">
        <v>43955</v>
      </c>
      <c r="AY24" s="37">
        <v>44196</v>
      </c>
      <c r="AZ24" s="41"/>
      <c r="BA24" s="38">
        <v>0</v>
      </c>
      <c r="BB24" s="38">
        <v>0</v>
      </c>
      <c r="BC24" s="38">
        <v>0</v>
      </c>
      <c r="BD24" s="38">
        <v>0</v>
      </c>
      <c r="BE24" s="38"/>
    </row>
    <row r="25" spans="1:57" s="8" customFormat="1" x14ac:dyDescent="0.25">
      <c r="A25" s="81">
        <v>15</v>
      </c>
      <c r="B25" s="82" t="s">
        <v>382</v>
      </c>
      <c r="C25" s="38" t="s">
        <v>69</v>
      </c>
      <c r="D25" s="76"/>
      <c r="E25" s="77" t="s">
        <v>416</v>
      </c>
      <c r="F25" s="78">
        <v>43950</v>
      </c>
      <c r="G25" s="12" t="s">
        <v>371</v>
      </c>
      <c r="H25" s="12">
        <v>52074407</v>
      </c>
      <c r="I25" s="12" t="s">
        <v>357</v>
      </c>
      <c r="J25" s="38" t="s">
        <v>70</v>
      </c>
      <c r="K25" s="42" t="s">
        <v>439</v>
      </c>
      <c r="L25" s="12" t="s">
        <v>106</v>
      </c>
      <c r="M25" s="12" t="s">
        <v>96</v>
      </c>
      <c r="N25" s="38"/>
      <c r="O25" s="40"/>
      <c r="P25" s="58">
        <v>53102500</v>
      </c>
      <c r="Q25" s="38">
        <v>2969854.44</v>
      </c>
      <c r="R25" s="12" t="s">
        <v>81</v>
      </c>
      <c r="S25" s="38"/>
      <c r="T25" s="12" t="s">
        <v>146</v>
      </c>
      <c r="U25" s="12" t="s">
        <v>86</v>
      </c>
      <c r="V25" s="12" t="s">
        <v>75</v>
      </c>
      <c r="W25" s="42"/>
      <c r="X25" s="69" t="s">
        <v>482</v>
      </c>
      <c r="Y25" s="38" t="s">
        <v>85</v>
      </c>
      <c r="Z25" s="38"/>
      <c r="AA25" s="42" t="s">
        <v>458</v>
      </c>
      <c r="AB25" s="12" t="s">
        <v>76</v>
      </c>
      <c r="AC25" s="38" t="s">
        <v>200</v>
      </c>
      <c r="AD25" s="41">
        <v>43951</v>
      </c>
      <c r="AE25" s="12" t="s">
        <v>90</v>
      </c>
      <c r="AF25" s="12" t="s">
        <v>121</v>
      </c>
      <c r="AG25" s="38"/>
      <c r="AH25" s="38"/>
      <c r="AI25" s="38"/>
      <c r="AJ25" s="38"/>
      <c r="AK25" s="38"/>
      <c r="AL25" s="12" t="s">
        <v>99</v>
      </c>
      <c r="AM25" s="42" t="s">
        <v>504</v>
      </c>
      <c r="AN25" s="38"/>
      <c r="AO25" s="38"/>
      <c r="AP25" s="38"/>
      <c r="AQ25" s="42" t="s">
        <v>517</v>
      </c>
      <c r="AR25" s="42">
        <v>237</v>
      </c>
      <c r="AS25" s="12" t="s">
        <v>103</v>
      </c>
      <c r="AT25" s="38">
        <v>0</v>
      </c>
      <c r="AU25" s="38" t="s">
        <v>113</v>
      </c>
      <c r="AV25" s="53">
        <v>0</v>
      </c>
      <c r="AW25" s="38">
        <v>0</v>
      </c>
      <c r="AX25" s="37">
        <v>43955</v>
      </c>
      <c r="AY25" s="37">
        <v>44196</v>
      </c>
      <c r="AZ25" s="41"/>
      <c r="BA25" s="38">
        <v>0</v>
      </c>
      <c r="BB25" s="38">
        <v>0</v>
      </c>
      <c r="BC25" s="38">
        <v>0</v>
      </c>
      <c r="BD25" s="38">
        <v>0</v>
      </c>
      <c r="BE25" s="38"/>
    </row>
    <row r="26" spans="1:57" s="8" customFormat="1" x14ac:dyDescent="0.25">
      <c r="A26" s="81">
        <v>16</v>
      </c>
      <c r="B26" s="82" t="s">
        <v>383</v>
      </c>
      <c r="C26" s="38" t="s">
        <v>69</v>
      </c>
      <c r="D26" s="76"/>
      <c r="E26" s="77" t="s">
        <v>408</v>
      </c>
      <c r="F26" s="78">
        <v>43922</v>
      </c>
      <c r="G26" s="54" t="s">
        <v>535</v>
      </c>
      <c r="H26" s="55">
        <v>94516943</v>
      </c>
      <c r="I26" s="38" t="s">
        <v>429</v>
      </c>
      <c r="J26" s="38" t="s">
        <v>70</v>
      </c>
      <c r="K26" s="42" t="s">
        <v>434</v>
      </c>
      <c r="L26" s="38" t="s">
        <v>83</v>
      </c>
      <c r="M26" s="38" t="s">
        <v>155</v>
      </c>
      <c r="N26" s="38"/>
      <c r="O26" s="40"/>
      <c r="P26" s="58" t="s">
        <v>455</v>
      </c>
      <c r="Q26" s="38">
        <v>58500000</v>
      </c>
      <c r="R26" s="12" t="s">
        <v>81</v>
      </c>
      <c r="S26" s="38"/>
      <c r="T26" s="12" t="s">
        <v>146</v>
      </c>
      <c r="U26" s="38" t="s">
        <v>74</v>
      </c>
      <c r="V26" s="38" t="s">
        <v>99</v>
      </c>
      <c r="W26" s="42" t="s">
        <v>483</v>
      </c>
      <c r="X26" s="42"/>
      <c r="Y26" s="38"/>
      <c r="Z26" s="38"/>
      <c r="AA26" s="42" t="s">
        <v>459</v>
      </c>
      <c r="AB26" s="38" t="s">
        <v>126</v>
      </c>
      <c r="AC26" s="38" t="s">
        <v>123</v>
      </c>
      <c r="AD26" s="41">
        <v>1</v>
      </c>
      <c r="AE26" s="12" t="s">
        <v>90</v>
      </c>
      <c r="AF26" s="12" t="s">
        <v>121</v>
      </c>
      <c r="AG26" s="38"/>
      <c r="AH26" s="38"/>
      <c r="AI26" s="38"/>
      <c r="AJ26" s="38"/>
      <c r="AK26" s="38"/>
      <c r="AL26" s="12" t="s">
        <v>99</v>
      </c>
      <c r="AM26" s="42" t="s">
        <v>505</v>
      </c>
      <c r="AN26" s="38"/>
      <c r="AO26" s="38"/>
      <c r="AP26" s="38"/>
      <c r="AQ26" s="42" t="s">
        <v>518</v>
      </c>
      <c r="AR26" s="42">
        <v>270</v>
      </c>
      <c r="AS26" s="12" t="s">
        <v>103</v>
      </c>
      <c r="AT26" s="38">
        <v>0</v>
      </c>
      <c r="AU26" s="38" t="s">
        <v>113</v>
      </c>
      <c r="AV26" s="53">
        <v>0</v>
      </c>
      <c r="AW26" s="38">
        <v>0</v>
      </c>
      <c r="AX26" s="37">
        <v>43922</v>
      </c>
      <c r="AY26" s="37">
        <v>44196</v>
      </c>
      <c r="AZ26" s="41"/>
      <c r="BA26" s="38">
        <v>0</v>
      </c>
      <c r="BB26" s="38">
        <v>0</v>
      </c>
      <c r="BC26" s="38">
        <v>0</v>
      </c>
      <c r="BD26" s="38">
        <v>0</v>
      </c>
      <c r="BE26" s="38"/>
    </row>
    <row r="27" spans="1:57" s="8" customFormat="1" x14ac:dyDescent="0.25">
      <c r="A27" s="81">
        <v>17</v>
      </c>
      <c r="B27" s="82" t="s">
        <v>384</v>
      </c>
      <c r="C27" s="38" t="s">
        <v>69</v>
      </c>
      <c r="D27" s="76"/>
      <c r="E27" s="77" t="s">
        <v>407</v>
      </c>
      <c r="F27" s="78">
        <v>43923</v>
      </c>
      <c r="G27" s="54" t="s">
        <v>535</v>
      </c>
      <c r="H27" s="55">
        <v>94516943</v>
      </c>
      <c r="I27" s="38" t="s">
        <v>429</v>
      </c>
      <c r="J27" s="38" t="s">
        <v>70</v>
      </c>
      <c r="K27" s="42" t="s">
        <v>433</v>
      </c>
      <c r="L27" s="38" t="s">
        <v>83</v>
      </c>
      <c r="M27" s="38" t="s">
        <v>155</v>
      </c>
      <c r="N27" s="38"/>
      <c r="O27" s="40"/>
      <c r="P27" s="58" t="s">
        <v>455</v>
      </c>
      <c r="Q27" s="38">
        <v>63900000</v>
      </c>
      <c r="R27" s="12" t="s">
        <v>81</v>
      </c>
      <c r="S27" s="38"/>
      <c r="T27" s="12" t="s">
        <v>146</v>
      </c>
      <c r="U27" s="38" t="s">
        <v>74</v>
      </c>
      <c r="V27" s="38" t="s">
        <v>99</v>
      </c>
      <c r="W27" s="42" t="s">
        <v>484</v>
      </c>
      <c r="X27" s="42"/>
      <c r="Y27" s="38"/>
      <c r="Z27" s="38"/>
      <c r="AA27" s="42" t="s">
        <v>460</v>
      </c>
      <c r="AB27" s="38" t="s">
        <v>126</v>
      </c>
      <c r="AC27" s="38" t="s">
        <v>123</v>
      </c>
      <c r="AD27" s="41">
        <v>1</v>
      </c>
      <c r="AE27" s="12" t="s">
        <v>90</v>
      </c>
      <c r="AF27" s="12" t="s">
        <v>121</v>
      </c>
      <c r="AG27" s="38"/>
      <c r="AH27" s="38"/>
      <c r="AI27" s="38"/>
      <c r="AJ27" s="38"/>
      <c r="AK27" s="38"/>
      <c r="AL27" s="12" t="s">
        <v>99</v>
      </c>
      <c r="AM27" s="42" t="s">
        <v>505</v>
      </c>
      <c r="AN27" s="38"/>
      <c r="AO27" s="38"/>
      <c r="AP27" s="38"/>
      <c r="AQ27" s="42" t="s">
        <v>518</v>
      </c>
      <c r="AR27" s="42">
        <v>269</v>
      </c>
      <c r="AS27" s="12" t="s">
        <v>103</v>
      </c>
      <c r="AT27" s="38">
        <v>0</v>
      </c>
      <c r="AU27" s="38" t="s">
        <v>113</v>
      </c>
      <c r="AV27" s="53">
        <v>0</v>
      </c>
      <c r="AW27" s="38">
        <v>0</v>
      </c>
      <c r="AX27" s="37">
        <v>43923</v>
      </c>
      <c r="AY27" s="37">
        <v>44196</v>
      </c>
      <c r="AZ27" s="41"/>
      <c r="BA27" s="38">
        <v>0</v>
      </c>
      <c r="BB27" s="38">
        <v>0</v>
      </c>
      <c r="BC27" s="38">
        <v>0</v>
      </c>
      <c r="BD27" s="38">
        <v>0</v>
      </c>
      <c r="BE27" s="38"/>
    </row>
    <row r="28" spans="1:57" s="8" customFormat="1" x14ac:dyDescent="0.25">
      <c r="A28" s="81">
        <v>18</v>
      </c>
      <c r="B28" s="82" t="s">
        <v>385</v>
      </c>
      <c r="C28" s="38" t="s">
        <v>69</v>
      </c>
      <c r="D28" s="38"/>
      <c r="E28" s="42" t="s">
        <v>404</v>
      </c>
      <c r="F28" s="37">
        <v>43924</v>
      </c>
      <c r="G28" s="12" t="s">
        <v>371</v>
      </c>
      <c r="H28" s="12">
        <v>52074407</v>
      </c>
      <c r="I28" s="12" t="s">
        <v>357</v>
      </c>
      <c r="J28" s="38" t="s">
        <v>70</v>
      </c>
      <c r="K28" s="42" t="s">
        <v>430</v>
      </c>
      <c r="L28" s="38" t="s">
        <v>83</v>
      </c>
      <c r="M28" s="38" t="s">
        <v>155</v>
      </c>
      <c r="N28" s="38"/>
      <c r="O28" s="40"/>
      <c r="P28" s="58" t="s">
        <v>454</v>
      </c>
      <c r="Q28" s="38">
        <v>26100000</v>
      </c>
      <c r="R28" s="12" t="s">
        <v>81</v>
      </c>
      <c r="S28" s="38"/>
      <c r="T28" s="12" t="s">
        <v>146</v>
      </c>
      <c r="U28" s="38" t="s">
        <v>74</v>
      </c>
      <c r="V28" s="38" t="s">
        <v>99</v>
      </c>
      <c r="W28" s="42" t="s">
        <v>485</v>
      </c>
      <c r="X28" s="42"/>
      <c r="Y28" s="38"/>
      <c r="Z28" s="38"/>
      <c r="AA28" s="42" t="s">
        <v>461</v>
      </c>
      <c r="AB28" s="38" t="s">
        <v>126</v>
      </c>
      <c r="AC28" s="38" t="s">
        <v>123</v>
      </c>
      <c r="AD28" s="41">
        <v>1</v>
      </c>
      <c r="AE28" s="12" t="s">
        <v>90</v>
      </c>
      <c r="AF28" s="12" t="s">
        <v>121</v>
      </c>
      <c r="AG28" s="38"/>
      <c r="AH28" s="38"/>
      <c r="AI28" s="38"/>
      <c r="AJ28" s="38"/>
      <c r="AK28" s="38"/>
      <c r="AL28" s="12" t="s">
        <v>99</v>
      </c>
      <c r="AM28" s="42" t="s">
        <v>506</v>
      </c>
      <c r="AN28" s="38"/>
      <c r="AO28" s="38"/>
      <c r="AP28" s="38"/>
      <c r="AQ28" s="42" t="s">
        <v>519</v>
      </c>
      <c r="AR28" s="42">
        <v>265</v>
      </c>
      <c r="AS28" s="12" t="s">
        <v>103</v>
      </c>
      <c r="AT28" s="38">
        <v>0</v>
      </c>
      <c r="AU28" s="38" t="s">
        <v>113</v>
      </c>
      <c r="AV28" s="53">
        <v>0</v>
      </c>
      <c r="AW28" s="38">
        <v>0</v>
      </c>
      <c r="AX28" s="37">
        <v>43927</v>
      </c>
      <c r="AY28" s="37">
        <v>44196</v>
      </c>
      <c r="AZ28" s="41"/>
      <c r="BA28" s="38">
        <v>0</v>
      </c>
      <c r="BB28" s="38">
        <v>0</v>
      </c>
      <c r="BC28" s="38">
        <v>0</v>
      </c>
      <c r="BD28" s="38">
        <v>0</v>
      </c>
      <c r="BE28" s="38"/>
    </row>
    <row r="29" spans="1:57" s="8" customFormat="1" x14ac:dyDescent="0.25">
      <c r="A29" s="81">
        <v>19</v>
      </c>
      <c r="B29" s="82" t="s">
        <v>386</v>
      </c>
      <c r="C29" s="38" t="s">
        <v>69</v>
      </c>
      <c r="D29" s="38"/>
      <c r="E29" s="42" t="s">
        <v>405</v>
      </c>
      <c r="F29" s="37">
        <v>43928</v>
      </c>
      <c r="G29" s="54" t="s">
        <v>535</v>
      </c>
      <c r="H29" s="55">
        <v>94516943</v>
      </c>
      <c r="I29" s="38" t="s">
        <v>429</v>
      </c>
      <c r="J29" s="38" t="s">
        <v>70</v>
      </c>
      <c r="K29" s="42" t="s">
        <v>431</v>
      </c>
      <c r="L29" s="38" t="s">
        <v>83</v>
      </c>
      <c r="M29" s="38" t="s">
        <v>155</v>
      </c>
      <c r="N29" s="38"/>
      <c r="O29" s="40"/>
      <c r="P29" s="58" t="s">
        <v>455</v>
      </c>
      <c r="Q29" s="38">
        <v>62100000</v>
      </c>
      <c r="R29" s="12" t="s">
        <v>81</v>
      </c>
      <c r="S29" s="38"/>
      <c r="T29" s="12" t="s">
        <v>146</v>
      </c>
      <c r="U29" s="38" t="s">
        <v>74</v>
      </c>
      <c r="V29" s="38" t="s">
        <v>99</v>
      </c>
      <c r="W29" s="42" t="s">
        <v>486</v>
      </c>
      <c r="X29" s="42"/>
      <c r="Y29" s="38"/>
      <c r="Z29" s="38"/>
      <c r="AA29" s="42" t="s">
        <v>462</v>
      </c>
      <c r="AB29" s="38" t="s">
        <v>126</v>
      </c>
      <c r="AC29" s="38" t="s">
        <v>123</v>
      </c>
      <c r="AD29" s="41">
        <v>1</v>
      </c>
      <c r="AE29" s="12" t="s">
        <v>90</v>
      </c>
      <c r="AF29" s="12" t="s">
        <v>121</v>
      </c>
      <c r="AG29" s="38"/>
      <c r="AH29" s="38"/>
      <c r="AI29" s="38"/>
      <c r="AJ29" s="38"/>
      <c r="AK29" s="38"/>
      <c r="AL29" s="12" t="s">
        <v>99</v>
      </c>
      <c r="AM29" s="42" t="s">
        <v>507</v>
      </c>
      <c r="AN29" s="38"/>
      <c r="AO29" s="38"/>
      <c r="AP29" s="38"/>
      <c r="AQ29" s="42" t="s">
        <v>520</v>
      </c>
      <c r="AR29" s="42">
        <v>263</v>
      </c>
      <c r="AS29" s="12" t="s">
        <v>103</v>
      </c>
      <c r="AT29" s="38">
        <v>0</v>
      </c>
      <c r="AU29" s="38" t="s">
        <v>113</v>
      </c>
      <c r="AV29" s="53">
        <v>0</v>
      </c>
      <c r="AW29" s="38">
        <v>0</v>
      </c>
      <c r="AX29" s="37">
        <v>43929</v>
      </c>
      <c r="AY29" s="37">
        <v>44196</v>
      </c>
      <c r="AZ29" s="41"/>
      <c r="BA29" s="38">
        <v>0</v>
      </c>
      <c r="BB29" s="38">
        <v>0</v>
      </c>
      <c r="BC29" s="38">
        <v>0</v>
      </c>
      <c r="BD29" s="38">
        <v>0</v>
      </c>
      <c r="BE29" s="38"/>
    </row>
    <row r="30" spans="1:57" s="8" customFormat="1" x14ac:dyDescent="0.25">
      <c r="A30" s="81">
        <v>20</v>
      </c>
      <c r="B30" s="82" t="s">
        <v>387</v>
      </c>
      <c r="C30" s="38" t="s">
        <v>69</v>
      </c>
      <c r="D30" s="38"/>
      <c r="E30" s="42" t="s">
        <v>409</v>
      </c>
      <c r="F30" s="37">
        <v>43929</v>
      </c>
      <c r="G30" s="12" t="s">
        <v>371</v>
      </c>
      <c r="H30" s="12">
        <v>52074407</v>
      </c>
      <c r="I30" s="12" t="s">
        <v>357</v>
      </c>
      <c r="J30" s="38" t="s">
        <v>70</v>
      </c>
      <c r="K30" s="42" t="s">
        <v>435</v>
      </c>
      <c r="L30" s="38" t="s">
        <v>83</v>
      </c>
      <c r="M30" s="38" t="s">
        <v>155</v>
      </c>
      <c r="N30" s="38"/>
      <c r="O30" s="40"/>
      <c r="P30" s="58" t="s">
        <v>455</v>
      </c>
      <c r="Q30" s="38">
        <v>30050442</v>
      </c>
      <c r="R30" s="12" t="s">
        <v>81</v>
      </c>
      <c r="S30" s="38"/>
      <c r="T30" s="12" t="s">
        <v>146</v>
      </c>
      <c r="U30" s="38" t="s">
        <v>74</v>
      </c>
      <c r="V30" s="38" t="s">
        <v>99</v>
      </c>
      <c r="W30" s="42" t="s">
        <v>487</v>
      </c>
      <c r="X30" s="42"/>
      <c r="Y30" s="38"/>
      <c r="Z30" s="38"/>
      <c r="AA30" s="42" t="s">
        <v>463</v>
      </c>
      <c r="AB30" s="38" t="s">
        <v>126</v>
      </c>
      <c r="AC30" s="38" t="s">
        <v>123</v>
      </c>
      <c r="AD30" s="41">
        <v>1</v>
      </c>
      <c r="AE30" s="12" t="s">
        <v>90</v>
      </c>
      <c r="AF30" s="12" t="s">
        <v>121</v>
      </c>
      <c r="AG30" s="38"/>
      <c r="AH30" s="38"/>
      <c r="AI30" s="38"/>
      <c r="AJ30" s="38"/>
      <c r="AK30" s="38"/>
      <c r="AL30" s="12" t="s">
        <v>99</v>
      </c>
      <c r="AM30" s="42" t="s">
        <v>508</v>
      </c>
      <c r="AN30" s="38"/>
      <c r="AO30" s="38"/>
      <c r="AP30" s="38"/>
      <c r="AQ30" s="42" t="s">
        <v>521</v>
      </c>
      <c r="AR30" s="42">
        <v>263</v>
      </c>
      <c r="AS30" s="12" t="s">
        <v>103</v>
      </c>
      <c r="AT30" s="38">
        <v>0</v>
      </c>
      <c r="AU30" s="38" t="s">
        <v>113</v>
      </c>
      <c r="AV30" s="53">
        <v>0</v>
      </c>
      <c r="AW30" s="38">
        <v>0</v>
      </c>
      <c r="AX30" s="37">
        <v>43929</v>
      </c>
      <c r="AY30" s="37">
        <v>44196</v>
      </c>
      <c r="AZ30" s="41"/>
      <c r="BA30" s="38">
        <v>0</v>
      </c>
      <c r="BB30" s="38">
        <v>0</v>
      </c>
      <c r="BC30" s="38">
        <v>0</v>
      </c>
      <c r="BD30" s="38">
        <v>0</v>
      </c>
      <c r="BE30" s="38"/>
    </row>
    <row r="31" spans="1:57" s="8" customFormat="1" x14ac:dyDescent="0.25">
      <c r="A31" s="81">
        <v>21</v>
      </c>
      <c r="B31" s="82" t="s">
        <v>388</v>
      </c>
      <c r="C31" s="38" t="s">
        <v>69</v>
      </c>
      <c r="D31" s="38"/>
      <c r="E31" s="42" t="s">
        <v>411</v>
      </c>
      <c r="F31" s="37">
        <v>43937</v>
      </c>
      <c r="G31" s="12" t="s">
        <v>371</v>
      </c>
      <c r="H31" s="12">
        <v>52074407</v>
      </c>
      <c r="I31" s="12" t="s">
        <v>357</v>
      </c>
      <c r="J31" s="38" t="s">
        <v>70</v>
      </c>
      <c r="K31" s="42" t="s">
        <v>437</v>
      </c>
      <c r="L31" s="38" t="s">
        <v>83</v>
      </c>
      <c r="M31" s="38" t="s">
        <v>155</v>
      </c>
      <c r="N31" s="38"/>
      <c r="O31" s="40"/>
      <c r="P31" s="58" t="s">
        <v>455</v>
      </c>
      <c r="Q31" s="38">
        <v>68667046</v>
      </c>
      <c r="R31" s="12" t="s">
        <v>81</v>
      </c>
      <c r="S31" s="38"/>
      <c r="T31" s="12" t="s">
        <v>146</v>
      </c>
      <c r="U31" s="38" t="s">
        <v>74</v>
      </c>
      <c r="V31" s="38" t="s">
        <v>99</v>
      </c>
      <c r="W31" s="42" t="s">
        <v>488</v>
      </c>
      <c r="X31" s="42"/>
      <c r="Y31" s="38"/>
      <c r="Z31" s="38"/>
      <c r="AA31" s="42" t="s">
        <v>464</v>
      </c>
      <c r="AB31" s="38" t="s">
        <v>126</v>
      </c>
      <c r="AC31" s="38" t="s">
        <v>123</v>
      </c>
      <c r="AD31" s="41">
        <v>1</v>
      </c>
      <c r="AE31" s="12" t="s">
        <v>90</v>
      </c>
      <c r="AF31" s="12" t="s">
        <v>121</v>
      </c>
      <c r="AG31" s="38"/>
      <c r="AH31" s="38"/>
      <c r="AI31" s="38"/>
      <c r="AJ31" s="38"/>
      <c r="AK31" s="38"/>
      <c r="AL31" s="12" t="s">
        <v>99</v>
      </c>
      <c r="AM31" s="42" t="s">
        <v>373</v>
      </c>
      <c r="AN31" s="38"/>
      <c r="AO31" s="38"/>
      <c r="AP31" s="38"/>
      <c r="AQ31" s="42" t="s">
        <v>374</v>
      </c>
      <c r="AR31" s="42">
        <v>255</v>
      </c>
      <c r="AS31" s="12" t="s">
        <v>103</v>
      </c>
      <c r="AT31" s="38">
        <v>0</v>
      </c>
      <c r="AU31" s="38" t="s">
        <v>113</v>
      </c>
      <c r="AV31" s="53">
        <v>0</v>
      </c>
      <c r="AW31" s="38">
        <v>0</v>
      </c>
      <c r="AX31" s="37">
        <v>43937</v>
      </c>
      <c r="AY31" s="37">
        <v>44196</v>
      </c>
      <c r="AZ31" s="41"/>
      <c r="BA31" s="38">
        <v>0</v>
      </c>
      <c r="BB31" s="38">
        <v>0</v>
      </c>
      <c r="BC31" s="38">
        <v>0</v>
      </c>
      <c r="BD31" s="38">
        <v>0</v>
      </c>
      <c r="BE31" s="38"/>
    </row>
    <row r="32" spans="1:57" s="8" customFormat="1" x14ac:dyDescent="0.25">
      <c r="A32" s="81">
        <v>22</v>
      </c>
      <c r="B32" s="82" t="s">
        <v>389</v>
      </c>
      <c r="C32" s="38" t="s">
        <v>69</v>
      </c>
      <c r="D32" s="38"/>
      <c r="E32" s="42" t="s">
        <v>412</v>
      </c>
      <c r="F32" s="37">
        <v>43938</v>
      </c>
      <c r="G32" s="21" t="s">
        <v>319</v>
      </c>
      <c r="H32" s="12">
        <v>52074407</v>
      </c>
      <c r="I32" s="25" t="s">
        <v>326</v>
      </c>
      <c r="J32" s="38" t="s">
        <v>70</v>
      </c>
      <c r="K32" s="42" t="s">
        <v>438</v>
      </c>
      <c r="L32" s="38" t="s">
        <v>83</v>
      </c>
      <c r="M32" s="38" t="s">
        <v>155</v>
      </c>
      <c r="N32" s="38"/>
      <c r="O32" s="40"/>
      <c r="P32" s="58" t="s">
        <v>454</v>
      </c>
      <c r="Q32" s="38">
        <v>2506312883</v>
      </c>
      <c r="R32" s="12" t="s">
        <v>81</v>
      </c>
      <c r="S32" s="38"/>
      <c r="T32" s="12" t="s">
        <v>146</v>
      </c>
      <c r="U32" s="38" t="s">
        <v>74</v>
      </c>
      <c r="V32" s="12" t="s">
        <v>75</v>
      </c>
      <c r="W32" s="42"/>
      <c r="X32" s="69" t="s">
        <v>489</v>
      </c>
      <c r="Y32" s="38" t="s">
        <v>108</v>
      </c>
      <c r="Z32" s="38"/>
      <c r="AA32" s="42" t="s">
        <v>465</v>
      </c>
      <c r="AB32" s="38" t="s">
        <v>76</v>
      </c>
      <c r="AC32" s="38" t="s">
        <v>192</v>
      </c>
      <c r="AD32" s="41">
        <v>43941</v>
      </c>
      <c r="AE32" s="12" t="s">
        <v>90</v>
      </c>
      <c r="AF32" s="72" t="s">
        <v>121</v>
      </c>
      <c r="AG32" s="38"/>
      <c r="AH32" s="38"/>
      <c r="AI32" s="38"/>
      <c r="AJ32" s="38"/>
      <c r="AK32" s="38"/>
      <c r="AL32" s="12" t="s">
        <v>99</v>
      </c>
      <c r="AM32" s="83">
        <v>52103154</v>
      </c>
      <c r="AN32" s="38"/>
      <c r="AO32" s="38"/>
      <c r="AP32" s="38"/>
      <c r="AQ32" s="42" t="s">
        <v>578</v>
      </c>
      <c r="AR32" s="42">
        <v>251</v>
      </c>
      <c r="AS32" s="12" t="s">
        <v>103</v>
      </c>
      <c r="AT32" s="38">
        <v>0</v>
      </c>
      <c r="AU32" s="38" t="s">
        <v>113</v>
      </c>
      <c r="AV32" s="53">
        <v>0</v>
      </c>
      <c r="AW32" s="38">
        <v>0</v>
      </c>
      <c r="AX32" s="37">
        <v>43941</v>
      </c>
      <c r="AY32" s="37">
        <v>44196</v>
      </c>
      <c r="AZ32" s="41"/>
      <c r="BA32" s="38">
        <v>0</v>
      </c>
      <c r="BB32" s="38">
        <v>0</v>
      </c>
      <c r="BC32" s="38">
        <v>0</v>
      </c>
      <c r="BD32" s="38">
        <v>0</v>
      </c>
      <c r="BE32" s="38"/>
    </row>
    <row r="33" spans="1:57" s="8" customFormat="1" x14ac:dyDescent="0.25">
      <c r="A33" s="81">
        <v>23</v>
      </c>
      <c r="B33" s="82" t="s">
        <v>390</v>
      </c>
      <c r="C33" s="38" t="s">
        <v>69</v>
      </c>
      <c r="D33" s="38"/>
      <c r="E33" s="42" t="s">
        <v>406</v>
      </c>
      <c r="F33" s="37">
        <v>43937</v>
      </c>
      <c r="G33" s="21" t="s">
        <v>319</v>
      </c>
      <c r="H33" s="12">
        <v>52074407</v>
      </c>
      <c r="I33" s="25" t="s">
        <v>326</v>
      </c>
      <c r="J33" s="38" t="s">
        <v>70</v>
      </c>
      <c r="K33" s="42" t="s">
        <v>432</v>
      </c>
      <c r="L33" s="38" t="s">
        <v>83</v>
      </c>
      <c r="M33" s="38" t="s">
        <v>155</v>
      </c>
      <c r="N33" s="38"/>
      <c r="O33" s="40"/>
      <c r="P33" s="58" t="s">
        <v>455</v>
      </c>
      <c r="Q33" s="38">
        <v>67500000</v>
      </c>
      <c r="R33" s="12" t="s">
        <v>81</v>
      </c>
      <c r="S33" s="38"/>
      <c r="T33" s="12" t="s">
        <v>146</v>
      </c>
      <c r="U33" s="38" t="s">
        <v>74</v>
      </c>
      <c r="V33" s="38" t="s">
        <v>99</v>
      </c>
      <c r="W33" s="42" t="s">
        <v>490</v>
      </c>
      <c r="X33" s="42"/>
      <c r="Y33" s="38"/>
      <c r="Z33" s="38"/>
      <c r="AA33" s="42" t="s">
        <v>466</v>
      </c>
      <c r="AB33" s="38" t="s">
        <v>126</v>
      </c>
      <c r="AC33" s="38" t="s">
        <v>123</v>
      </c>
      <c r="AD33" s="41">
        <v>1</v>
      </c>
      <c r="AE33" s="12" t="s">
        <v>90</v>
      </c>
      <c r="AF33" s="12" t="s">
        <v>121</v>
      </c>
      <c r="AG33" s="38"/>
      <c r="AH33" s="38"/>
      <c r="AI33" s="38"/>
      <c r="AJ33" s="38"/>
      <c r="AK33" s="38"/>
      <c r="AL33" s="12" t="s">
        <v>99</v>
      </c>
      <c r="AM33" s="42" t="s">
        <v>509</v>
      </c>
      <c r="AN33" s="38"/>
      <c r="AO33" s="38"/>
      <c r="AP33" s="38"/>
      <c r="AQ33" s="42" t="s">
        <v>522</v>
      </c>
      <c r="AR33" s="42">
        <v>255</v>
      </c>
      <c r="AS33" s="12" t="s">
        <v>103</v>
      </c>
      <c r="AT33" s="38">
        <v>0</v>
      </c>
      <c r="AU33" s="38" t="s">
        <v>113</v>
      </c>
      <c r="AV33" s="53">
        <v>0</v>
      </c>
      <c r="AW33" s="38">
        <v>0</v>
      </c>
      <c r="AX33" s="37">
        <v>43937</v>
      </c>
      <c r="AY33" s="37">
        <v>44196</v>
      </c>
      <c r="AZ33" s="41"/>
      <c r="BA33" s="38">
        <v>0</v>
      </c>
      <c r="BB33" s="38">
        <v>0</v>
      </c>
      <c r="BC33" s="38">
        <v>0</v>
      </c>
      <c r="BD33" s="38">
        <v>0</v>
      </c>
      <c r="BE33" s="38"/>
    </row>
    <row r="34" spans="1:57" s="8" customFormat="1" x14ac:dyDescent="0.25">
      <c r="A34" s="81">
        <v>24</v>
      </c>
      <c r="B34" s="82" t="s">
        <v>391</v>
      </c>
      <c r="C34" s="38" t="s">
        <v>69</v>
      </c>
      <c r="D34" s="38"/>
      <c r="E34" s="42" t="s">
        <v>410</v>
      </c>
      <c r="F34" s="37">
        <v>43937</v>
      </c>
      <c r="G34" s="21" t="s">
        <v>319</v>
      </c>
      <c r="H34" s="12">
        <v>52074407</v>
      </c>
      <c r="I34" s="25" t="s">
        <v>326</v>
      </c>
      <c r="J34" s="38" t="s">
        <v>70</v>
      </c>
      <c r="K34" s="42" t="s">
        <v>436</v>
      </c>
      <c r="L34" s="38" t="s">
        <v>83</v>
      </c>
      <c r="M34" s="38" t="s">
        <v>155</v>
      </c>
      <c r="N34" s="38"/>
      <c r="O34" s="40"/>
      <c r="P34" s="58" t="s">
        <v>455</v>
      </c>
      <c r="Q34" s="38">
        <v>49120000</v>
      </c>
      <c r="R34" s="12" t="s">
        <v>81</v>
      </c>
      <c r="S34" s="38"/>
      <c r="T34" s="12" t="s">
        <v>146</v>
      </c>
      <c r="U34" s="38" t="s">
        <v>74</v>
      </c>
      <c r="V34" s="38" t="s">
        <v>99</v>
      </c>
      <c r="W34" s="42" t="s">
        <v>491</v>
      </c>
      <c r="X34" s="42"/>
      <c r="Y34" s="38"/>
      <c r="Z34" s="38"/>
      <c r="AA34" s="42" t="s">
        <v>467</v>
      </c>
      <c r="AB34" s="38" t="s">
        <v>126</v>
      </c>
      <c r="AC34" s="38" t="s">
        <v>123</v>
      </c>
      <c r="AD34" s="41">
        <v>1</v>
      </c>
      <c r="AE34" s="12" t="s">
        <v>90</v>
      </c>
      <c r="AF34" s="12" t="s">
        <v>121</v>
      </c>
      <c r="AG34" s="38"/>
      <c r="AH34" s="38"/>
      <c r="AI34" s="38"/>
      <c r="AJ34" s="38"/>
      <c r="AK34" s="38"/>
      <c r="AL34" s="12" t="s">
        <v>99</v>
      </c>
      <c r="AM34" s="42" t="s">
        <v>510</v>
      </c>
      <c r="AN34" s="38"/>
      <c r="AO34" s="38"/>
      <c r="AP34" s="38"/>
      <c r="AQ34" s="42" t="s">
        <v>523</v>
      </c>
      <c r="AR34" s="42">
        <v>105</v>
      </c>
      <c r="AS34" s="12" t="s">
        <v>103</v>
      </c>
      <c r="AT34" s="38">
        <v>0</v>
      </c>
      <c r="AU34" s="38" t="s">
        <v>113</v>
      </c>
      <c r="AV34" s="53">
        <v>0</v>
      </c>
      <c r="AW34" s="38">
        <v>0</v>
      </c>
      <c r="AX34" s="37">
        <v>43937</v>
      </c>
      <c r="AY34" s="37">
        <v>44043</v>
      </c>
      <c r="AZ34" s="41"/>
      <c r="BA34" s="38">
        <v>0</v>
      </c>
      <c r="BB34" s="38">
        <v>0</v>
      </c>
      <c r="BC34" s="38">
        <v>0</v>
      </c>
      <c r="BD34" s="38">
        <v>0</v>
      </c>
      <c r="BE34" s="38"/>
    </row>
    <row r="35" spans="1:57" s="8" customFormat="1" x14ac:dyDescent="0.25">
      <c r="A35" s="81">
        <v>25</v>
      </c>
      <c r="B35" s="82" t="s">
        <v>392</v>
      </c>
      <c r="C35" s="38" t="s">
        <v>69</v>
      </c>
      <c r="D35" s="38"/>
      <c r="E35" s="42" t="s">
        <v>426</v>
      </c>
      <c r="F35" s="37">
        <v>43938</v>
      </c>
      <c r="G35" s="21" t="s">
        <v>319</v>
      </c>
      <c r="H35" s="12">
        <v>52074407</v>
      </c>
      <c r="I35" s="25" t="s">
        <v>326</v>
      </c>
      <c r="J35" s="38" t="s">
        <v>70</v>
      </c>
      <c r="K35" s="42" t="s">
        <v>449</v>
      </c>
      <c r="L35" s="38" t="s">
        <v>83</v>
      </c>
      <c r="M35" s="38" t="s">
        <v>155</v>
      </c>
      <c r="N35" s="38"/>
      <c r="O35" s="40"/>
      <c r="P35" s="58" t="s">
        <v>455</v>
      </c>
      <c r="Q35" s="38">
        <v>72000000</v>
      </c>
      <c r="R35" s="12" t="s">
        <v>81</v>
      </c>
      <c r="S35" s="38"/>
      <c r="T35" s="12" t="s">
        <v>146</v>
      </c>
      <c r="U35" s="38" t="s">
        <v>74</v>
      </c>
      <c r="V35" s="38" t="s">
        <v>99</v>
      </c>
      <c r="W35" s="42" t="s">
        <v>492</v>
      </c>
      <c r="X35" s="42"/>
      <c r="Y35" s="38"/>
      <c r="Z35" s="38"/>
      <c r="AA35" s="42" t="s">
        <v>468</v>
      </c>
      <c r="AB35" s="38" t="s">
        <v>126</v>
      </c>
      <c r="AC35" s="38" t="s">
        <v>123</v>
      </c>
      <c r="AD35" s="41">
        <v>1</v>
      </c>
      <c r="AE35" s="12" t="s">
        <v>90</v>
      </c>
      <c r="AF35" s="12" t="s">
        <v>121</v>
      </c>
      <c r="AG35" s="38"/>
      <c r="AH35" s="38"/>
      <c r="AI35" s="38"/>
      <c r="AJ35" s="38"/>
      <c r="AK35" s="38"/>
      <c r="AL35" s="12" t="s">
        <v>99</v>
      </c>
      <c r="AM35" s="42" t="s">
        <v>511</v>
      </c>
      <c r="AN35" s="38"/>
      <c r="AO35" s="38"/>
      <c r="AP35" s="38"/>
      <c r="AQ35" s="42" t="s">
        <v>524</v>
      </c>
      <c r="AR35" s="42">
        <v>251</v>
      </c>
      <c r="AS35" s="12" t="s">
        <v>103</v>
      </c>
      <c r="AT35" s="38">
        <v>0</v>
      </c>
      <c r="AU35" s="38" t="s">
        <v>113</v>
      </c>
      <c r="AV35" s="53">
        <v>0</v>
      </c>
      <c r="AW35" s="38">
        <v>0</v>
      </c>
      <c r="AX35" s="37">
        <v>43941</v>
      </c>
      <c r="AY35" s="37">
        <v>44196</v>
      </c>
      <c r="AZ35" s="41"/>
      <c r="BA35" s="38">
        <v>0</v>
      </c>
      <c r="BB35" s="38">
        <v>0</v>
      </c>
      <c r="BC35" s="38">
        <v>0</v>
      </c>
      <c r="BD35" s="38">
        <v>0</v>
      </c>
      <c r="BE35" s="38"/>
    </row>
    <row r="36" spans="1:57" s="8" customFormat="1" x14ac:dyDescent="0.25">
      <c r="A36" s="81">
        <v>26</v>
      </c>
      <c r="B36" s="82" t="s">
        <v>393</v>
      </c>
      <c r="C36" s="38" t="s">
        <v>69</v>
      </c>
      <c r="D36" s="38"/>
      <c r="E36" s="42" t="s">
        <v>422</v>
      </c>
      <c r="F36" s="37">
        <v>43938</v>
      </c>
      <c r="G36" s="21" t="s">
        <v>319</v>
      </c>
      <c r="H36" s="12">
        <v>52074407</v>
      </c>
      <c r="I36" s="25" t="s">
        <v>326</v>
      </c>
      <c r="J36" s="38" t="s">
        <v>70</v>
      </c>
      <c r="K36" s="42" t="s">
        <v>445</v>
      </c>
      <c r="L36" s="38" t="s">
        <v>83</v>
      </c>
      <c r="M36" s="38" t="s">
        <v>155</v>
      </c>
      <c r="N36" s="38"/>
      <c r="O36" s="40"/>
      <c r="P36" s="58" t="s">
        <v>455</v>
      </c>
      <c r="Q36" s="38">
        <v>141907500</v>
      </c>
      <c r="R36" s="12" t="s">
        <v>81</v>
      </c>
      <c r="S36" s="38"/>
      <c r="T36" s="12" t="s">
        <v>146</v>
      </c>
      <c r="U36" s="38" t="s">
        <v>74</v>
      </c>
      <c r="V36" s="38" t="s">
        <v>99</v>
      </c>
      <c r="W36" s="42" t="s">
        <v>493</v>
      </c>
      <c r="X36" s="42"/>
      <c r="Y36" s="38"/>
      <c r="Z36" s="38"/>
      <c r="AA36" s="42" t="s">
        <v>469</v>
      </c>
      <c r="AB36" s="38" t="s">
        <v>126</v>
      </c>
      <c r="AC36" s="38" t="s">
        <v>123</v>
      </c>
      <c r="AD36" s="41">
        <v>1</v>
      </c>
      <c r="AE36" s="12" t="s">
        <v>90</v>
      </c>
      <c r="AF36" s="12" t="s">
        <v>121</v>
      </c>
      <c r="AG36" s="38"/>
      <c r="AH36" s="38"/>
      <c r="AI36" s="38"/>
      <c r="AJ36" s="38"/>
      <c r="AK36" s="38"/>
      <c r="AL36" s="12" t="s">
        <v>99</v>
      </c>
      <c r="AM36" s="42" t="s">
        <v>323</v>
      </c>
      <c r="AN36" s="38"/>
      <c r="AO36" s="38"/>
      <c r="AP36" s="38"/>
      <c r="AQ36" s="42" t="s">
        <v>324</v>
      </c>
      <c r="AR36" s="42">
        <v>251</v>
      </c>
      <c r="AS36" s="12" t="s">
        <v>103</v>
      </c>
      <c r="AT36" s="38">
        <v>0</v>
      </c>
      <c r="AU36" s="38" t="s">
        <v>113</v>
      </c>
      <c r="AV36" s="53">
        <v>0</v>
      </c>
      <c r="AW36" s="38">
        <v>0</v>
      </c>
      <c r="AX36" s="37">
        <v>43941</v>
      </c>
      <c r="AY36" s="37">
        <v>44196</v>
      </c>
      <c r="AZ36" s="41"/>
      <c r="BA36" s="38">
        <v>0</v>
      </c>
      <c r="BB36" s="38">
        <v>0</v>
      </c>
      <c r="BC36" s="38">
        <v>0</v>
      </c>
      <c r="BD36" s="38">
        <v>0</v>
      </c>
      <c r="BE36" s="38"/>
    </row>
    <row r="37" spans="1:57" s="8" customFormat="1" x14ac:dyDescent="0.25">
      <c r="A37" s="81">
        <v>27</v>
      </c>
      <c r="B37" s="82" t="s">
        <v>394</v>
      </c>
      <c r="C37" s="38" t="s">
        <v>69</v>
      </c>
      <c r="D37" s="38"/>
      <c r="E37" s="42" t="s">
        <v>424</v>
      </c>
      <c r="F37" s="37">
        <v>43938</v>
      </c>
      <c r="G37" s="21" t="s">
        <v>319</v>
      </c>
      <c r="H37" s="12">
        <v>52074407</v>
      </c>
      <c r="I37" s="25" t="s">
        <v>326</v>
      </c>
      <c r="J37" s="38" t="s">
        <v>70</v>
      </c>
      <c r="K37" s="42" t="s">
        <v>447</v>
      </c>
      <c r="L37" s="38" t="s">
        <v>83</v>
      </c>
      <c r="M37" s="76" t="s">
        <v>155</v>
      </c>
      <c r="N37" s="38"/>
      <c r="O37" s="40"/>
      <c r="P37" s="58" t="s">
        <v>455</v>
      </c>
      <c r="Q37" s="38">
        <v>72000000</v>
      </c>
      <c r="R37" s="12" t="s">
        <v>81</v>
      </c>
      <c r="S37" s="38"/>
      <c r="T37" s="12" t="s">
        <v>146</v>
      </c>
      <c r="U37" s="38" t="s">
        <v>74</v>
      </c>
      <c r="V37" s="38" t="s">
        <v>99</v>
      </c>
      <c r="W37" s="42" t="s">
        <v>494</v>
      </c>
      <c r="X37" s="42"/>
      <c r="Y37" s="38"/>
      <c r="Z37" s="38"/>
      <c r="AA37" s="42" t="s">
        <v>470</v>
      </c>
      <c r="AB37" s="38" t="s">
        <v>126</v>
      </c>
      <c r="AC37" s="38" t="s">
        <v>123</v>
      </c>
      <c r="AD37" s="41">
        <v>1</v>
      </c>
      <c r="AE37" s="12" t="s">
        <v>90</v>
      </c>
      <c r="AF37" s="12" t="s">
        <v>121</v>
      </c>
      <c r="AG37" s="38"/>
      <c r="AH37" s="38"/>
      <c r="AI37" s="38"/>
      <c r="AJ37" s="38"/>
      <c r="AK37" s="38"/>
      <c r="AL37" s="12" t="s">
        <v>99</v>
      </c>
      <c r="AM37" s="42" t="s">
        <v>512</v>
      </c>
      <c r="AN37" s="38"/>
      <c r="AO37" s="38"/>
      <c r="AP37" s="38"/>
      <c r="AQ37" s="42" t="s">
        <v>525</v>
      </c>
      <c r="AR37" s="42">
        <v>251</v>
      </c>
      <c r="AS37" s="12" t="s">
        <v>103</v>
      </c>
      <c r="AT37" s="38">
        <v>0</v>
      </c>
      <c r="AU37" s="38" t="s">
        <v>113</v>
      </c>
      <c r="AV37" s="53">
        <v>0</v>
      </c>
      <c r="AW37" s="38">
        <v>0</v>
      </c>
      <c r="AX37" s="37">
        <v>43941</v>
      </c>
      <c r="AY37" s="37">
        <v>44196</v>
      </c>
      <c r="AZ37" s="41"/>
      <c r="BA37" s="38">
        <v>0</v>
      </c>
      <c r="BB37" s="38">
        <v>0</v>
      </c>
      <c r="BC37" s="38">
        <v>0</v>
      </c>
      <c r="BD37" s="38">
        <v>0</v>
      </c>
      <c r="BE37" s="38"/>
    </row>
    <row r="38" spans="1:57" s="8" customFormat="1" x14ac:dyDescent="0.25">
      <c r="A38" s="81">
        <v>28</v>
      </c>
      <c r="B38" s="82" t="s">
        <v>395</v>
      </c>
      <c r="C38" s="38" t="s">
        <v>69</v>
      </c>
      <c r="D38" s="38"/>
      <c r="E38" s="42" t="s">
        <v>427</v>
      </c>
      <c r="F38" s="37">
        <v>43938</v>
      </c>
      <c r="G38" s="21" t="s">
        <v>319</v>
      </c>
      <c r="H38" s="12">
        <v>52074407</v>
      </c>
      <c r="I38" s="25" t="s">
        <v>326</v>
      </c>
      <c r="J38" s="38" t="s">
        <v>70</v>
      </c>
      <c r="K38" s="42" t="s">
        <v>450</v>
      </c>
      <c r="L38" s="38" t="s">
        <v>83</v>
      </c>
      <c r="M38" s="76" t="s">
        <v>155</v>
      </c>
      <c r="N38" s="38"/>
      <c r="O38" s="40"/>
      <c r="P38" s="58" t="s">
        <v>455</v>
      </c>
      <c r="Q38" s="38">
        <v>36000000</v>
      </c>
      <c r="R38" s="12" t="s">
        <v>81</v>
      </c>
      <c r="S38" s="38"/>
      <c r="T38" s="12" t="s">
        <v>146</v>
      </c>
      <c r="U38" s="38" t="s">
        <v>74</v>
      </c>
      <c r="V38" s="38" t="s">
        <v>99</v>
      </c>
      <c r="W38" s="42" t="s">
        <v>495</v>
      </c>
      <c r="X38" s="42"/>
      <c r="Y38" s="38"/>
      <c r="Z38" s="38"/>
      <c r="AA38" s="42" t="s">
        <v>471</v>
      </c>
      <c r="AB38" s="38" t="s">
        <v>126</v>
      </c>
      <c r="AC38" s="38" t="s">
        <v>123</v>
      </c>
      <c r="AD38" s="41">
        <v>1</v>
      </c>
      <c r="AE38" s="12" t="s">
        <v>90</v>
      </c>
      <c r="AF38" s="12" t="s">
        <v>121</v>
      </c>
      <c r="AG38" s="38"/>
      <c r="AH38" s="38"/>
      <c r="AI38" s="38"/>
      <c r="AJ38" s="38"/>
      <c r="AK38" s="38"/>
      <c r="AL38" s="12" t="s">
        <v>99</v>
      </c>
      <c r="AM38" s="42" t="s">
        <v>513</v>
      </c>
      <c r="AN38" s="38"/>
      <c r="AO38" s="38"/>
      <c r="AP38" s="38"/>
      <c r="AQ38" s="42" t="s">
        <v>333</v>
      </c>
      <c r="AR38" s="42">
        <v>251</v>
      </c>
      <c r="AS38" s="12" t="s">
        <v>103</v>
      </c>
      <c r="AT38" s="38">
        <v>0</v>
      </c>
      <c r="AU38" s="38" t="s">
        <v>113</v>
      </c>
      <c r="AV38" s="53">
        <v>0</v>
      </c>
      <c r="AW38" s="38">
        <v>0</v>
      </c>
      <c r="AX38" s="37">
        <v>43941</v>
      </c>
      <c r="AY38" s="37">
        <v>44196</v>
      </c>
      <c r="AZ38" s="41"/>
      <c r="BA38" s="38">
        <v>0</v>
      </c>
      <c r="BB38" s="38">
        <v>0</v>
      </c>
      <c r="BC38" s="38">
        <v>0</v>
      </c>
      <c r="BD38" s="38">
        <v>0</v>
      </c>
      <c r="BE38" s="38"/>
    </row>
    <row r="39" spans="1:57" s="8" customFormat="1" x14ac:dyDescent="0.25">
      <c r="A39" s="81">
        <v>29</v>
      </c>
      <c r="B39" s="82" t="s">
        <v>396</v>
      </c>
      <c r="C39" s="38" t="s">
        <v>69</v>
      </c>
      <c r="D39" s="38"/>
      <c r="E39" s="42" t="s">
        <v>423</v>
      </c>
      <c r="F39" s="37">
        <v>43938</v>
      </c>
      <c r="G39" s="21" t="s">
        <v>319</v>
      </c>
      <c r="H39" s="12">
        <v>52074407</v>
      </c>
      <c r="I39" s="25" t="s">
        <v>326</v>
      </c>
      <c r="J39" s="38" t="s">
        <v>70</v>
      </c>
      <c r="K39" s="42" t="s">
        <v>446</v>
      </c>
      <c r="L39" s="38" t="s">
        <v>83</v>
      </c>
      <c r="M39" s="76" t="s">
        <v>155</v>
      </c>
      <c r="N39" s="38"/>
      <c r="O39" s="40"/>
      <c r="P39" s="58" t="s">
        <v>455</v>
      </c>
      <c r="Q39" s="38">
        <v>72000000</v>
      </c>
      <c r="R39" s="12" t="s">
        <v>81</v>
      </c>
      <c r="S39" s="38"/>
      <c r="T39" s="12" t="s">
        <v>146</v>
      </c>
      <c r="U39" s="38" t="s">
        <v>74</v>
      </c>
      <c r="V39" s="38" t="s">
        <v>99</v>
      </c>
      <c r="W39" s="42" t="s">
        <v>496</v>
      </c>
      <c r="X39" s="42"/>
      <c r="Y39" s="38"/>
      <c r="Z39" s="38"/>
      <c r="AA39" s="42" t="s">
        <v>472</v>
      </c>
      <c r="AB39" s="38" t="s">
        <v>126</v>
      </c>
      <c r="AC39" s="38" t="s">
        <v>123</v>
      </c>
      <c r="AD39" s="41">
        <v>1</v>
      </c>
      <c r="AE39" s="12" t="s">
        <v>90</v>
      </c>
      <c r="AF39" s="12" t="s">
        <v>121</v>
      </c>
      <c r="AG39" s="38"/>
      <c r="AH39" s="38"/>
      <c r="AI39" s="38"/>
      <c r="AJ39" s="38"/>
      <c r="AK39" s="38"/>
      <c r="AL39" s="12" t="s">
        <v>99</v>
      </c>
      <c r="AM39" s="42" t="s">
        <v>512</v>
      </c>
      <c r="AN39" s="38"/>
      <c r="AO39" s="38"/>
      <c r="AP39" s="38"/>
      <c r="AQ39" s="42" t="s">
        <v>525</v>
      </c>
      <c r="AR39" s="42">
        <v>251</v>
      </c>
      <c r="AS39" s="12" t="s">
        <v>103</v>
      </c>
      <c r="AT39" s="38">
        <v>0</v>
      </c>
      <c r="AU39" s="38" t="s">
        <v>113</v>
      </c>
      <c r="AV39" s="53">
        <v>0</v>
      </c>
      <c r="AW39" s="38">
        <v>0</v>
      </c>
      <c r="AX39" s="37">
        <v>43941</v>
      </c>
      <c r="AY39" s="37">
        <v>44196</v>
      </c>
      <c r="AZ39" s="41"/>
      <c r="BA39" s="38">
        <v>0</v>
      </c>
      <c r="BB39" s="38">
        <v>0</v>
      </c>
      <c r="BC39" s="38">
        <v>0</v>
      </c>
      <c r="BD39" s="38">
        <v>0</v>
      </c>
      <c r="BE39" s="38"/>
    </row>
    <row r="40" spans="1:57" s="8" customFormat="1" x14ac:dyDescent="0.25">
      <c r="A40" s="81">
        <v>30</v>
      </c>
      <c r="B40" s="82" t="s">
        <v>397</v>
      </c>
      <c r="C40" s="38" t="s">
        <v>69</v>
      </c>
      <c r="D40" s="38"/>
      <c r="E40" s="42" t="s">
        <v>421</v>
      </c>
      <c r="F40" s="37">
        <v>43938</v>
      </c>
      <c r="G40" s="21" t="s">
        <v>319</v>
      </c>
      <c r="H40" s="12">
        <v>52074407</v>
      </c>
      <c r="I40" s="25" t="s">
        <v>326</v>
      </c>
      <c r="J40" s="38" t="s">
        <v>70</v>
      </c>
      <c r="K40" s="42" t="s">
        <v>444</v>
      </c>
      <c r="L40" s="38" t="s">
        <v>83</v>
      </c>
      <c r="M40" s="76" t="s">
        <v>155</v>
      </c>
      <c r="N40" s="38"/>
      <c r="O40" s="40"/>
      <c r="P40" s="58" t="s">
        <v>455</v>
      </c>
      <c r="Q40" s="38">
        <v>149940000</v>
      </c>
      <c r="R40" s="12" t="s">
        <v>81</v>
      </c>
      <c r="S40" s="38"/>
      <c r="T40" s="12" t="s">
        <v>146</v>
      </c>
      <c r="U40" s="38" t="s">
        <v>74</v>
      </c>
      <c r="V40" s="38" t="s">
        <v>99</v>
      </c>
      <c r="W40" s="42" t="s">
        <v>497</v>
      </c>
      <c r="X40" s="42"/>
      <c r="Y40" s="38"/>
      <c r="Z40" s="38"/>
      <c r="AA40" s="42" t="s">
        <v>473</v>
      </c>
      <c r="AB40" s="38" t="s">
        <v>126</v>
      </c>
      <c r="AC40" s="38" t="s">
        <v>123</v>
      </c>
      <c r="AD40" s="41">
        <v>1</v>
      </c>
      <c r="AE40" s="12" t="s">
        <v>90</v>
      </c>
      <c r="AF40" s="12" t="s">
        <v>121</v>
      </c>
      <c r="AG40" s="38"/>
      <c r="AH40" s="38"/>
      <c r="AI40" s="38"/>
      <c r="AJ40" s="38"/>
      <c r="AK40" s="38"/>
      <c r="AL40" s="12" t="s">
        <v>99</v>
      </c>
      <c r="AM40" s="42" t="s">
        <v>323</v>
      </c>
      <c r="AN40" s="38"/>
      <c r="AO40" s="38"/>
      <c r="AP40" s="38"/>
      <c r="AQ40" s="42" t="s">
        <v>324</v>
      </c>
      <c r="AR40" s="42">
        <v>251</v>
      </c>
      <c r="AS40" s="12" t="s">
        <v>103</v>
      </c>
      <c r="AT40" s="38">
        <v>0</v>
      </c>
      <c r="AU40" s="38" t="s">
        <v>113</v>
      </c>
      <c r="AV40" s="53">
        <v>0</v>
      </c>
      <c r="AW40" s="38">
        <v>0</v>
      </c>
      <c r="AX40" s="37">
        <v>43941</v>
      </c>
      <c r="AY40" s="37">
        <v>44196</v>
      </c>
      <c r="AZ40" s="41"/>
      <c r="BA40" s="38">
        <v>0</v>
      </c>
      <c r="BB40" s="38">
        <v>0</v>
      </c>
      <c r="BC40" s="38">
        <v>0</v>
      </c>
      <c r="BD40" s="38">
        <v>0</v>
      </c>
      <c r="BE40" s="38"/>
    </row>
    <row r="41" spans="1:57" s="8" customFormat="1" x14ac:dyDescent="0.25">
      <c r="A41" s="81">
        <v>31</v>
      </c>
      <c r="B41" s="82" t="s">
        <v>398</v>
      </c>
      <c r="C41" s="38" t="s">
        <v>69</v>
      </c>
      <c r="D41" s="38"/>
      <c r="E41" s="42" t="s">
        <v>425</v>
      </c>
      <c r="F41" s="37">
        <v>43938</v>
      </c>
      <c r="G41" s="21" t="s">
        <v>319</v>
      </c>
      <c r="H41" s="12">
        <v>52074407</v>
      </c>
      <c r="I41" s="25" t="s">
        <v>326</v>
      </c>
      <c r="J41" s="38" t="s">
        <v>70</v>
      </c>
      <c r="K41" s="42" t="s">
        <v>448</v>
      </c>
      <c r="L41" s="38" t="s">
        <v>83</v>
      </c>
      <c r="M41" s="76" t="s">
        <v>155</v>
      </c>
      <c r="N41" s="38"/>
      <c r="O41" s="40"/>
      <c r="P41" s="58" t="s">
        <v>455</v>
      </c>
      <c r="Q41" s="38">
        <v>101150000</v>
      </c>
      <c r="R41" s="12" t="s">
        <v>81</v>
      </c>
      <c r="S41" s="38"/>
      <c r="T41" s="12" t="s">
        <v>146</v>
      </c>
      <c r="U41" s="38" t="s">
        <v>74</v>
      </c>
      <c r="V41" s="38" t="s">
        <v>99</v>
      </c>
      <c r="W41" s="42" t="s">
        <v>498</v>
      </c>
      <c r="X41" s="42"/>
      <c r="Y41" s="38"/>
      <c r="Z41" s="38"/>
      <c r="AA41" s="42" t="s">
        <v>474</v>
      </c>
      <c r="AB41" s="38" t="s">
        <v>126</v>
      </c>
      <c r="AC41" s="38" t="s">
        <v>123</v>
      </c>
      <c r="AD41" s="41">
        <v>1</v>
      </c>
      <c r="AE41" s="12" t="s">
        <v>90</v>
      </c>
      <c r="AF41" s="12" t="s">
        <v>121</v>
      </c>
      <c r="AG41" s="38"/>
      <c r="AH41" s="38"/>
      <c r="AI41" s="38"/>
      <c r="AJ41" s="38"/>
      <c r="AK41" s="38"/>
      <c r="AL41" s="12" t="s">
        <v>99</v>
      </c>
      <c r="AM41" s="42" t="s">
        <v>513</v>
      </c>
      <c r="AN41" s="38"/>
      <c r="AO41" s="38"/>
      <c r="AP41" s="38"/>
      <c r="AQ41" s="42" t="s">
        <v>333</v>
      </c>
      <c r="AR41" s="42">
        <v>251</v>
      </c>
      <c r="AS41" s="12" t="s">
        <v>103</v>
      </c>
      <c r="AT41" s="38">
        <v>0</v>
      </c>
      <c r="AU41" s="38" t="s">
        <v>113</v>
      </c>
      <c r="AV41" s="53">
        <v>0</v>
      </c>
      <c r="AW41" s="38">
        <v>0</v>
      </c>
      <c r="AX41" s="37">
        <v>43941</v>
      </c>
      <c r="AY41" s="37">
        <v>44196</v>
      </c>
      <c r="AZ41" s="41"/>
      <c r="BA41" s="38">
        <v>0</v>
      </c>
      <c r="BB41" s="38">
        <v>0</v>
      </c>
      <c r="BC41" s="38">
        <v>0</v>
      </c>
      <c r="BD41" s="38">
        <v>0</v>
      </c>
      <c r="BE41" s="38"/>
    </row>
    <row r="42" spans="1:57" s="8" customFormat="1" x14ac:dyDescent="0.25">
      <c r="A42" s="81">
        <v>32</v>
      </c>
      <c r="B42" s="82" t="s">
        <v>399</v>
      </c>
      <c r="C42" s="38" t="s">
        <v>69</v>
      </c>
      <c r="D42" s="38"/>
      <c r="E42" s="42" t="s">
        <v>420</v>
      </c>
      <c r="F42" s="37">
        <v>43938</v>
      </c>
      <c r="G42" s="21" t="s">
        <v>319</v>
      </c>
      <c r="H42" s="12">
        <v>52074407</v>
      </c>
      <c r="I42" s="25" t="s">
        <v>326</v>
      </c>
      <c r="J42" s="38" t="s">
        <v>70</v>
      </c>
      <c r="K42" s="42" t="s">
        <v>443</v>
      </c>
      <c r="L42" s="38" t="s">
        <v>83</v>
      </c>
      <c r="M42" s="76" t="s">
        <v>155</v>
      </c>
      <c r="N42" s="38"/>
      <c r="O42" s="40"/>
      <c r="P42" s="58" t="s">
        <v>455</v>
      </c>
      <c r="Q42" s="38">
        <v>160650000</v>
      </c>
      <c r="R42" s="12" t="s">
        <v>81</v>
      </c>
      <c r="S42" s="38"/>
      <c r="T42" s="12" t="s">
        <v>146</v>
      </c>
      <c r="U42" s="38" t="s">
        <v>74</v>
      </c>
      <c r="V42" s="38" t="s">
        <v>99</v>
      </c>
      <c r="W42" s="42" t="s">
        <v>499</v>
      </c>
      <c r="X42" s="42"/>
      <c r="Y42" s="38"/>
      <c r="Z42" s="38"/>
      <c r="AA42" s="42" t="s">
        <v>475</v>
      </c>
      <c r="AB42" s="38" t="s">
        <v>126</v>
      </c>
      <c r="AC42" s="38" t="s">
        <v>123</v>
      </c>
      <c r="AD42" s="41">
        <v>1</v>
      </c>
      <c r="AE42" s="12" t="s">
        <v>90</v>
      </c>
      <c r="AF42" s="12" t="s">
        <v>121</v>
      </c>
      <c r="AG42" s="38"/>
      <c r="AH42" s="38"/>
      <c r="AI42" s="38"/>
      <c r="AJ42" s="38"/>
      <c r="AK42" s="38"/>
      <c r="AL42" s="12" t="s">
        <v>99</v>
      </c>
      <c r="AM42" s="42" t="s">
        <v>323</v>
      </c>
      <c r="AN42" s="38"/>
      <c r="AO42" s="38"/>
      <c r="AP42" s="38"/>
      <c r="AQ42" s="42" t="s">
        <v>324</v>
      </c>
      <c r="AR42" s="42">
        <v>251</v>
      </c>
      <c r="AS42" s="12" t="s">
        <v>103</v>
      </c>
      <c r="AT42" s="38">
        <v>0</v>
      </c>
      <c r="AU42" s="38" t="s">
        <v>113</v>
      </c>
      <c r="AV42" s="53">
        <v>0</v>
      </c>
      <c r="AW42" s="38">
        <v>0</v>
      </c>
      <c r="AX42" s="37">
        <v>43941</v>
      </c>
      <c r="AY42" s="37">
        <v>44196</v>
      </c>
      <c r="AZ42" s="41"/>
      <c r="BA42" s="38">
        <v>0</v>
      </c>
      <c r="BB42" s="38">
        <v>0</v>
      </c>
      <c r="BC42" s="38">
        <v>0</v>
      </c>
      <c r="BD42" s="38">
        <v>0</v>
      </c>
      <c r="BE42" s="38"/>
    </row>
    <row r="43" spans="1:57" s="8" customFormat="1" x14ac:dyDescent="0.25">
      <c r="A43" s="81">
        <v>33</v>
      </c>
      <c r="B43" s="82" t="s">
        <v>400</v>
      </c>
      <c r="C43" s="38" t="s">
        <v>69</v>
      </c>
      <c r="D43" s="38"/>
      <c r="E43" s="42" t="s">
        <v>428</v>
      </c>
      <c r="F43" s="37">
        <v>43938</v>
      </c>
      <c r="G43" s="21" t="s">
        <v>319</v>
      </c>
      <c r="H43" s="12">
        <v>52074407</v>
      </c>
      <c r="I43" s="25" t="s">
        <v>326</v>
      </c>
      <c r="J43" s="38" t="s">
        <v>70</v>
      </c>
      <c r="K43" s="42" t="s">
        <v>451</v>
      </c>
      <c r="L43" s="38" t="s">
        <v>83</v>
      </c>
      <c r="M43" s="38" t="s">
        <v>155</v>
      </c>
      <c r="N43" s="38"/>
      <c r="O43" s="40"/>
      <c r="P43" s="58" t="s">
        <v>455</v>
      </c>
      <c r="Q43" s="38">
        <v>149940000</v>
      </c>
      <c r="R43" s="12" t="s">
        <v>81</v>
      </c>
      <c r="S43" s="38"/>
      <c r="T43" s="12" t="s">
        <v>146</v>
      </c>
      <c r="U43" s="38" t="s">
        <v>74</v>
      </c>
      <c r="V43" s="38" t="s">
        <v>99</v>
      </c>
      <c r="W43" s="42" t="s">
        <v>500</v>
      </c>
      <c r="X43" s="42"/>
      <c r="Y43" s="38"/>
      <c r="Z43" s="38"/>
      <c r="AA43" s="42" t="s">
        <v>476</v>
      </c>
      <c r="AB43" s="38" t="s">
        <v>126</v>
      </c>
      <c r="AC43" s="38" t="s">
        <v>123</v>
      </c>
      <c r="AD43" s="41">
        <v>1</v>
      </c>
      <c r="AE43" s="12" t="s">
        <v>90</v>
      </c>
      <c r="AF43" s="12" t="s">
        <v>121</v>
      </c>
      <c r="AG43" s="38"/>
      <c r="AH43" s="38"/>
      <c r="AI43" s="38"/>
      <c r="AJ43" s="38"/>
      <c r="AK43" s="38"/>
      <c r="AL43" s="12" t="s">
        <v>99</v>
      </c>
      <c r="AM43" s="42" t="s">
        <v>323</v>
      </c>
      <c r="AN43" s="38"/>
      <c r="AO43" s="38"/>
      <c r="AP43" s="38"/>
      <c r="AQ43" s="42" t="s">
        <v>324</v>
      </c>
      <c r="AR43" s="42">
        <v>251</v>
      </c>
      <c r="AS43" s="12" t="s">
        <v>103</v>
      </c>
      <c r="AT43" s="38">
        <v>0</v>
      </c>
      <c r="AU43" s="38" t="s">
        <v>113</v>
      </c>
      <c r="AV43" s="53">
        <v>0</v>
      </c>
      <c r="AW43" s="38">
        <v>0</v>
      </c>
      <c r="AX43" s="37">
        <v>43941</v>
      </c>
      <c r="AY43" s="37">
        <v>44196</v>
      </c>
      <c r="AZ43" s="41"/>
      <c r="BA43" s="38">
        <v>0</v>
      </c>
      <c r="BB43" s="38">
        <v>0</v>
      </c>
      <c r="BC43" s="38">
        <v>0</v>
      </c>
      <c r="BD43" s="38">
        <v>0</v>
      </c>
      <c r="BE43" s="38"/>
    </row>
    <row r="44" spans="1:57" s="8" customFormat="1" x14ac:dyDescent="0.25">
      <c r="A44" s="81">
        <v>34</v>
      </c>
      <c r="B44" s="82" t="s">
        <v>401</v>
      </c>
      <c r="C44" s="38" t="s">
        <v>69</v>
      </c>
      <c r="D44" s="38"/>
      <c r="E44" s="42" t="s">
        <v>419</v>
      </c>
      <c r="F44" s="37">
        <v>43943</v>
      </c>
      <c r="G44" s="21" t="s">
        <v>319</v>
      </c>
      <c r="H44" s="12">
        <v>52074407</v>
      </c>
      <c r="I44" s="25" t="s">
        <v>326</v>
      </c>
      <c r="J44" s="38" t="s">
        <v>70</v>
      </c>
      <c r="K44" s="42" t="s">
        <v>442</v>
      </c>
      <c r="L44" s="38" t="s">
        <v>83</v>
      </c>
      <c r="M44" s="38" t="s">
        <v>155</v>
      </c>
      <c r="N44" s="38"/>
      <c r="O44" s="40"/>
      <c r="P44" s="58" t="s">
        <v>455</v>
      </c>
      <c r="Q44" s="38">
        <v>195360000</v>
      </c>
      <c r="R44" s="12" t="s">
        <v>81</v>
      </c>
      <c r="S44" s="38"/>
      <c r="T44" s="12" t="s">
        <v>146</v>
      </c>
      <c r="U44" s="38" t="s">
        <v>86</v>
      </c>
      <c r="V44" s="12" t="s">
        <v>75</v>
      </c>
      <c r="W44" s="42"/>
      <c r="X44" s="69" t="s">
        <v>501</v>
      </c>
      <c r="Y44" s="38" t="s">
        <v>108</v>
      </c>
      <c r="Z44" s="38"/>
      <c r="AA44" s="42" t="s">
        <v>477</v>
      </c>
      <c r="AB44" s="38" t="s">
        <v>76</v>
      </c>
      <c r="AC44" s="38" t="s">
        <v>194</v>
      </c>
      <c r="AD44" s="41">
        <v>43943</v>
      </c>
      <c r="AE44" s="12" t="s">
        <v>90</v>
      </c>
      <c r="AF44" s="12" t="s">
        <v>121</v>
      </c>
      <c r="AG44" s="38"/>
      <c r="AH44" s="38"/>
      <c r="AI44" s="38"/>
      <c r="AJ44" s="38"/>
      <c r="AK44" s="38"/>
      <c r="AL44" s="12" t="s">
        <v>99</v>
      </c>
      <c r="AM44" s="42" t="s">
        <v>514</v>
      </c>
      <c r="AN44" s="38"/>
      <c r="AO44" s="38"/>
      <c r="AP44" s="38"/>
      <c r="AQ44" s="42" t="s">
        <v>526</v>
      </c>
      <c r="AR44" s="42">
        <v>248</v>
      </c>
      <c r="AS44" s="12" t="s">
        <v>103</v>
      </c>
      <c r="AT44" s="38">
        <v>0</v>
      </c>
      <c r="AU44" s="38" t="s">
        <v>113</v>
      </c>
      <c r="AV44" s="53">
        <v>0</v>
      </c>
      <c r="AW44" s="38">
        <v>0</v>
      </c>
      <c r="AX44" s="37">
        <v>43944</v>
      </c>
      <c r="AY44" s="37">
        <v>44196</v>
      </c>
      <c r="AZ44" s="41"/>
      <c r="BA44" s="38">
        <v>0</v>
      </c>
      <c r="BB44" s="38">
        <v>0</v>
      </c>
      <c r="BC44" s="38">
        <v>0</v>
      </c>
      <c r="BD44" s="38">
        <v>0</v>
      </c>
      <c r="BE44" s="38"/>
    </row>
    <row r="45" spans="1:57" s="8" customFormat="1" x14ac:dyDescent="0.25">
      <c r="A45" s="81">
        <v>35</v>
      </c>
      <c r="B45" s="82" t="s">
        <v>402</v>
      </c>
      <c r="C45" s="38" t="s">
        <v>69</v>
      </c>
      <c r="D45" s="38"/>
      <c r="E45" s="42" t="s">
        <v>418</v>
      </c>
      <c r="F45" s="37">
        <v>43948</v>
      </c>
      <c r="G45" s="12" t="s">
        <v>371</v>
      </c>
      <c r="H45" s="12">
        <v>52074407</v>
      </c>
      <c r="I45" s="12" t="s">
        <v>357</v>
      </c>
      <c r="J45" s="38" t="s">
        <v>70</v>
      </c>
      <c r="K45" s="42" t="s">
        <v>441</v>
      </c>
      <c r="L45" s="38" t="s">
        <v>115</v>
      </c>
      <c r="M45" s="38" t="s">
        <v>155</v>
      </c>
      <c r="N45" s="38"/>
      <c r="O45" s="40"/>
      <c r="P45" s="58" t="s">
        <v>452</v>
      </c>
      <c r="Q45" s="38">
        <v>53159922</v>
      </c>
      <c r="R45" s="12" t="s">
        <v>81</v>
      </c>
      <c r="S45" s="38"/>
      <c r="T45" s="12" t="s">
        <v>146</v>
      </c>
      <c r="U45" s="38" t="s">
        <v>86</v>
      </c>
      <c r="V45" s="12" t="s">
        <v>75</v>
      </c>
      <c r="W45" s="42"/>
      <c r="X45" s="69" t="s">
        <v>502</v>
      </c>
      <c r="Y45" s="38" t="s">
        <v>138</v>
      </c>
      <c r="Z45" s="38"/>
      <c r="AA45" s="42" t="s">
        <v>478</v>
      </c>
      <c r="AB45" s="38" t="s">
        <v>76</v>
      </c>
      <c r="AC45" s="38" t="s">
        <v>192</v>
      </c>
      <c r="AD45" s="41">
        <v>43948</v>
      </c>
      <c r="AE45" s="12" t="s">
        <v>90</v>
      </c>
      <c r="AF45" s="12" t="s">
        <v>121</v>
      </c>
      <c r="AG45" s="38"/>
      <c r="AH45" s="38"/>
      <c r="AI45" s="38"/>
      <c r="AJ45" s="38"/>
      <c r="AK45" s="38"/>
      <c r="AL45" s="12" t="s">
        <v>99</v>
      </c>
      <c r="AM45" s="42" t="s">
        <v>515</v>
      </c>
      <c r="AN45" s="38"/>
      <c r="AO45" s="38"/>
      <c r="AP45" s="38"/>
      <c r="AQ45" s="42" t="s">
        <v>527</v>
      </c>
      <c r="AR45" s="42">
        <v>244</v>
      </c>
      <c r="AS45" s="12" t="s">
        <v>103</v>
      </c>
      <c r="AT45" s="38">
        <v>0</v>
      </c>
      <c r="AU45" s="38" t="s">
        <v>113</v>
      </c>
      <c r="AV45" s="53">
        <v>0</v>
      </c>
      <c r="AW45" s="38">
        <v>0</v>
      </c>
      <c r="AX45" s="37">
        <v>43948</v>
      </c>
      <c r="AY45" s="37">
        <v>44196</v>
      </c>
      <c r="AZ45" s="41"/>
      <c r="BA45" s="38">
        <v>0</v>
      </c>
      <c r="BB45" s="38">
        <v>0</v>
      </c>
      <c r="BC45" s="38">
        <v>0</v>
      </c>
      <c r="BD45" s="38">
        <v>0</v>
      </c>
      <c r="BE45" s="38"/>
    </row>
    <row r="46" spans="1:57" s="8" customFormat="1" x14ac:dyDescent="0.25">
      <c r="A46" s="81">
        <v>36</v>
      </c>
      <c r="B46" s="82" t="s">
        <v>403</v>
      </c>
      <c r="C46" s="38" t="s">
        <v>69</v>
      </c>
      <c r="D46" s="38"/>
      <c r="E46" s="42" t="s">
        <v>417</v>
      </c>
      <c r="F46" s="37">
        <v>43948</v>
      </c>
      <c r="G46" s="12" t="s">
        <v>371</v>
      </c>
      <c r="H46" s="12">
        <v>52074407</v>
      </c>
      <c r="I46" s="12" t="s">
        <v>357</v>
      </c>
      <c r="J46" s="38" t="s">
        <v>70</v>
      </c>
      <c r="K46" s="42" t="s">
        <v>440</v>
      </c>
      <c r="L46" s="38" t="s">
        <v>83</v>
      </c>
      <c r="M46" s="38" t="s">
        <v>155</v>
      </c>
      <c r="N46" s="38"/>
      <c r="O46" s="40"/>
      <c r="P46" s="58" t="s">
        <v>453</v>
      </c>
      <c r="Q46" s="76">
        <v>0</v>
      </c>
      <c r="R46" s="12" t="s">
        <v>81</v>
      </c>
      <c r="S46" s="38"/>
      <c r="T46" s="12" t="s">
        <v>146</v>
      </c>
      <c r="U46" s="38" t="s">
        <v>86</v>
      </c>
      <c r="V46" s="12" t="s">
        <v>75</v>
      </c>
      <c r="W46" s="42"/>
      <c r="X46" s="69" t="s">
        <v>503</v>
      </c>
      <c r="Y46" s="38" t="s">
        <v>130</v>
      </c>
      <c r="Z46" s="38"/>
      <c r="AA46" s="42" t="s">
        <v>479</v>
      </c>
      <c r="AB46" s="38" t="s">
        <v>126</v>
      </c>
      <c r="AC46" s="38" t="s">
        <v>123</v>
      </c>
      <c r="AD46" s="41">
        <v>1</v>
      </c>
      <c r="AE46" s="12" t="s">
        <v>90</v>
      </c>
      <c r="AF46" s="12" t="s">
        <v>121</v>
      </c>
      <c r="AG46" s="38"/>
      <c r="AH46" s="38"/>
      <c r="AI46" s="38"/>
      <c r="AJ46" s="38"/>
      <c r="AK46" s="38"/>
      <c r="AL46" s="12" t="s">
        <v>99</v>
      </c>
      <c r="AM46" s="42" t="s">
        <v>516</v>
      </c>
      <c r="AN46" s="38"/>
      <c r="AO46" s="38"/>
      <c r="AP46" s="38"/>
      <c r="AQ46" s="42" t="s">
        <v>528</v>
      </c>
      <c r="AR46" s="42">
        <v>720</v>
      </c>
      <c r="AS46" s="12" t="s">
        <v>103</v>
      </c>
      <c r="AT46" s="38">
        <v>0</v>
      </c>
      <c r="AU46" s="38" t="s">
        <v>113</v>
      </c>
      <c r="AV46" s="53">
        <v>0</v>
      </c>
      <c r="AW46" s="38">
        <v>0</v>
      </c>
      <c r="AX46" s="37">
        <v>43949</v>
      </c>
      <c r="AY46" s="37">
        <v>44679</v>
      </c>
      <c r="AZ46" s="41"/>
      <c r="BA46" s="38">
        <v>0</v>
      </c>
      <c r="BB46" s="38">
        <v>0</v>
      </c>
      <c r="BC46" s="38">
        <v>0</v>
      </c>
      <c r="BD46" s="38">
        <v>0</v>
      </c>
      <c r="BE46" s="38"/>
    </row>
    <row r="351036" spans="1:13" x14ac:dyDescent="0.25">
      <c r="A351036" t="s">
        <v>69</v>
      </c>
      <c r="B351036" t="s">
        <v>70</v>
      </c>
      <c r="C351036" t="s">
        <v>71</v>
      </c>
      <c r="D351036" t="s">
        <v>72</v>
      </c>
      <c r="E351036" t="s">
        <v>73</v>
      </c>
      <c r="F351036" t="s">
        <v>74</v>
      </c>
      <c r="G351036" t="s">
        <v>75</v>
      </c>
      <c r="H351036" t="s">
        <v>76</v>
      </c>
      <c r="I351036" t="s">
        <v>77</v>
      </c>
      <c r="J351036" t="s">
        <v>78</v>
      </c>
      <c r="K351036" t="s">
        <v>75</v>
      </c>
      <c r="L351036" t="s">
        <v>79</v>
      </c>
      <c r="M351036" t="s">
        <v>80</v>
      </c>
    </row>
    <row r="351037" spans="1:13" x14ac:dyDescent="0.25">
      <c r="A351037" t="s">
        <v>81</v>
      </c>
      <c r="B351037" t="s">
        <v>82</v>
      </c>
      <c r="C351037" t="s">
        <v>83</v>
      </c>
      <c r="D351037" t="s">
        <v>84</v>
      </c>
      <c r="E351037" t="s">
        <v>85</v>
      </c>
      <c r="F351037" t="s">
        <v>86</v>
      </c>
      <c r="G351037" t="s">
        <v>87</v>
      </c>
      <c r="H351037" t="s">
        <v>88</v>
      </c>
      <c r="I351037" t="s">
        <v>89</v>
      </c>
      <c r="J351037" t="s">
        <v>90</v>
      </c>
      <c r="K351037" t="s">
        <v>91</v>
      </c>
      <c r="L351037" t="s">
        <v>92</v>
      </c>
      <c r="M351037" t="s">
        <v>93</v>
      </c>
    </row>
    <row r="351038" spans="1:13" x14ac:dyDescent="0.25">
      <c r="B351038" t="s">
        <v>94</v>
      </c>
      <c r="C351038" t="s">
        <v>95</v>
      </c>
      <c r="D351038" t="s">
        <v>96</v>
      </c>
      <c r="E351038" t="s">
        <v>97</v>
      </c>
      <c r="F351038" t="s">
        <v>98</v>
      </c>
      <c r="G351038" t="s">
        <v>99</v>
      </c>
      <c r="H351038" t="s">
        <v>100</v>
      </c>
      <c r="I351038" t="s">
        <v>101</v>
      </c>
      <c r="J351038" t="s">
        <v>102</v>
      </c>
      <c r="K351038" t="s">
        <v>99</v>
      </c>
      <c r="L351038" t="s">
        <v>103</v>
      </c>
      <c r="M351038" t="s">
        <v>104</v>
      </c>
    </row>
    <row r="351039" spans="1:13" x14ac:dyDescent="0.25">
      <c r="B351039" t="s">
        <v>105</v>
      </c>
      <c r="C351039" t="s">
        <v>106</v>
      </c>
      <c r="D351039" t="s">
        <v>107</v>
      </c>
      <c r="E351039" t="s">
        <v>108</v>
      </c>
      <c r="F351039" t="s">
        <v>109</v>
      </c>
      <c r="G351039" t="s">
        <v>110</v>
      </c>
      <c r="H351039" t="s">
        <v>111</v>
      </c>
      <c r="I351039" t="s">
        <v>112</v>
      </c>
      <c r="J351039" t="s">
        <v>109</v>
      </c>
      <c r="K351039" t="s">
        <v>110</v>
      </c>
      <c r="M351039" t="s">
        <v>113</v>
      </c>
    </row>
    <row r="351040" spans="1:13" x14ac:dyDescent="0.25">
      <c r="B351040" t="s">
        <v>114</v>
      </c>
      <c r="C351040" t="s">
        <v>115</v>
      </c>
      <c r="D351040" t="s">
        <v>116</v>
      </c>
      <c r="E351040" t="s">
        <v>117</v>
      </c>
      <c r="G351040" t="s">
        <v>118</v>
      </c>
      <c r="H351040" t="s">
        <v>119</v>
      </c>
      <c r="I351040" t="s">
        <v>120</v>
      </c>
      <c r="K351040" t="s">
        <v>121</v>
      </c>
    </row>
    <row r="351041" spans="2:9" x14ac:dyDescent="0.25">
      <c r="B351041" t="s">
        <v>122</v>
      </c>
      <c r="C351041" t="s">
        <v>123</v>
      </c>
      <c r="D351041" t="s">
        <v>124</v>
      </c>
      <c r="E351041" t="s">
        <v>125</v>
      </c>
      <c r="H351041" t="s">
        <v>126</v>
      </c>
      <c r="I351041" t="s">
        <v>127</v>
      </c>
    </row>
    <row r="351042" spans="2:9" x14ac:dyDescent="0.25">
      <c r="B351042" t="s">
        <v>128</v>
      </c>
      <c r="D351042" t="s">
        <v>129</v>
      </c>
      <c r="E351042" t="s">
        <v>130</v>
      </c>
      <c r="I351042" t="s">
        <v>131</v>
      </c>
    </row>
    <row r="351043" spans="2:9" x14ac:dyDescent="0.25">
      <c r="B351043" t="s">
        <v>132</v>
      </c>
      <c r="D351043" t="s">
        <v>133</v>
      </c>
      <c r="E351043" t="s">
        <v>134</v>
      </c>
      <c r="I351043" t="s">
        <v>135</v>
      </c>
    </row>
    <row r="351044" spans="2:9" x14ac:dyDescent="0.25">
      <c r="B351044" t="s">
        <v>136</v>
      </c>
      <c r="D351044" t="s">
        <v>137</v>
      </c>
      <c r="E351044" t="s">
        <v>138</v>
      </c>
      <c r="I351044" t="s">
        <v>139</v>
      </c>
    </row>
    <row r="351045" spans="2:9" x14ac:dyDescent="0.25">
      <c r="B351045" t="s">
        <v>140</v>
      </c>
      <c r="D351045" t="s">
        <v>141</v>
      </c>
      <c r="E351045" t="s">
        <v>142</v>
      </c>
      <c r="I351045" t="s">
        <v>143</v>
      </c>
    </row>
    <row r="351046" spans="2:9" x14ac:dyDescent="0.25">
      <c r="B351046" t="s">
        <v>144</v>
      </c>
      <c r="D351046" t="s">
        <v>145</v>
      </c>
      <c r="E351046" t="s">
        <v>146</v>
      </c>
      <c r="I351046" t="s">
        <v>147</v>
      </c>
    </row>
    <row r="351047" spans="2:9" x14ac:dyDescent="0.25">
      <c r="B351047" t="s">
        <v>148</v>
      </c>
      <c r="D351047" t="s">
        <v>149</v>
      </c>
      <c r="I351047" t="s">
        <v>150</v>
      </c>
    </row>
    <row r="351048" spans="2:9" x14ac:dyDescent="0.25">
      <c r="B351048" t="s">
        <v>151</v>
      </c>
      <c r="D351048" t="s">
        <v>152</v>
      </c>
      <c r="I351048" t="s">
        <v>153</v>
      </c>
    </row>
    <row r="351049" spans="2:9" x14ac:dyDescent="0.25">
      <c r="B351049" t="s">
        <v>154</v>
      </c>
      <c r="D351049" t="s">
        <v>155</v>
      </c>
      <c r="I351049" t="s">
        <v>156</v>
      </c>
    </row>
    <row r="351050" spans="2:9" x14ac:dyDescent="0.25">
      <c r="B351050" t="s">
        <v>157</v>
      </c>
      <c r="D351050" t="s">
        <v>158</v>
      </c>
      <c r="I351050" t="s">
        <v>159</v>
      </c>
    </row>
    <row r="351051" spans="2:9" x14ac:dyDescent="0.25">
      <c r="B351051" t="s">
        <v>160</v>
      </c>
      <c r="D351051" t="s">
        <v>161</v>
      </c>
      <c r="I351051" t="s">
        <v>162</v>
      </c>
    </row>
    <row r="351052" spans="2:9" x14ac:dyDescent="0.25">
      <c r="B351052" t="s">
        <v>163</v>
      </c>
      <c r="D351052" t="s">
        <v>164</v>
      </c>
      <c r="I351052" t="s">
        <v>165</v>
      </c>
    </row>
    <row r="351053" spans="2:9" x14ac:dyDescent="0.25">
      <c r="B351053" t="s">
        <v>166</v>
      </c>
      <c r="D351053" t="s">
        <v>167</v>
      </c>
      <c r="I351053" t="s">
        <v>168</v>
      </c>
    </row>
    <row r="351054" spans="2:9" x14ac:dyDescent="0.25">
      <c r="B351054" t="s">
        <v>169</v>
      </c>
      <c r="D351054" t="s">
        <v>170</v>
      </c>
      <c r="I351054" t="s">
        <v>171</v>
      </c>
    </row>
    <row r="351055" spans="2:9" x14ac:dyDescent="0.25">
      <c r="B351055" t="s">
        <v>172</v>
      </c>
      <c r="D351055" t="s">
        <v>173</v>
      </c>
      <c r="I351055" t="s">
        <v>174</v>
      </c>
    </row>
    <row r="351056" spans="2:9" x14ac:dyDescent="0.25">
      <c r="B351056" t="s">
        <v>175</v>
      </c>
      <c r="D351056" t="s">
        <v>123</v>
      </c>
      <c r="I351056" t="s">
        <v>176</v>
      </c>
    </row>
    <row r="351057" spans="2:9" x14ac:dyDescent="0.25">
      <c r="B351057" t="s">
        <v>177</v>
      </c>
      <c r="I351057" t="s">
        <v>178</v>
      </c>
    </row>
    <row r="351058" spans="2:9" x14ac:dyDescent="0.25">
      <c r="B351058" t="s">
        <v>179</v>
      </c>
      <c r="I351058" t="s">
        <v>180</v>
      </c>
    </row>
    <row r="351059" spans="2:9" x14ac:dyDescent="0.25">
      <c r="B351059" t="s">
        <v>181</v>
      </c>
      <c r="I351059" t="s">
        <v>182</v>
      </c>
    </row>
    <row r="351060" spans="2:9" x14ac:dyDescent="0.25">
      <c r="B351060" t="s">
        <v>183</v>
      </c>
      <c r="I351060" t="s">
        <v>184</v>
      </c>
    </row>
    <row r="351061" spans="2:9" x14ac:dyDescent="0.25">
      <c r="B351061" t="s">
        <v>185</v>
      </c>
      <c r="I351061" t="s">
        <v>186</v>
      </c>
    </row>
    <row r="351062" spans="2:9" x14ac:dyDescent="0.25">
      <c r="B351062" t="s">
        <v>187</v>
      </c>
      <c r="I351062" t="s">
        <v>188</v>
      </c>
    </row>
    <row r="351063" spans="2:9" x14ac:dyDescent="0.25">
      <c r="B351063" t="s">
        <v>189</v>
      </c>
      <c r="I351063" t="s">
        <v>190</v>
      </c>
    </row>
    <row r="351064" spans="2:9" x14ac:dyDescent="0.25">
      <c r="B351064" t="s">
        <v>191</v>
      </c>
      <c r="I351064" t="s">
        <v>192</v>
      </c>
    </row>
    <row r="351065" spans="2:9" x14ac:dyDescent="0.25">
      <c r="B351065" t="s">
        <v>193</v>
      </c>
      <c r="I351065" t="s">
        <v>194</v>
      </c>
    </row>
    <row r="351066" spans="2:9" x14ac:dyDescent="0.25">
      <c r="B351066" t="s">
        <v>195</v>
      </c>
      <c r="I351066" t="s">
        <v>196</v>
      </c>
    </row>
    <row r="351067" spans="2:9" x14ac:dyDescent="0.25">
      <c r="B351067" t="s">
        <v>197</v>
      </c>
      <c r="I351067" t="s">
        <v>198</v>
      </c>
    </row>
    <row r="351068" spans="2:9" x14ac:dyDescent="0.25">
      <c r="B351068" t="s">
        <v>199</v>
      </c>
      <c r="I351068" t="s">
        <v>200</v>
      </c>
    </row>
    <row r="351069" spans="2:9" x14ac:dyDescent="0.25">
      <c r="B351069" t="s">
        <v>201</v>
      </c>
      <c r="I351069" t="s">
        <v>202</v>
      </c>
    </row>
    <row r="351070" spans="2:9" x14ac:dyDescent="0.25">
      <c r="B351070" t="s">
        <v>203</v>
      </c>
      <c r="I351070" t="s">
        <v>204</v>
      </c>
    </row>
    <row r="351071" spans="2:9" x14ac:dyDescent="0.25">
      <c r="B351071" t="s">
        <v>205</v>
      </c>
      <c r="I351071" t="s">
        <v>206</v>
      </c>
    </row>
    <row r="351072" spans="2:9" x14ac:dyDescent="0.25">
      <c r="B351072" t="s">
        <v>207</v>
      </c>
      <c r="I351072" t="s">
        <v>208</v>
      </c>
    </row>
    <row r="351073" spans="2:9" x14ac:dyDescent="0.25">
      <c r="B351073" t="s">
        <v>209</v>
      </c>
      <c r="I351073" t="s">
        <v>210</v>
      </c>
    </row>
    <row r="351074" spans="2:9" x14ac:dyDescent="0.25">
      <c r="B351074" t="s">
        <v>211</v>
      </c>
      <c r="I351074" t="s">
        <v>212</v>
      </c>
    </row>
    <row r="351075" spans="2:9" x14ac:dyDescent="0.25">
      <c r="B351075" t="s">
        <v>213</v>
      </c>
      <c r="I351075" t="s">
        <v>214</v>
      </c>
    </row>
    <row r="351076" spans="2:9" x14ac:dyDescent="0.25">
      <c r="B351076" t="s">
        <v>215</v>
      </c>
      <c r="I351076" t="s">
        <v>216</v>
      </c>
    </row>
    <row r="351077" spans="2:9" x14ac:dyDescent="0.25">
      <c r="B351077" t="s">
        <v>217</v>
      </c>
      <c r="I351077" t="s">
        <v>218</v>
      </c>
    </row>
    <row r="351078" spans="2:9" x14ac:dyDescent="0.25">
      <c r="B351078" t="s">
        <v>219</v>
      </c>
      <c r="I351078" t="s">
        <v>220</v>
      </c>
    </row>
    <row r="351079" spans="2:9" x14ac:dyDescent="0.25">
      <c r="B351079" t="s">
        <v>221</v>
      </c>
      <c r="I351079" t="s">
        <v>222</v>
      </c>
    </row>
    <row r="351080" spans="2:9" x14ac:dyDescent="0.25">
      <c r="B351080" t="s">
        <v>223</v>
      </c>
      <c r="I351080" t="s">
        <v>224</v>
      </c>
    </row>
    <row r="351081" spans="2:9" x14ac:dyDescent="0.25">
      <c r="B351081" t="s">
        <v>225</v>
      </c>
      <c r="I351081" t="s">
        <v>226</v>
      </c>
    </row>
    <row r="351082" spans="2:9" x14ac:dyDescent="0.25">
      <c r="B351082" t="s">
        <v>227</v>
      </c>
      <c r="I351082" t="s">
        <v>228</v>
      </c>
    </row>
    <row r="351083" spans="2:9" x14ac:dyDescent="0.25">
      <c r="B351083" t="s">
        <v>229</v>
      </c>
      <c r="I351083" t="s">
        <v>230</v>
      </c>
    </row>
    <row r="351084" spans="2:9" x14ac:dyDescent="0.25">
      <c r="B351084" t="s">
        <v>231</v>
      </c>
      <c r="I351084" t="s">
        <v>232</v>
      </c>
    </row>
    <row r="351085" spans="2:9" x14ac:dyDescent="0.25">
      <c r="B351085" t="s">
        <v>233</v>
      </c>
      <c r="I351085" t="s">
        <v>234</v>
      </c>
    </row>
    <row r="351086" spans="2:9" x14ac:dyDescent="0.25">
      <c r="B351086" t="s">
        <v>235</v>
      </c>
      <c r="I351086" t="s">
        <v>236</v>
      </c>
    </row>
    <row r="351087" spans="2:9" x14ac:dyDescent="0.25">
      <c r="I351087" t="s">
        <v>237</v>
      </c>
    </row>
    <row r="351088" spans="2:9" x14ac:dyDescent="0.25">
      <c r="I351088" t="s">
        <v>238</v>
      </c>
    </row>
    <row r="351089" spans="9:9" x14ac:dyDescent="0.25">
      <c r="I351089" t="s">
        <v>239</v>
      </c>
    </row>
    <row r="351090" spans="9:9" x14ac:dyDescent="0.25">
      <c r="I351090" t="s">
        <v>123</v>
      </c>
    </row>
  </sheetData>
  <mergeCells count="1">
    <mergeCell ref="B8:BE8"/>
  </mergeCells>
  <phoneticPr fontId="8" type="noConversion"/>
  <dataValidations count="57">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I13:I21 I32:I44 G11:G46" xr:uid="{00000000-0002-0000-0000-000000000000}">
      <formula1>0</formula1>
      <formula2>200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I22:I31 I45:I46" xr:uid="{00000000-0002-0000-0000-000001000000}">
      <formula1>0</formula1>
      <formula2>200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46 AX4:AX5" xr:uid="{00000000-0002-0000-0000-000002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46 AY4 AY5:AZ5" xr:uid="{00000000-0002-0000-0000-00000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B12 BA11:BA12"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3:BB46 BB11"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D13:BD46 BC11:BC46"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12" xr:uid="{00000000-0002-0000-00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3:K46"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3:AM46 AM11" xr:uid="{00000000-0002-0000-0000-000009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AO46 AO11" xr:uid="{00000000-0002-0000-0000-00000A000000}">
      <formula1>$E$351035:$E$351046</formula1>
    </dataValidation>
    <dataValidation type="textLength" allowBlank="1" showInputMessage="1" showErrorMessage="1" errorTitle="Entrada no válida" error="Escriba un texto " promptTitle="Cualquier contenido" prompt=" Registre COMPLETO nombres y apellidos del Supervisor del contrato." sqref="AQ13:AQ46 AQ11" xr:uid="{00000000-0002-0000-0000-00000B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2" xr:uid="{00000000-0002-0000-0000-00000C000000}">
      <formula1>$F$351095:$F$351106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6" xr:uid="{00000000-0002-0000-0000-00000D000000}">
      <formula1>$A$351035:$A$351037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6" xr:uid="{00000000-0002-0000-0000-00000E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46" xr:uid="{00000000-0002-0000-0000-00000F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2:F46" xr:uid="{00000000-0002-0000-0000-000010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6" xr:uid="{00000000-0002-0000-0000-000011000000}">
      <formula1>-99999999999999</formula1>
      <formula2>99999999999999</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46" xr:uid="{00000000-0002-0000-0000-000012000000}">
      <formula1>$B$351035:$B$351086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46" xr:uid="{00000000-0002-0000-0000-000013000000}">
      <formula1>$C$351035:$C$351041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46" xr:uid="{00000000-0002-0000-0000-000014000000}">
      <formula1>$D$351035:$D$351056</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46" xr:uid="{00000000-0002-0000-0000-000015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46" xr:uid="{00000000-0002-0000-0000-000016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46" xr:uid="{00000000-0002-0000-0000-00001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46" xr:uid="{00000000-0002-0000-0000-000018000000}">
      <formula1>$A$351035:$A$351037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46" xr:uid="{00000000-0002-0000-00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46" xr:uid="{00000000-0002-0000-0000-00001A000000}">
      <formula1>$E$351035:$E$351046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46" xr:uid="{00000000-0002-0000-0000-00001B000000}">
      <formula1>$F$351035:$F$351039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46" xr:uid="{00000000-0002-0000-0000-00001C000000}">
      <formula1>$G$351035:$G$351040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4 W16:W46"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46 W15"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46" xr:uid="{00000000-0002-0000-0000-00001F000000}">
      <formula1>$E$351035:$E$351046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46"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46"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46" xr:uid="{00000000-0002-0000-0000-000022000000}">
      <formula1>$H$351035:$H$351041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46" xr:uid="{00000000-0002-0000-0000-000023000000}">
      <formula1>$I$351035:$I$351090</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46" xr:uid="{00000000-0002-0000-0000-00002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46" xr:uid="{00000000-0002-0000-0000-000025000000}">
      <formula1>$J$351035:$J$351039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46" xr:uid="{00000000-0002-0000-0000-000026000000}">
      <formula1>$K$351035:$K$351040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46" xr:uid="{00000000-0002-0000-0000-00002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46" xr:uid="{00000000-0002-0000-0000-00002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46" xr:uid="{00000000-0002-0000-0000-000029000000}">
      <formula1>$E$351035:$E$351046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46" xr:uid="{00000000-0002-0000-0000-00002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46" xr:uid="{00000000-0002-0000-0000-00002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46" xr:uid="{00000000-0002-0000-0000-00002C000000}">
      <formula1>$K$351035:$K$351040</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N11:AN46" xr:uid="{00000000-0002-0000-0000-00002D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46" xr:uid="{00000000-0002-0000-0000-00002E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46" xr:uid="{00000000-0002-0000-0000-00002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46" xr:uid="{00000000-0002-0000-0000-000030000000}">
      <formula1>$L$351035:$L$351038</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46" xr:uid="{00000000-0002-0000-0000-00003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46" xr:uid="{00000000-0002-0000-0000-000032000000}">
      <formula1>$M$351035:$M$351039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46"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46" xr:uid="{00000000-0002-0000-0000-00003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46" xr:uid="{00000000-0002-0000-0000-00003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46" xr:uid="{00000000-0002-0000-0000-00003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K11" xr:uid="{00000000-0002-0000-0000-000037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F11" xr:uid="{00000000-0002-0000-0000-000038000000}">
      <formula1>1900/1/1</formula1>
      <formula2>3000/1/1</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43951</v>
      </c>
    </row>
    <row r="6" spans="1:51" x14ac:dyDescent="0.25">
      <c r="B6" s="1" t="s">
        <v>7</v>
      </c>
      <c r="C6" s="1">
        <v>1</v>
      </c>
      <c r="D6" s="1" t="s">
        <v>8</v>
      </c>
    </row>
    <row r="8" spans="1:51" x14ac:dyDescent="0.25">
      <c r="A8" s="1" t="s">
        <v>9</v>
      </c>
      <c r="B8" s="84" t="s">
        <v>241</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577</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zoomScale="70" zoomScaleNormal="70" workbookViewId="0">
      <selection activeCell="A12" sqref="A12"/>
    </sheetView>
  </sheetViews>
  <sheetFormatPr baseColWidth="10" defaultColWidth="9.140625" defaultRowHeight="15" x14ac:dyDescent="0.25"/>
  <cols>
    <col min="2" max="2" width="21" customWidth="1"/>
    <col min="3" max="3" width="15.140625" customWidth="1"/>
    <col min="4" max="5" width="19" customWidth="1"/>
    <col min="6" max="6" width="21" customWidth="1"/>
    <col min="7" max="7" width="24.7109375" customWidth="1"/>
    <col min="8" max="8" width="18.7109375" customWidth="1"/>
    <col min="9" max="9" width="21.42578125" customWidth="1"/>
    <col min="10" max="10" width="14.7109375" customWidth="1"/>
    <col min="11" max="11" width="30" customWidth="1"/>
    <col min="12" max="12" width="17.28515625" customWidth="1"/>
    <col min="13" max="13" width="18.42578125" customWidth="1"/>
    <col min="14" max="14" width="34" customWidth="1"/>
    <col min="15" max="15" width="20.28515625"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43951</v>
      </c>
    </row>
    <row r="6" spans="1:21" x14ac:dyDescent="0.25">
      <c r="B6" s="1" t="s">
        <v>7</v>
      </c>
      <c r="C6" s="1">
        <v>1</v>
      </c>
      <c r="D6" s="1" t="s">
        <v>8</v>
      </c>
    </row>
    <row r="8" spans="1:21" x14ac:dyDescent="0.25">
      <c r="A8" s="1" t="s">
        <v>9</v>
      </c>
      <c r="B8" s="84" t="s">
        <v>273</v>
      </c>
      <c r="C8" s="85"/>
      <c r="D8" s="85"/>
      <c r="E8" s="85"/>
      <c r="F8" s="85"/>
      <c r="G8" s="85"/>
      <c r="H8" s="85"/>
      <c r="I8" s="85"/>
      <c r="J8" s="85"/>
      <c r="K8" s="85"/>
      <c r="L8" s="85"/>
      <c r="M8" s="85"/>
      <c r="N8" s="85"/>
      <c r="O8" s="85"/>
      <c r="P8" s="85"/>
      <c r="Q8" s="85"/>
      <c r="R8" s="85"/>
      <c r="S8" s="85"/>
      <c r="T8" s="85"/>
      <c r="U8" s="85"/>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A10" s="17"/>
      <c r="B10" s="17"/>
      <c r="C10" s="59" t="s">
        <v>11</v>
      </c>
      <c r="D10" s="59" t="s">
        <v>12</v>
      </c>
      <c r="E10" s="59" t="s">
        <v>274</v>
      </c>
      <c r="F10" s="59" t="s">
        <v>275</v>
      </c>
      <c r="G10" s="59" t="s">
        <v>15</v>
      </c>
      <c r="H10" s="59" t="s">
        <v>16</v>
      </c>
      <c r="I10" s="59" t="s">
        <v>17</v>
      </c>
      <c r="J10" s="59" t="s">
        <v>276</v>
      </c>
      <c r="K10" s="59" t="s">
        <v>29</v>
      </c>
      <c r="L10" s="59" t="s">
        <v>30</v>
      </c>
      <c r="M10" s="59" t="s">
        <v>31</v>
      </c>
      <c r="N10" s="59" t="s">
        <v>32</v>
      </c>
      <c r="O10" s="59" t="s">
        <v>33</v>
      </c>
      <c r="P10" s="59" t="s">
        <v>34</v>
      </c>
      <c r="Q10" s="59" t="s">
        <v>35</v>
      </c>
      <c r="R10" s="59" t="s">
        <v>277</v>
      </c>
      <c r="S10" s="59" t="s">
        <v>278</v>
      </c>
      <c r="T10" s="59" t="s">
        <v>279</v>
      </c>
      <c r="U10" s="59" t="s">
        <v>65</v>
      </c>
    </row>
    <row r="11" spans="1:21" x14ac:dyDescent="0.25">
      <c r="A11" s="61">
        <v>1</v>
      </c>
      <c r="B11" s="42" t="s">
        <v>66</v>
      </c>
      <c r="C11" s="38" t="s">
        <v>69</v>
      </c>
      <c r="D11" s="38" t="s">
        <v>67</v>
      </c>
      <c r="E11" s="38" t="s">
        <v>280</v>
      </c>
      <c r="F11" s="42" t="s">
        <v>413</v>
      </c>
      <c r="G11" s="12" t="s">
        <v>371</v>
      </c>
      <c r="H11" s="12">
        <v>52074407</v>
      </c>
      <c r="I11" s="12" t="s">
        <v>357</v>
      </c>
      <c r="J11" s="37">
        <v>43950</v>
      </c>
      <c r="K11" s="80" t="s">
        <v>98</v>
      </c>
      <c r="L11" s="38" t="s">
        <v>75</v>
      </c>
      <c r="M11" s="38"/>
      <c r="N11" s="42" t="s">
        <v>480</v>
      </c>
      <c r="O11" s="38" t="s">
        <v>134</v>
      </c>
      <c r="P11" s="38" t="s">
        <v>67</v>
      </c>
      <c r="Q11" s="42" t="s">
        <v>456</v>
      </c>
      <c r="R11" s="42" t="s">
        <v>439</v>
      </c>
      <c r="S11" s="76">
        <v>13480320</v>
      </c>
      <c r="T11" s="42">
        <v>237</v>
      </c>
      <c r="U11" s="38" t="s">
        <v>67</v>
      </c>
    </row>
    <row r="12" spans="1:21" s="8" customFormat="1" x14ac:dyDescent="0.25">
      <c r="A12" s="61">
        <v>2</v>
      </c>
      <c r="B12" s="42" t="s">
        <v>362</v>
      </c>
      <c r="C12" s="38" t="s">
        <v>69</v>
      </c>
      <c r="D12" s="38"/>
      <c r="E12" s="38" t="s">
        <v>280</v>
      </c>
      <c r="F12" s="42" t="s">
        <v>414</v>
      </c>
      <c r="G12" s="12" t="s">
        <v>371</v>
      </c>
      <c r="H12" s="12">
        <v>52074407</v>
      </c>
      <c r="I12" s="12" t="s">
        <v>357</v>
      </c>
      <c r="J12" s="37">
        <v>43950</v>
      </c>
      <c r="K12" s="80" t="s">
        <v>98</v>
      </c>
      <c r="L12" s="38" t="s">
        <v>75</v>
      </c>
      <c r="M12" s="38"/>
      <c r="N12" s="42" t="s">
        <v>481</v>
      </c>
      <c r="O12" s="38" t="s">
        <v>73</v>
      </c>
      <c r="P12" s="38"/>
      <c r="Q12" s="42" t="s">
        <v>457</v>
      </c>
      <c r="R12" s="42" t="s">
        <v>439</v>
      </c>
      <c r="S12" s="76">
        <v>3711719.72</v>
      </c>
      <c r="T12" s="42">
        <v>237</v>
      </c>
      <c r="U12" s="38"/>
    </row>
    <row r="13" spans="1:21" s="8" customFormat="1" x14ac:dyDescent="0.25">
      <c r="A13" s="61">
        <v>3</v>
      </c>
      <c r="B13" s="42" t="s">
        <v>363</v>
      </c>
      <c r="C13" s="38" t="s">
        <v>69</v>
      </c>
      <c r="D13" s="38"/>
      <c r="E13" s="38" t="s">
        <v>280</v>
      </c>
      <c r="F13" s="42" t="s">
        <v>415</v>
      </c>
      <c r="G13" s="12" t="s">
        <v>371</v>
      </c>
      <c r="H13" s="12">
        <v>52074407</v>
      </c>
      <c r="I13" s="12" t="s">
        <v>357</v>
      </c>
      <c r="J13" s="37">
        <v>43950</v>
      </c>
      <c r="K13" s="80" t="s">
        <v>98</v>
      </c>
      <c r="L13" s="38" t="s">
        <v>75</v>
      </c>
      <c r="M13" s="38"/>
      <c r="N13" s="42" t="s">
        <v>482</v>
      </c>
      <c r="O13" s="38" t="s">
        <v>85</v>
      </c>
      <c r="P13" s="38"/>
      <c r="Q13" s="42" t="s">
        <v>458</v>
      </c>
      <c r="R13" s="42" t="s">
        <v>439</v>
      </c>
      <c r="S13" s="76">
        <v>1422248.12</v>
      </c>
      <c r="T13" s="42">
        <v>237</v>
      </c>
      <c r="U13" s="38"/>
    </row>
    <row r="14" spans="1:21" s="8" customFormat="1" x14ac:dyDescent="0.25">
      <c r="A14" s="61">
        <v>4</v>
      </c>
      <c r="B14" s="42" t="s">
        <v>364</v>
      </c>
      <c r="C14" s="38" t="s">
        <v>69</v>
      </c>
      <c r="D14" s="38"/>
      <c r="E14" s="38" t="s">
        <v>280</v>
      </c>
      <c r="F14" s="42" t="s">
        <v>416</v>
      </c>
      <c r="G14" s="12" t="s">
        <v>371</v>
      </c>
      <c r="H14" s="12">
        <v>52074407</v>
      </c>
      <c r="I14" s="12" t="s">
        <v>357</v>
      </c>
      <c r="J14" s="37">
        <v>43950</v>
      </c>
      <c r="K14" s="80" t="s">
        <v>98</v>
      </c>
      <c r="L14" s="38" t="s">
        <v>75</v>
      </c>
      <c r="M14" s="38"/>
      <c r="N14" s="42" t="s">
        <v>482</v>
      </c>
      <c r="O14" s="38" t="s">
        <v>85</v>
      </c>
      <c r="P14" s="38"/>
      <c r="Q14" s="42" t="s">
        <v>458</v>
      </c>
      <c r="R14" s="42" t="s">
        <v>439</v>
      </c>
      <c r="S14" s="76">
        <v>2969854.44</v>
      </c>
      <c r="T14" s="42">
        <v>237</v>
      </c>
      <c r="U14" s="38"/>
    </row>
    <row r="15" spans="1:21" s="8" customFormat="1" x14ac:dyDescent="0.25">
      <c r="A15" s="61"/>
      <c r="B15" s="42"/>
      <c r="C15" s="38"/>
      <c r="D15" s="38"/>
      <c r="E15" s="38"/>
      <c r="F15" s="38"/>
      <c r="G15" s="38"/>
      <c r="H15" s="38"/>
      <c r="I15" s="38"/>
      <c r="J15" s="41"/>
      <c r="K15" s="38"/>
      <c r="L15" s="38"/>
      <c r="M15" s="38"/>
      <c r="N15" s="38"/>
      <c r="O15" s="38"/>
      <c r="P15" s="38"/>
      <c r="Q15" s="38"/>
      <c r="R15" s="38"/>
      <c r="S15" s="38"/>
      <c r="T15" s="38"/>
      <c r="U15" s="38"/>
    </row>
    <row r="16" spans="1:21" s="8" customFormat="1" x14ac:dyDescent="0.25">
      <c r="A16" s="60"/>
      <c r="B16" s="17"/>
      <c r="C16" s="9"/>
      <c r="D16" s="9"/>
      <c r="E16" s="9"/>
      <c r="F16" s="9"/>
      <c r="G16" s="9"/>
      <c r="H16" s="9"/>
      <c r="I16" s="9"/>
      <c r="J16" s="10"/>
      <c r="K16" s="9"/>
      <c r="L16" s="9"/>
      <c r="M16" s="9"/>
      <c r="N16" s="9"/>
      <c r="O16" s="9"/>
      <c r="P16" s="9"/>
      <c r="Q16" s="9"/>
      <c r="R16" s="9"/>
      <c r="S16" s="9"/>
      <c r="T16" s="9"/>
      <c r="U16" s="9"/>
    </row>
    <row r="17" spans="1:21" x14ac:dyDescent="0.25">
      <c r="A17" s="1">
        <v>-1</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S17" s="2" t="s">
        <v>67</v>
      </c>
      <c r="T17" s="2" t="s">
        <v>67</v>
      </c>
      <c r="U17" s="2" t="s">
        <v>67</v>
      </c>
    </row>
    <row r="18" spans="1:21" x14ac:dyDescent="0.25">
      <c r="A18" s="1">
        <v>999999</v>
      </c>
      <c r="B18" t="s">
        <v>68</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T18" s="2" t="s">
        <v>67</v>
      </c>
      <c r="U18" s="2" t="s">
        <v>67</v>
      </c>
    </row>
    <row r="351001" spans="1:5" x14ac:dyDescent="0.25">
      <c r="A351001" t="s">
        <v>69</v>
      </c>
      <c r="B351001" t="s">
        <v>280</v>
      </c>
      <c r="C351001" t="s">
        <v>74</v>
      </c>
      <c r="D351001" t="s">
        <v>75</v>
      </c>
      <c r="E351001" t="s">
        <v>73</v>
      </c>
    </row>
    <row r="351002" spans="1:5" x14ac:dyDescent="0.25">
      <c r="A351002" t="s">
        <v>81</v>
      </c>
      <c r="B351002" t="s">
        <v>281</v>
      </c>
      <c r="C351002" t="s">
        <v>86</v>
      </c>
      <c r="D351002" t="s">
        <v>87</v>
      </c>
      <c r="E351002" t="s">
        <v>85</v>
      </c>
    </row>
    <row r="351003" spans="1:5" x14ac:dyDescent="0.25">
      <c r="B351003" t="s">
        <v>123</v>
      </c>
      <c r="C351003" t="s">
        <v>98</v>
      </c>
      <c r="D351003" t="s">
        <v>99</v>
      </c>
      <c r="E351003" t="s">
        <v>97</v>
      </c>
    </row>
    <row r="351004" spans="1:5" x14ac:dyDescent="0.25">
      <c r="C351004" t="s">
        <v>109</v>
      </c>
      <c r="D351004" t="s">
        <v>110</v>
      </c>
      <c r="E351004" t="s">
        <v>108</v>
      </c>
    </row>
    <row r="351005" spans="1:5" x14ac:dyDescent="0.25">
      <c r="D351005" t="s">
        <v>118</v>
      </c>
      <c r="E351005" t="s">
        <v>117</v>
      </c>
    </row>
    <row r="351006" spans="1:5" x14ac:dyDescent="0.25">
      <c r="E351006" t="s">
        <v>125</v>
      </c>
    </row>
    <row r="351007" spans="1:5" x14ac:dyDescent="0.25">
      <c r="E351007" t="s">
        <v>130</v>
      </c>
    </row>
    <row r="351008" spans="1:5" x14ac:dyDescent="0.25">
      <c r="E351008" t="s">
        <v>134</v>
      </c>
    </row>
    <row r="351009" spans="5:5" x14ac:dyDescent="0.25">
      <c r="E351009" t="s">
        <v>138</v>
      </c>
    </row>
    <row r="351010" spans="5:5" x14ac:dyDescent="0.25">
      <c r="E351010" t="s">
        <v>142</v>
      </c>
    </row>
    <row r="351011" spans="5:5" x14ac:dyDescent="0.25">
      <c r="E351011" t="s">
        <v>146</v>
      </c>
    </row>
  </sheetData>
  <mergeCells count="1">
    <mergeCell ref="B8:U8"/>
  </mergeCells>
  <phoneticPr fontId="8" type="noConversion"/>
  <dataValidations count="2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200-000000000000}">
      <formula1>$A$351000:$A$351002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6" xr:uid="{00000000-0002-0000-0200-000002000000}">
      <formula1>$B$351000:$B$351003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5:F16"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5:J16"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6" xr:uid="{00000000-0002-0000-0200-000008000000}">
      <formula1>$C$351000:$C$351004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6" xr:uid="{00000000-0002-0000-0200-000009000000}">
      <formula1>$D$351000:$D$351005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6"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6"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6" xr:uid="{00000000-0002-0000-0200-00000C000000}">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6"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5:R16"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5:S16"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5:T16"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6" xr:uid="{00000000-0002-0000-0200-00001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F11:F14" xr:uid="{00000000-0002-0000-0200-00001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11:J14" xr:uid="{00000000-0002-0000-0200-00001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R11:R14" xr:uid="{00000000-0002-0000-0200-000015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S11:S14" xr:uid="{00000000-0002-0000-02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T11:T14" xr:uid="{00000000-0002-0000-0200-000017000000}">
      <formula1>-9223372036854770000</formula1>
      <formula2>9223372036854770000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70"/>
  <sheetViews>
    <sheetView topLeftCell="A6" workbookViewId="0">
      <selection activeCell="C19" sqref="C19"/>
    </sheetView>
  </sheetViews>
  <sheetFormatPr baseColWidth="10" defaultColWidth="9.140625" defaultRowHeight="15" x14ac:dyDescent="0.25"/>
  <cols>
    <col min="2" max="2" width="21" customWidth="1"/>
    <col min="3" max="3" width="10.28515625" customWidth="1"/>
    <col min="4" max="4" width="19" customWidth="1"/>
    <col min="5" max="5" width="14.85546875" customWidth="1"/>
    <col min="6" max="6" width="19.5703125" customWidth="1"/>
    <col min="7" max="7" width="38.42578125" customWidth="1"/>
    <col min="8" max="8" width="11.7109375" customWidth="1"/>
    <col min="9" max="9" width="49" customWidth="1"/>
    <col min="10" max="10" width="16" customWidth="1"/>
    <col min="11" max="11" width="16.42578125" customWidth="1"/>
    <col min="12" max="12" width="36" customWidth="1"/>
    <col min="13" max="13" width="16.7109375" customWidth="1"/>
    <col min="14" max="14" width="11.7109375" customWidth="1"/>
    <col min="15" max="15" width="10.42578125" customWidth="1"/>
    <col min="16" max="16" width="31" customWidth="1"/>
    <col min="17" max="17" width="11" customWidth="1"/>
    <col min="18" max="18" width="34" customWidth="1"/>
    <col min="19" max="19" width="36" customWidth="1"/>
    <col min="20" max="20" width="25" customWidth="1"/>
    <col min="21" max="21" width="39" customWidth="1"/>
    <col min="22" max="22" width="16.28515625" customWidth="1"/>
    <col min="23" max="23" width="25.42578125" customWidth="1"/>
    <col min="24" max="24" width="54" customWidth="1"/>
    <col min="25" max="25" width="27.28515625" customWidth="1"/>
    <col min="26" max="26" width="23.42578125" customWidth="1"/>
    <col min="27" max="27" width="38" customWidth="1"/>
    <col min="28" max="28" width="17" style="62" customWidth="1"/>
    <col min="29" max="29" width="17.5703125" customWidth="1"/>
    <col min="30" max="30" width="12.5703125" customWidth="1"/>
    <col min="31" max="31" width="34" customWidth="1"/>
    <col min="32" max="32" width="11.28515625" customWidth="1"/>
    <col min="33" max="33" width="28.7109375" customWidth="1"/>
    <col min="34" max="34" width="8.28515625" customWidth="1"/>
    <col min="35" max="35" width="11.140625" customWidth="1"/>
    <col min="36" max="36" width="11.7109375" customWidth="1"/>
    <col min="37" max="37" width="11.42578125" customWidth="1"/>
    <col min="38" max="38" width="9.85546875" customWidth="1"/>
    <col min="39" max="39" width="9" customWidth="1"/>
    <col min="40" max="40" width="12.140625" customWidth="1"/>
    <col min="41" max="41" width="11.140625" customWidth="1"/>
    <col min="42" max="42" width="7"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c r="AI3" s="8"/>
      <c r="AJ3" s="8"/>
      <c r="AK3" s="8"/>
      <c r="AL3" s="8"/>
      <c r="AM3" s="8"/>
      <c r="AN3" s="8"/>
      <c r="AO3" s="8"/>
      <c r="AP3" s="8"/>
      <c r="AQ3" s="8"/>
    </row>
    <row r="4" spans="1:43" x14ac:dyDescent="0.25">
      <c r="B4" s="1" t="s">
        <v>5</v>
      </c>
      <c r="C4" s="1">
        <v>408</v>
      </c>
      <c r="AI4" s="8"/>
      <c r="AJ4" s="8"/>
      <c r="AK4" s="8"/>
      <c r="AL4" s="8"/>
      <c r="AM4" s="8"/>
      <c r="AN4" s="8"/>
      <c r="AO4" s="8"/>
      <c r="AP4" s="8"/>
      <c r="AQ4" s="8"/>
    </row>
    <row r="5" spans="1:43" x14ac:dyDescent="0.25">
      <c r="B5" s="1" t="s">
        <v>6</v>
      </c>
      <c r="C5" s="5">
        <v>43951</v>
      </c>
      <c r="AI5" s="8"/>
      <c r="AJ5" s="8"/>
      <c r="AK5" s="8"/>
      <c r="AL5" s="8"/>
      <c r="AM5" s="8"/>
      <c r="AN5" s="8"/>
      <c r="AO5" s="8"/>
      <c r="AP5" s="8"/>
      <c r="AQ5" s="8"/>
    </row>
    <row r="6" spans="1:43" x14ac:dyDescent="0.25">
      <c r="B6" s="1" t="s">
        <v>7</v>
      </c>
      <c r="C6" s="1">
        <v>1</v>
      </c>
      <c r="D6" s="1" t="s">
        <v>8</v>
      </c>
      <c r="AI6" s="8"/>
      <c r="AJ6" s="8"/>
      <c r="AK6" s="8"/>
      <c r="AL6" s="8"/>
      <c r="AM6" s="8"/>
      <c r="AN6" s="8"/>
      <c r="AO6" s="8"/>
      <c r="AP6" s="8"/>
      <c r="AQ6" s="8"/>
    </row>
    <row r="7" spans="1:43" x14ac:dyDescent="0.25">
      <c r="AI7" s="8"/>
      <c r="AJ7" s="8"/>
      <c r="AK7" s="8"/>
      <c r="AL7" s="8"/>
      <c r="AM7" s="8"/>
      <c r="AN7" s="8"/>
      <c r="AO7" s="8"/>
      <c r="AP7" s="8"/>
      <c r="AQ7" s="8"/>
    </row>
    <row r="8" spans="1:43" x14ac:dyDescent="0.25">
      <c r="A8" s="1" t="s">
        <v>9</v>
      </c>
      <c r="B8" s="84" t="s">
        <v>283</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7">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B10" s="17"/>
      <c r="C10" s="18" t="s">
        <v>11</v>
      </c>
      <c r="D10" s="18" t="s">
        <v>12</v>
      </c>
      <c r="E10" s="18" t="s">
        <v>284</v>
      </c>
      <c r="F10" s="18" t="s">
        <v>285</v>
      </c>
      <c r="G10" s="18" t="s">
        <v>15</v>
      </c>
      <c r="H10" s="18" t="s">
        <v>16</v>
      </c>
      <c r="I10" s="18" t="s">
        <v>17</v>
      </c>
      <c r="J10" s="18" t="s">
        <v>286</v>
      </c>
      <c r="K10" s="18" t="s">
        <v>18</v>
      </c>
      <c r="L10" s="18" t="s">
        <v>287</v>
      </c>
      <c r="M10" s="18" t="s">
        <v>288</v>
      </c>
      <c r="N10" s="18" t="s">
        <v>289</v>
      </c>
      <c r="O10" s="18" t="s">
        <v>290</v>
      </c>
      <c r="P10" s="18" t="s">
        <v>291</v>
      </c>
      <c r="Q10" s="18" t="s">
        <v>292</v>
      </c>
      <c r="R10" s="18" t="s">
        <v>36</v>
      </c>
      <c r="S10" s="18" t="s">
        <v>37</v>
      </c>
      <c r="T10" s="18" t="s">
        <v>39</v>
      </c>
      <c r="U10" s="18" t="s">
        <v>40</v>
      </c>
      <c r="V10" s="18" t="s">
        <v>41</v>
      </c>
      <c r="W10" s="18" t="s">
        <v>293</v>
      </c>
      <c r="X10" s="18" t="s">
        <v>43</v>
      </c>
      <c r="Y10" s="18" t="s">
        <v>44</v>
      </c>
      <c r="Z10" s="18" t="s">
        <v>45</v>
      </c>
      <c r="AA10" s="18" t="s">
        <v>46</v>
      </c>
      <c r="AB10" s="18" t="s">
        <v>47</v>
      </c>
      <c r="AC10" s="18" t="s">
        <v>48</v>
      </c>
      <c r="AD10" s="18" t="s">
        <v>49</v>
      </c>
      <c r="AE10" s="18" t="s">
        <v>51</v>
      </c>
      <c r="AF10" s="18" t="s">
        <v>294</v>
      </c>
      <c r="AG10" s="18" t="s">
        <v>55</v>
      </c>
      <c r="AH10" s="18" t="s">
        <v>56</v>
      </c>
      <c r="AI10" s="18" t="s">
        <v>57</v>
      </c>
      <c r="AJ10" s="18" t="s">
        <v>295</v>
      </c>
      <c r="AK10" s="18" t="s">
        <v>296</v>
      </c>
      <c r="AL10" s="18" t="s">
        <v>297</v>
      </c>
      <c r="AM10" s="18" t="s">
        <v>61</v>
      </c>
      <c r="AN10" s="18" t="s">
        <v>62</v>
      </c>
      <c r="AO10" s="18" t="s">
        <v>63</v>
      </c>
      <c r="AP10" s="18" t="s">
        <v>64</v>
      </c>
      <c r="AQ10" s="18" t="s">
        <v>65</v>
      </c>
    </row>
    <row r="11" spans="1:43" x14ac:dyDescent="0.25">
      <c r="A11" s="16">
        <v>1</v>
      </c>
      <c r="B11" s="11" t="s">
        <v>66</v>
      </c>
      <c r="C11" s="12" t="s">
        <v>69</v>
      </c>
      <c r="D11" s="12" t="s">
        <v>67</v>
      </c>
      <c r="E11" s="12" t="s">
        <v>298</v>
      </c>
      <c r="F11" s="12" t="s">
        <v>325</v>
      </c>
      <c r="G11" s="21" t="s">
        <v>319</v>
      </c>
      <c r="H11" s="12">
        <v>52074407</v>
      </c>
      <c r="I11" s="22" t="s">
        <v>326</v>
      </c>
      <c r="J11" s="23">
        <v>39436</v>
      </c>
      <c r="K11" s="12" t="s">
        <v>122</v>
      </c>
      <c r="L11" s="22" t="s">
        <v>327</v>
      </c>
      <c r="M11" s="24">
        <v>393387153041</v>
      </c>
      <c r="N11" s="12">
        <v>899999316</v>
      </c>
      <c r="O11" s="12" t="s">
        <v>73</v>
      </c>
      <c r="P11" s="6" t="s">
        <v>328</v>
      </c>
      <c r="Q11" s="32">
        <v>4476</v>
      </c>
      <c r="R11" s="12" t="s">
        <v>126</v>
      </c>
      <c r="S11" s="12" t="s">
        <v>123</v>
      </c>
      <c r="T11" s="12" t="s">
        <v>90</v>
      </c>
      <c r="U11" s="12" t="s">
        <v>121</v>
      </c>
      <c r="V11" s="12"/>
      <c r="W11" s="12"/>
      <c r="X11" s="12" t="s">
        <v>146</v>
      </c>
      <c r="Y11" s="12" t="s">
        <v>67</v>
      </c>
      <c r="Z11" s="12" t="s">
        <v>67</v>
      </c>
      <c r="AA11" s="12" t="s">
        <v>99</v>
      </c>
      <c r="AB11" s="26">
        <v>14234189</v>
      </c>
      <c r="AC11" s="12"/>
      <c r="AD11" s="12" t="s">
        <v>67</v>
      </c>
      <c r="AE11" s="12" t="s">
        <v>329</v>
      </c>
      <c r="AF11" s="12">
        <v>4476</v>
      </c>
      <c r="AG11" s="12" t="s">
        <v>93</v>
      </c>
      <c r="AH11" s="12">
        <v>0</v>
      </c>
      <c r="AI11" s="12">
        <v>26</v>
      </c>
      <c r="AJ11" s="15">
        <v>39436</v>
      </c>
      <c r="AK11" s="15">
        <v>43977</v>
      </c>
      <c r="AL11" s="15" t="s">
        <v>67</v>
      </c>
      <c r="AM11" s="12">
        <v>99.4</v>
      </c>
      <c r="AN11" s="12">
        <v>99.4</v>
      </c>
      <c r="AO11" s="28">
        <v>100</v>
      </c>
      <c r="AP11" s="28">
        <v>100</v>
      </c>
      <c r="AQ11" s="12" t="s">
        <v>67</v>
      </c>
    </row>
    <row r="12" spans="1:43" s="6" customFormat="1" x14ac:dyDescent="0.25">
      <c r="A12" s="16">
        <f>+A11+1</f>
        <v>2</v>
      </c>
      <c r="B12" s="11" t="s">
        <v>362</v>
      </c>
      <c r="C12" s="12" t="s">
        <v>69</v>
      </c>
      <c r="D12" s="12"/>
      <c r="E12" s="12" t="s">
        <v>299</v>
      </c>
      <c r="F12" s="12" t="s">
        <v>318</v>
      </c>
      <c r="G12" s="21" t="s">
        <v>319</v>
      </c>
      <c r="H12" s="12">
        <v>52074407</v>
      </c>
      <c r="I12" s="22" t="s">
        <v>326</v>
      </c>
      <c r="J12" s="19" t="s">
        <v>320</v>
      </c>
      <c r="K12" s="12" t="s">
        <v>105</v>
      </c>
      <c r="L12" s="11" t="s">
        <v>321</v>
      </c>
      <c r="M12" s="12">
        <v>11310139172</v>
      </c>
      <c r="N12" s="13">
        <v>860403137</v>
      </c>
      <c r="O12" s="12" t="s">
        <v>142</v>
      </c>
      <c r="P12" s="12" t="s">
        <v>322</v>
      </c>
      <c r="Q12" s="32">
        <v>437</v>
      </c>
      <c r="R12" s="12" t="s">
        <v>126</v>
      </c>
      <c r="S12" s="12" t="s">
        <v>123</v>
      </c>
      <c r="T12" s="12" t="s">
        <v>90</v>
      </c>
      <c r="U12" s="12" t="s">
        <v>121</v>
      </c>
      <c r="V12" s="12"/>
      <c r="W12" s="12"/>
      <c r="X12" s="12" t="s">
        <v>146</v>
      </c>
      <c r="Y12" s="12"/>
      <c r="Z12" s="12"/>
      <c r="AA12" s="12" t="s">
        <v>99</v>
      </c>
      <c r="AB12" s="36" t="s">
        <v>323</v>
      </c>
      <c r="AC12" s="12"/>
      <c r="AD12" s="12"/>
      <c r="AE12" s="12" t="s">
        <v>324</v>
      </c>
      <c r="AF12" s="12">
        <v>437</v>
      </c>
      <c r="AG12" s="12" t="s">
        <v>93</v>
      </c>
      <c r="AH12" s="14">
        <v>0</v>
      </c>
      <c r="AI12" s="12">
        <v>118</v>
      </c>
      <c r="AJ12" s="15">
        <v>43627</v>
      </c>
      <c r="AK12" s="15">
        <v>44071</v>
      </c>
      <c r="AL12" s="15"/>
      <c r="AM12" s="12">
        <v>73</v>
      </c>
      <c r="AN12" s="12">
        <v>73</v>
      </c>
      <c r="AO12" s="28">
        <v>100</v>
      </c>
      <c r="AP12" s="28">
        <v>100</v>
      </c>
      <c r="AQ12" s="12"/>
    </row>
    <row r="13" spans="1:43" s="6" customFormat="1" x14ac:dyDescent="0.25">
      <c r="A13" s="16">
        <f t="shared" ref="A13:A22" si="0">+A12+1</f>
        <v>3</v>
      </c>
      <c r="B13" s="11" t="s">
        <v>363</v>
      </c>
      <c r="C13" s="12" t="s">
        <v>69</v>
      </c>
      <c r="D13" s="12"/>
      <c r="E13" s="12" t="s">
        <v>298</v>
      </c>
      <c r="F13" s="28" t="s">
        <v>330</v>
      </c>
      <c r="G13" s="21" t="s">
        <v>319</v>
      </c>
      <c r="H13" s="12">
        <v>52074407</v>
      </c>
      <c r="I13" s="22" t="s">
        <v>326</v>
      </c>
      <c r="J13" s="15">
        <v>42160</v>
      </c>
      <c r="K13" s="12" t="s">
        <v>144</v>
      </c>
      <c r="L13" s="12" t="s">
        <v>331</v>
      </c>
      <c r="M13" s="12">
        <v>4170200000</v>
      </c>
      <c r="N13" s="12">
        <v>860509022</v>
      </c>
      <c r="O13" s="12" t="s">
        <v>138</v>
      </c>
      <c r="P13" s="12" t="s">
        <v>332</v>
      </c>
      <c r="Q13" s="32">
        <v>1788</v>
      </c>
      <c r="R13" s="12" t="s">
        <v>76</v>
      </c>
      <c r="S13" s="12" t="s">
        <v>200</v>
      </c>
      <c r="T13" s="12" t="s">
        <v>90</v>
      </c>
      <c r="U13" s="12" t="s">
        <v>121</v>
      </c>
      <c r="V13" s="12"/>
      <c r="W13" s="12"/>
      <c r="X13" s="12" t="s">
        <v>146</v>
      </c>
      <c r="Y13" s="12"/>
      <c r="Z13" s="12"/>
      <c r="AA13" s="12" t="s">
        <v>99</v>
      </c>
      <c r="AB13" s="63" t="s">
        <v>513</v>
      </c>
      <c r="AC13" s="12"/>
      <c r="AD13" s="12"/>
      <c r="AE13" s="12" t="s">
        <v>333</v>
      </c>
      <c r="AF13" s="12">
        <v>1788</v>
      </c>
      <c r="AG13" s="12" t="s">
        <v>93</v>
      </c>
      <c r="AH13" s="12">
        <v>0</v>
      </c>
      <c r="AI13" s="12">
        <v>94</v>
      </c>
      <c r="AJ13" s="15">
        <v>42171</v>
      </c>
      <c r="AK13" s="15">
        <v>43986</v>
      </c>
      <c r="AL13" s="15"/>
      <c r="AM13" s="12">
        <v>98.1</v>
      </c>
      <c r="AN13" s="12">
        <v>98.1</v>
      </c>
      <c r="AO13" s="28">
        <v>100</v>
      </c>
      <c r="AP13" s="28">
        <v>100</v>
      </c>
      <c r="AQ13" s="12"/>
    </row>
    <row r="14" spans="1:43" s="6" customFormat="1" x14ac:dyDescent="0.25">
      <c r="A14" s="16">
        <f t="shared" si="0"/>
        <v>4</v>
      </c>
      <c r="B14" s="11" t="s">
        <v>364</v>
      </c>
      <c r="C14" s="12" t="s">
        <v>69</v>
      </c>
      <c r="D14" s="12"/>
      <c r="E14" s="12" t="s">
        <v>298</v>
      </c>
      <c r="F14" s="29" t="s">
        <v>355</v>
      </c>
      <c r="G14" s="12" t="s">
        <v>356</v>
      </c>
      <c r="H14" s="21">
        <v>52074407</v>
      </c>
      <c r="I14" s="12" t="s">
        <v>357</v>
      </c>
      <c r="J14" s="19" t="s">
        <v>358</v>
      </c>
      <c r="K14" s="12" t="s">
        <v>82</v>
      </c>
      <c r="L14" s="30" t="s">
        <v>359</v>
      </c>
      <c r="M14" s="12">
        <v>3444857468</v>
      </c>
      <c r="N14" s="31">
        <v>860006543</v>
      </c>
      <c r="O14" s="12" t="s">
        <v>117</v>
      </c>
      <c r="P14" s="30" t="s">
        <v>360</v>
      </c>
      <c r="Q14" s="32">
        <v>158</v>
      </c>
      <c r="R14" s="12" t="s">
        <v>76</v>
      </c>
      <c r="S14" s="12" t="s">
        <v>194</v>
      </c>
      <c r="T14" s="12" t="s">
        <v>90</v>
      </c>
      <c r="U14" s="12" t="s">
        <v>121</v>
      </c>
      <c r="V14" s="12"/>
      <c r="W14" s="12"/>
      <c r="X14" s="12" t="s">
        <v>146</v>
      </c>
      <c r="Y14" s="12"/>
      <c r="Z14" s="12"/>
      <c r="AA14" s="12" t="s">
        <v>99</v>
      </c>
      <c r="AB14" s="26">
        <v>74270244</v>
      </c>
      <c r="AC14" s="12"/>
      <c r="AD14" s="12"/>
      <c r="AE14" s="30" t="s">
        <v>361</v>
      </c>
      <c r="AF14" s="12">
        <v>158</v>
      </c>
      <c r="AG14" s="12" t="s">
        <v>93</v>
      </c>
      <c r="AH14" s="12">
        <v>0</v>
      </c>
      <c r="AI14" s="12">
        <v>75</v>
      </c>
      <c r="AJ14" s="15">
        <v>43852</v>
      </c>
      <c r="AK14" s="15">
        <v>44012</v>
      </c>
      <c r="AL14" s="15"/>
      <c r="AM14" s="12">
        <v>62</v>
      </c>
      <c r="AN14" s="12">
        <v>62</v>
      </c>
      <c r="AO14" s="28">
        <v>56.82</v>
      </c>
      <c r="AP14" s="28">
        <v>56.82</v>
      </c>
      <c r="AQ14" s="12"/>
    </row>
    <row r="15" spans="1:43" s="6" customFormat="1" x14ac:dyDescent="0.25">
      <c r="A15" s="16">
        <f t="shared" si="0"/>
        <v>5</v>
      </c>
      <c r="B15" s="11" t="s">
        <v>365</v>
      </c>
      <c r="C15" s="12" t="s">
        <v>69</v>
      </c>
      <c r="D15" s="12"/>
      <c r="E15" s="12" t="s">
        <v>298</v>
      </c>
      <c r="F15" s="38" t="s">
        <v>530</v>
      </c>
      <c r="G15" s="21" t="s">
        <v>319</v>
      </c>
      <c r="H15" s="12">
        <v>52074407</v>
      </c>
      <c r="I15" s="22" t="s">
        <v>326</v>
      </c>
      <c r="J15" s="46">
        <v>42586</v>
      </c>
      <c r="K15" s="12" t="s">
        <v>105</v>
      </c>
      <c r="L15" s="44" t="s">
        <v>529</v>
      </c>
      <c r="M15" s="45">
        <v>109231387435</v>
      </c>
      <c r="N15" s="38">
        <v>800178148</v>
      </c>
      <c r="O15" s="12" t="s">
        <v>138</v>
      </c>
      <c r="P15" s="38" t="s">
        <v>531</v>
      </c>
      <c r="Q15" s="32">
        <v>1569</v>
      </c>
      <c r="R15" s="12" t="s">
        <v>76</v>
      </c>
      <c r="S15" s="28" t="s">
        <v>192</v>
      </c>
      <c r="T15" s="12" t="s">
        <v>90</v>
      </c>
      <c r="U15" s="12" t="s">
        <v>121</v>
      </c>
      <c r="V15" s="12"/>
      <c r="W15" s="12"/>
      <c r="X15" s="12" t="s">
        <v>146</v>
      </c>
      <c r="Y15" s="12"/>
      <c r="Z15" s="12"/>
      <c r="AA15" s="12" t="s">
        <v>99</v>
      </c>
      <c r="AB15" s="64">
        <v>51551704</v>
      </c>
      <c r="AC15" s="47"/>
      <c r="AD15" s="48"/>
      <c r="AE15" s="49" t="s">
        <v>532</v>
      </c>
      <c r="AF15" s="12">
        <v>1569</v>
      </c>
      <c r="AG15" s="12" t="s">
        <v>93</v>
      </c>
      <c r="AH15" s="12">
        <v>0</v>
      </c>
      <c r="AI15" s="12">
        <v>120</v>
      </c>
      <c r="AJ15" s="46">
        <v>42604</v>
      </c>
      <c r="AK15" s="15">
        <v>44196</v>
      </c>
      <c r="AL15" s="15"/>
      <c r="AM15" s="12">
        <v>84.6</v>
      </c>
      <c r="AN15" s="12">
        <v>84.6</v>
      </c>
      <c r="AO15" s="28">
        <v>97.73</v>
      </c>
      <c r="AP15" s="28">
        <v>97.73</v>
      </c>
      <c r="AQ15" s="12"/>
    </row>
    <row r="16" spans="1:43" s="6" customFormat="1" x14ac:dyDescent="0.25">
      <c r="A16" s="16">
        <f t="shared" si="0"/>
        <v>6</v>
      </c>
      <c r="B16" s="11" t="s">
        <v>366</v>
      </c>
      <c r="C16" s="12" t="s">
        <v>69</v>
      </c>
      <c r="D16" s="12"/>
      <c r="E16" s="12" t="s">
        <v>299</v>
      </c>
      <c r="F16" s="73" t="s">
        <v>539</v>
      </c>
      <c r="G16" s="21" t="s">
        <v>319</v>
      </c>
      <c r="H16" s="12">
        <v>52074407</v>
      </c>
      <c r="I16" s="22" t="s">
        <v>326</v>
      </c>
      <c r="J16" s="37">
        <v>43950</v>
      </c>
      <c r="K16" s="12" t="s">
        <v>70</v>
      </c>
      <c r="L16" s="42" t="s">
        <v>562</v>
      </c>
      <c r="M16" s="12">
        <v>2450000000</v>
      </c>
      <c r="N16" s="42" t="s">
        <v>556</v>
      </c>
      <c r="O16" s="12" t="s">
        <v>97</v>
      </c>
      <c r="P16" s="30" t="s">
        <v>546</v>
      </c>
      <c r="Q16" s="58" t="s">
        <v>552</v>
      </c>
      <c r="R16" s="12" t="s">
        <v>126</v>
      </c>
      <c r="S16" s="12" t="s">
        <v>123</v>
      </c>
      <c r="T16" s="12" t="s">
        <v>90</v>
      </c>
      <c r="U16" s="12" t="s">
        <v>121</v>
      </c>
      <c r="V16" s="12"/>
      <c r="W16" s="12"/>
      <c r="X16" s="12" t="s">
        <v>146</v>
      </c>
      <c r="Y16" s="12"/>
      <c r="Z16" s="12"/>
      <c r="AA16" s="12" t="s">
        <v>99</v>
      </c>
      <c r="AB16" s="63" t="s">
        <v>569</v>
      </c>
      <c r="AC16" s="12"/>
      <c r="AD16" s="12"/>
      <c r="AE16" s="42" t="s">
        <v>573</v>
      </c>
      <c r="AF16" s="58" t="s">
        <v>552</v>
      </c>
      <c r="AG16" s="12" t="s">
        <v>113</v>
      </c>
      <c r="AH16" s="12">
        <v>0</v>
      </c>
      <c r="AI16" s="12">
        <v>0</v>
      </c>
      <c r="AJ16" s="37">
        <v>43951</v>
      </c>
      <c r="AK16" s="37">
        <v>44180</v>
      </c>
      <c r="AL16" s="15"/>
      <c r="AM16" s="12">
        <v>0</v>
      </c>
      <c r="AN16" s="12">
        <v>0</v>
      </c>
      <c r="AO16" s="12">
        <v>0</v>
      </c>
      <c r="AP16" s="12">
        <v>0</v>
      </c>
      <c r="AQ16" s="12"/>
    </row>
    <row r="17" spans="1:43" s="6" customFormat="1" x14ac:dyDescent="0.25">
      <c r="A17" s="16">
        <f t="shared" si="0"/>
        <v>7</v>
      </c>
      <c r="B17" s="11" t="s">
        <v>367</v>
      </c>
      <c r="C17" s="12" t="s">
        <v>69</v>
      </c>
      <c r="D17" s="12"/>
      <c r="E17" s="12" t="s">
        <v>298</v>
      </c>
      <c r="F17" s="42" t="s">
        <v>540</v>
      </c>
      <c r="G17" s="12" t="s">
        <v>356</v>
      </c>
      <c r="H17" s="21">
        <v>52074407</v>
      </c>
      <c r="I17" s="12" t="s">
        <v>357</v>
      </c>
      <c r="J17" s="37">
        <v>43922</v>
      </c>
      <c r="K17" s="12" t="s">
        <v>70</v>
      </c>
      <c r="L17" s="42" t="s">
        <v>563</v>
      </c>
      <c r="M17" s="12">
        <v>166747500</v>
      </c>
      <c r="N17" s="42" t="s">
        <v>557</v>
      </c>
      <c r="O17" s="12" t="s">
        <v>97</v>
      </c>
      <c r="P17" s="30" t="s">
        <v>547</v>
      </c>
      <c r="Q17" s="58" t="s">
        <v>553</v>
      </c>
      <c r="R17" s="12" t="s">
        <v>126</v>
      </c>
      <c r="S17" s="12" t="s">
        <v>123</v>
      </c>
      <c r="T17" s="12" t="s">
        <v>90</v>
      </c>
      <c r="U17" s="12" t="s">
        <v>121</v>
      </c>
      <c r="V17" s="12"/>
      <c r="W17" s="12"/>
      <c r="X17" s="12" t="s">
        <v>146</v>
      </c>
      <c r="Y17" s="12"/>
      <c r="Z17" s="12"/>
      <c r="AA17" s="12" t="s">
        <v>99</v>
      </c>
      <c r="AB17" s="63" t="s">
        <v>570</v>
      </c>
      <c r="AC17" s="12"/>
      <c r="AD17" s="12"/>
      <c r="AE17" s="42" t="s">
        <v>574</v>
      </c>
      <c r="AF17" s="58" t="s">
        <v>553</v>
      </c>
      <c r="AG17" s="12" t="s">
        <v>113</v>
      </c>
      <c r="AH17" s="12">
        <v>0</v>
      </c>
      <c r="AI17" s="12">
        <v>0</v>
      </c>
      <c r="AJ17" s="37">
        <v>43922</v>
      </c>
      <c r="AK17" s="37">
        <v>44165</v>
      </c>
      <c r="AL17" s="15"/>
      <c r="AM17" s="12">
        <v>0</v>
      </c>
      <c r="AN17" s="12">
        <v>0</v>
      </c>
      <c r="AO17" s="12">
        <v>0</v>
      </c>
      <c r="AP17" s="12">
        <v>0</v>
      </c>
      <c r="AQ17" s="12"/>
    </row>
    <row r="18" spans="1:43" s="6" customFormat="1" x14ac:dyDescent="0.25">
      <c r="A18" s="16">
        <f t="shared" si="0"/>
        <v>8</v>
      </c>
      <c r="B18" s="11" t="s">
        <v>368</v>
      </c>
      <c r="C18" s="12" t="s">
        <v>69</v>
      </c>
      <c r="D18" s="12"/>
      <c r="E18" s="12" t="s">
        <v>298</v>
      </c>
      <c r="F18" s="42" t="s">
        <v>541</v>
      </c>
      <c r="G18" s="54" t="s">
        <v>535</v>
      </c>
      <c r="H18" s="55">
        <v>94516943</v>
      </c>
      <c r="I18" s="38" t="s">
        <v>429</v>
      </c>
      <c r="J18" s="37">
        <v>43924</v>
      </c>
      <c r="K18" s="12" t="s">
        <v>70</v>
      </c>
      <c r="L18" s="42" t="s">
        <v>564</v>
      </c>
      <c r="M18" s="12">
        <v>0</v>
      </c>
      <c r="N18" s="42" t="s">
        <v>558</v>
      </c>
      <c r="O18" s="12" t="s">
        <v>138</v>
      </c>
      <c r="P18" s="30" t="s">
        <v>548</v>
      </c>
      <c r="Q18" s="58" t="s">
        <v>554</v>
      </c>
      <c r="R18" s="12" t="s">
        <v>126</v>
      </c>
      <c r="S18" s="12" t="s">
        <v>123</v>
      </c>
      <c r="T18" s="12" t="s">
        <v>90</v>
      </c>
      <c r="U18" s="12" t="s">
        <v>121</v>
      </c>
      <c r="V18" s="12"/>
      <c r="W18" s="12"/>
      <c r="X18" s="12" t="s">
        <v>146</v>
      </c>
      <c r="Y18" s="12"/>
      <c r="Z18" s="12"/>
      <c r="AA18" s="12" t="s">
        <v>99</v>
      </c>
      <c r="AB18" s="63">
        <v>79680117</v>
      </c>
      <c r="AC18" s="12"/>
      <c r="AD18" s="12"/>
      <c r="AE18" s="42" t="s">
        <v>575</v>
      </c>
      <c r="AF18" s="58" t="s">
        <v>554</v>
      </c>
      <c r="AG18" s="12" t="s">
        <v>113</v>
      </c>
      <c r="AH18" s="12">
        <v>0</v>
      </c>
      <c r="AI18" s="12">
        <v>0</v>
      </c>
      <c r="AJ18" s="37">
        <v>43924</v>
      </c>
      <c r="AK18" s="37">
        <v>44926</v>
      </c>
      <c r="AL18" s="15"/>
      <c r="AM18" s="12">
        <v>0</v>
      </c>
      <c r="AN18" s="12">
        <v>0</v>
      </c>
      <c r="AO18" s="12">
        <v>0</v>
      </c>
      <c r="AP18" s="12">
        <v>0</v>
      </c>
      <c r="AQ18" s="12"/>
    </row>
    <row r="19" spans="1:43" s="6" customFormat="1" x14ac:dyDescent="0.25">
      <c r="A19" s="16">
        <f t="shared" si="0"/>
        <v>9</v>
      </c>
      <c r="B19" s="11" t="s">
        <v>369</v>
      </c>
      <c r="C19" s="12" t="s">
        <v>69</v>
      </c>
      <c r="D19" s="12"/>
      <c r="E19" s="12" t="s">
        <v>298</v>
      </c>
      <c r="F19" s="42" t="s">
        <v>542</v>
      </c>
      <c r="G19" s="54" t="s">
        <v>535</v>
      </c>
      <c r="H19" s="55">
        <v>94516943</v>
      </c>
      <c r="I19" s="38" t="s">
        <v>429</v>
      </c>
      <c r="J19" s="37">
        <v>43924</v>
      </c>
      <c r="K19" s="12" t="s">
        <v>70</v>
      </c>
      <c r="L19" s="42" t="s">
        <v>565</v>
      </c>
      <c r="M19" s="12">
        <v>0</v>
      </c>
      <c r="N19" s="42" t="s">
        <v>557</v>
      </c>
      <c r="O19" s="12" t="s">
        <v>97</v>
      </c>
      <c r="P19" s="30" t="s">
        <v>547</v>
      </c>
      <c r="Q19" s="58" t="s">
        <v>554</v>
      </c>
      <c r="R19" s="12" t="s">
        <v>126</v>
      </c>
      <c r="S19" s="12" t="s">
        <v>123</v>
      </c>
      <c r="T19" s="12" t="s">
        <v>90</v>
      </c>
      <c r="U19" s="12" t="s">
        <v>121</v>
      </c>
      <c r="V19" s="12"/>
      <c r="W19" s="12"/>
      <c r="X19" s="12" t="s">
        <v>146</v>
      </c>
      <c r="Y19" s="12"/>
      <c r="Z19" s="12"/>
      <c r="AA19" s="12" t="s">
        <v>99</v>
      </c>
      <c r="AB19" s="63" t="s">
        <v>571</v>
      </c>
      <c r="AC19" s="12"/>
      <c r="AD19" s="12"/>
      <c r="AE19" s="42" t="s">
        <v>575</v>
      </c>
      <c r="AF19" s="58" t="s">
        <v>554</v>
      </c>
      <c r="AG19" s="12" t="s">
        <v>113</v>
      </c>
      <c r="AH19" s="12">
        <v>0</v>
      </c>
      <c r="AI19" s="12">
        <v>0</v>
      </c>
      <c r="AJ19" s="37">
        <v>43924</v>
      </c>
      <c r="AK19" s="37">
        <v>44926</v>
      </c>
      <c r="AL19" s="15"/>
      <c r="AM19" s="12">
        <v>0</v>
      </c>
      <c r="AN19" s="12">
        <v>0</v>
      </c>
      <c r="AO19" s="12">
        <v>0</v>
      </c>
      <c r="AP19" s="12">
        <v>0</v>
      </c>
      <c r="AQ19" s="12"/>
    </row>
    <row r="20" spans="1:43" s="6" customFormat="1" x14ac:dyDescent="0.25">
      <c r="A20" s="16">
        <f t="shared" si="0"/>
        <v>10</v>
      </c>
      <c r="B20" s="11" t="s">
        <v>377</v>
      </c>
      <c r="C20" s="12" t="s">
        <v>69</v>
      </c>
      <c r="D20" s="12"/>
      <c r="E20" s="12" t="s">
        <v>298</v>
      </c>
      <c r="F20" s="42" t="s">
        <v>543</v>
      </c>
      <c r="G20" s="21" t="s">
        <v>319</v>
      </c>
      <c r="H20" s="12">
        <v>52074407</v>
      </c>
      <c r="I20" s="22" t="s">
        <v>326</v>
      </c>
      <c r="J20" s="37">
        <v>43928</v>
      </c>
      <c r="K20" s="12" t="s">
        <v>70</v>
      </c>
      <c r="L20" s="42" t="s">
        <v>566</v>
      </c>
      <c r="M20" s="12">
        <v>4599882726</v>
      </c>
      <c r="N20" s="42" t="s">
        <v>559</v>
      </c>
      <c r="O20" s="12" t="s">
        <v>142</v>
      </c>
      <c r="P20" s="30" t="s">
        <v>549</v>
      </c>
      <c r="Q20" s="58" t="s">
        <v>552</v>
      </c>
      <c r="R20" s="12" t="s">
        <v>126</v>
      </c>
      <c r="S20" s="12" t="s">
        <v>123</v>
      </c>
      <c r="T20" s="12" t="s">
        <v>90</v>
      </c>
      <c r="U20" s="12" t="s">
        <v>121</v>
      </c>
      <c r="V20" s="12"/>
      <c r="W20" s="12"/>
      <c r="X20" s="12" t="s">
        <v>146</v>
      </c>
      <c r="Y20" s="12"/>
      <c r="Z20" s="12"/>
      <c r="AA20" s="12" t="s">
        <v>99</v>
      </c>
      <c r="AB20" s="63" t="s">
        <v>509</v>
      </c>
      <c r="AC20" s="12"/>
      <c r="AD20" s="12"/>
      <c r="AE20" s="42" t="s">
        <v>522</v>
      </c>
      <c r="AF20" s="58" t="s">
        <v>552</v>
      </c>
      <c r="AG20" s="12" t="s">
        <v>113</v>
      </c>
      <c r="AH20" s="12">
        <v>0</v>
      </c>
      <c r="AI20" s="12">
        <v>0</v>
      </c>
      <c r="AJ20" s="37">
        <v>43941</v>
      </c>
      <c r="AK20" s="37">
        <v>44196</v>
      </c>
      <c r="AL20" s="15"/>
      <c r="AM20" s="12">
        <v>0</v>
      </c>
      <c r="AN20" s="12">
        <v>0</v>
      </c>
      <c r="AO20" s="12">
        <v>0</v>
      </c>
      <c r="AP20" s="12">
        <v>0</v>
      </c>
      <c r="AQ20" s="12"/>
    </row>
    <row r="21" spans="1:43" s="6" customFormat="1" x14ac:dyDescent="0.25">
      <c r="A21" s="16">
        <f t="shared" si="0"/>
        <v>11</v>
      </c>
      <c r="B21" s="11" t="s">
        <v>378</v>
      </c>
      <c r="C21" s="12" t="s">
        <v>69</v>
      </c>
      <c r="D21" s="12"/>
      <c r="E21" s="12" t="s">
        <v>298</v>
      </c>
      <c r="F21" s="42" t="s">
        <v>544</v>
      </c>
      <c r="G21" s="12" t="s">
        <v>356</v>
      </c>
      <c r="H21" s="21">
        <v>52074407</v>
      </c>
      <c r="I21" s="12" t="s">
        <v>357</v>
      </c>
      <c r="J21" s="37">
        <v>43936</v>
      </c>
      <c r="K21" s="12" t="s">
        <v>70</v>
      </c>
      <c r="L21" s="42" t="s">
        <v>567</v>
      </c>
      <c r="M21" s="12">
        <v>0</v>
      </c>
      <c r="N21" s="42" t="s">
        <v>560</v>
      </c>
      <c r="O21" s="12" t="s">
        <v>125</v>
      </c>
      <c r="P21" s="30" t="s">
        <v>550</v>
      </c>
      <c r="Q21" s="58" t="s">
        <v>555</v>
      </c>
      <c r="R21" s="12" t="s">
        <v>126</v>
      </c>
      <c r="S21" s="12" t="s">
        <v>123</v>
      </c>
      <c r="T21" s="12" t="s">
        <v>90</v>
      </c>
      <c r="U21" s="12" t="s">
        <v>121</v>
      </c>
      <c r="V21" s="12"/>
      <c r="W21" s="12"/>
      <c r="X21" s="12" t="s">
        <v>146</v>
      </c>
      <c r="Y21" s="12"/>
      <c r="Z21" s="12"/>
      <c r="AA21" s="12" t="s">
        <v>99</v>
      </c>
      <c r="AB21" s="63" t="s">
        <v>572</v>
      </c>
      <c r="AC21" s="12"/>
      <c r="AD21" s="12"/>
      <c r="AE21" s="42" t="s">
        <v>576</v>
      </c>
      <c r="AF21" s="58" t="s">
        <v>555</v>
      </c>
      <c r="AG21" s="12" t="s">
        <v>113</v>
      </c>
      <c r="AH21" s="12">
        <v>0</v>
      </c>
      <c r="AI21" s="12">
        <v>0</v>
      </c>
      <c r="AJ21" s="37">
        <v>43936</v>
      </c>
      <c r="AK21" s="37">
        <v>44196</v>
      </c>
      <c r="AL21" s="15"/>
      <c r="AM21" s="12">
        <v>0</v>
      </c>
      <c r="AN21" s="12">
        <v>0</v>
      </c>
      <c r="AO21" s="12">
        <v>0</v>
      </c>
      <c r="AP21" s="12">
        <v>0</v>
      </c>
      <c r="AQ21" s="12"/>
    </row>
    <row r="22" spans="1:43" s="6" customFormat="1" x14ac:dyDescent="0.25">
      <c r="A22" s="16">
        <f t="shared" si="0"/>
        <v>12</v>
      </c>
      <c r="B22" s="11" t="s">
        <v>379</v>
      </c>
      <c r="C22" s="12" t="s">
        <v>69</v>
      </c>
      <c r="D22" s="12"/>
      <c r="E22" s="12" t="s">
        <v>299</v>
      </c>
      <c r="F22" s="42" t="s">
        <v>545</v>
      </c>
      <c r="G22" s="21" t="s">
        <v>319</v>
      </c>
      <c r="H22" s="12">
        <v>52074407</v>
      </c>
      <c r="I22" s="22" t="s">
        <v>326</v>
      </c>
      <c r="J22" s="37">
        <v>43944</v>
      </c>
      <c r="K22" s="12" t="s">
        <v>70</v>
      </c>
      <c r="L22" s="42" t="s">
        <v>568</v>
      </c>
      <c r="M22" s="12">
        <v>887004800</v>
      </c>
      <c r="N22" s="42" t="s">
        <v>561</v>
      </c>
      <c r="O22" s="12" t="s">
        <v>130</v>
      </c>
      <c r="P22" s="12" t="s">
        <v>551</v>
      </c>
      <c r="Q22" s="58" t="s">
        <v>552</v>
      </c>
      <c r="R22" s="12" t="s">
        <v>76</v>
      </c>
      <c r="S22" s="12" t="s">
        <v>200</v>
      </c>
      <c r="T22" s="12" t="s">
        <v>90</v>
      </c>
      <c r="U22" s="12" t="s">
        <v>121</v>
      </c>
      <c r="V22" s="12"/>
      <c r="W22" s="12"/>
      <c r="X22" s="12" t="s">
        <v>146</v>
      </c>
      <c r="Y22" s="12"/>
      <c r="Z22" s="12"/>
      <c r="AA22" s="12" t="s">
        <v>99</v>
      </c>
      <c r="AB22" s="63" t="s">
        <v>353</v>
      </c>
      <c r="AC22" s="12"/>
      <c r="AD22" s="12"/>
      <c r="AE22" s="42" t="s">
        <v>354</v>
      </c>
      <c r="AF22" s="58" t="s">
        <v>552</v>
      </c>
      <c r="AG22" s="12" t="s">
        <v>113</v>
      </c>
      <c r="AH22" s="12">
        <v>0</v>
      </c>
      <c r="AI22" s="12">
        <v>0</v>
      </c>
      <c r="AJ22" s="37">
        <v>43945</v>
      </c>
      <c r="AK22" s="37">
        <v>44180</v>
      </c>
      <c r="AL22" s="15"/>
      <c r="AM22" s="12">
        <v>0</v>
      </c>
      <c r="AN22" s="12">
        <v>0</v>
      </c>
      <c r="AO22" s="12">
        <v>0</v>
      </c>
      <c r="AP22" s="12">
        <v>0</v>
      </c>
      <c r="AQ22" s="12"/>
    </row>
    <row r="23" spans="1:43" s="6" customFormat="1" x14ac:dyDescent="0.25">
      <c r="A23" s="16"/>
      <c r="B23" s="11"/>
      <c r="C23" s="12"/>
      <c r="D23" s="12"/>
      <c r="E23" s="12"/>
      <c r="F23" s="12"/>
      <c r="G23" s="12"/>
      <c r="H23" s="12"/>
      <c r="I23" s="12"/>
      <c r="J23" s="19"/>
      <c r="K23" s="12"/>
      <c r="L23" s="12"/>
      <c r="M23" s="12"/>
      <c r="N23" s="12"/>
      <c r="O23" s="12"/>
      <c r="P23" s="12"/>
      <c r="Q23" s="12"/>
      <c r="R23" s="12"/>
      <c r="S23" s="12"/>
      <c r="T23" s="12"/>
      <c r="U23" s="12"/>
      <c r="V23" s="12"/>
      <c r="W23" s="12"/>
      <c r="X23" s="12"/>
      <c r="Y23" s="12"/>
      <c r="Z23" s="12"/>
      <c r="AA23" s="12"/>
      <c r="AB23" s="26"/>
      <c r="AC23" s="12"/>
      <c r="AD23" s="12"/>
      <c r="AE23" s="12"/>
      <c r="AF23" s="12"/>
      <c r="AG23" s="12"/>
      <c r="AH23" s="12"/>
      <c r="AI23" s="12"/>
      <c r="AJ23" s="15"/>
      <c r="AK23" s="15"/>
      <c r="AL23" s="15"/>
      <c r="AM23" s="12"/>
      <c r="AN23" s="12"/>
      <c r="AO23" s="12"/>
      <c r="AP23" s="12"/>
      <c r="AQ23" s="12"/>
    </row>
    <row r="24" spans="1:43" s="6" customFormat="1" x14ac:dyDescent="0.25">
      <c r="A24" s="16"/>
      <c r="B24" s="11"/>
      <c r="C24" s="12"/>
      <c r="D24" s="12"/>
      <c r="E24" s="12"/>
      <c r="F24" s="12"/>
      <c r="G24" s="12"/>
      <c r="H24" s="12"/>
      <c r="I24" s="12"/>
      <c r="J24" s="19"/>
      <c r="K24" s="12"/>
      <c r="L24" s="12"/>
      <c r="M24" s="12"/>
      <c r="N24" s="12"/>
      <c r="O24" s="12"/>
      <c r="P24" s="12"/>
      <c r="Q24" s="12"/>
      <c r="R24" s="12"/>
      <c r="S24" s="12"/>
      <c r="T24" s="12"/>
      <c r="U24" s="12"/>
      <c r="V24" s="12"/>
      <c r="W24" s="12"/>
      <c r="X24" s="12"/>
      <c r="Y24" s="12"/>
      <c r="Z24" s="12"/>
      <c r="AA24" s="12"/>
      <c r="AB24" s="26"/>
      <c r="AC24" s="12"/>
      <c r="AD24" s="12"/>
      <c r="AE24" s="12"/>
      <c r="AF24" s="12"/>
      <c r="AG24" s="12"/>
      <c r="AH24" s="12"/>
      <c r="AI24" s="12"/>
      <c r="AJ24" s="15"/>
      <c r="AK24" s="15"/>
      <c r="AL24" s="15"/>
      <c r="AM24" s="12"/>
      <c r="AN24" s="12"/>
      <c r="AO24" s="12"/>
      <c r="AP24" s="12"/>
      <c r="AQ24" s="12"/>
    </row>
    <row r="25" spans="1:43" x14ac:dyDescent="0.25">
      <c r="A25" s="1">
        <v>-1</v>
      </c>
      <c r="C25" s="2" t="s">
        <v>67</v>
      </c>
      <c r="D25" s="2" t="s">
        <v>67</v>
      </c>
      <c r="E25" s="2" t="s">
        <v>67</v>
      </c>
      <c r="F25" s="2" t="s">
        <v>67</v>
      </c>
      <c r="G25" s="2" t="s">
        <v>67</v>
      </c>
      <c r="H25" s="2" t="s">
        <v>67</v>
      </c>
      <c r="I25" s="2" t="s">
        <v>67</v>
      </c>
      <c r="J25" s="2" t="s">
        <v>67</v>
      </c>
      <c r="K25" s="2" t="s">
        <v>67</v>
      </c>
      <c r="L25" s="2" t="s">
        <v>67</v>
      </c>
      <c r="M25" s="2" t="s">
        <v>67</v>
      </c>
      <c r="N25" s="2" t="s">
        <v>67</v>
      </c>
      <c r="O25" s="2" t="s">
        <v>67</v>
      </c>
      <c r="P25" s="2" t="s">
        <v>67</v>
      </c>
      <c r="Q25" s="2" t="s">
        <v>67</v>
      </c>
      <c r="R25" s="2" t="s">
        <v>67</v>
      </c>
      <c r="S25" s="2" t="s">
        <v>67</v>
      </c>
      <c r="T25" s="2" t="s">
        <v>67</v>
      </c>
      <c r="U25" s="2" t="s">
        <v>67</v>
      </c>
      <c r="V25" s="2" t="s">
        <v>67</v>
      </c>
      <c r="W25" s="2" t="s">
        <v>67</v>
      </c>
      <c r="X25" s="2" t="s">
        <v>67</v>
      </c>
      <c r="Y25" s="2" t="s">
        <v>67</v>
      </c>
      <c r="Z25" s="2" t="s">
        <v>67</v>
      </c>
      <c r="AA25" s="2" t="s">
        <v>67</v>
      </c>
      <c r="AB25" s="65" t="s">
        <v>67</v>
      </c>
      <c r="AC25" s="2" t="s">
        <v>67</v>
      </c>
      <c r="AD25" s="2" t="s">
        <v>67</v>
      </c>
      <c r="AE25" s="2" t="s">
        <v>67</v>
      </c>
      <c r="AF25" s="2" t="s">
        <v>67</v>
      </c>
      <c r="AG25" s="2" t="s">
        <v>67</v>
      </c>
      <c r="AH25" s="2" t="s">
        <v>67</v>
      </c>
      <c r="AI25" s="2" t="s">
        <v>67</v>
      </c>
      <c r="AJ25" s="2" t="s">
        <v>67</v>
      </c>
      <c r="AK25" s="2" t="s">
        <v>67</v>
      </c>
      <c r="AL25" s="2" t="s">
        <v>67</v>
      </c>
      <c r="AM25" s="2" t="s">
        <v>67</v>
      </c>
      <c r="AN25" s="2" t="s">
        <v>67</v>
      </c>
      <c r="AO25" s="2" t="s">
        <v>67</v>
      </c>
      <c r="AP25" s="2" t="s">
        <v>67</v>
      </c>
      <c r="AQ25" s="2" t="s">
        <v>67</v>
      </c>
    </row>
    <row r="26" spans="1:43" x14ac:dyDescent="0.25">
      <c r="A26" s="1">
        <v>999999</v>
      </c>
      <c r="B26" t="s">
        <v>68</v>
      </c>
      <c r="C26" s="2" t="s">
        <v>67</v>
      </c>
      <c r="D26" s="2" t="s">
        <v>67</v>
      </c>
      <c r="E26" s="2" t="s">
        <v>67</v>
      </c>
      <c r="F26" s="2" t="s">
        <v>67</v>
      </c>
      <c r="G26" s="2" t="s">
        <v>67</v>
      </c>
      <c r="H26" s="2" t="s">
        <v>67</v>
      </c>
      <c r="I26" s="2" t="s">
        <v>67</v>
      </c>
      <c r="J26" s="2" t="s">
        <v>67</v>
      </c>
      <c r="K26" s="2" t="s">
        <v>67</v>
      </c>
      <c r="L26" s="2" t="s">
        <v>67</v>
      </c>
      <c r="N26" s="2" t="s">
        <v>67</v>
      </c>
      <c r="O26" s="2" t="s">
        <v>67</v>
      </c>
      <c r="P26" s="2" t="s">
        <v>67</v>
      </c>
      <c r="Q26" s="2" t="s">
        <v>67</v>
      </c>
      <c r="R26" s="2" t="s">
        <v>67</v>
      </c>
      <c r="S26" s="2" t="s">
        <v>67</v>
      </c>
      <c r="T26" s="2" t="s">
        <v>67</v>
      </c>
      <c r="U26" s="2" t="s">
        <v>67</v>
      </c>
      <c r="V26" s="2" t="s">
        <v>67</v>
      </c>
      <c r="W26" s="2" t="s">
        <v>67</v>
      </c>
      <c r="X26" s="2" t="s">
        <v>67</v>
      </c>
      <c r="Y26" s="2" t="s">
        <v>67</v>
      </c>
      <c r="Z26" s="2" t="s">
        <v>67</v>
      </c>
      <c r="AA26" s="2" t="s">
        <v>67</v>
      </c>
      <c r="AB26" s="65" t="s">
        <v>67</v>
      </c>
      <c r="AC26" s="2" t="s">
        <v>67</v>
      </c>
      <c r="AD26" s="2" t="s">
        <v>67</v>
      </c>
      <c r="AE26" s="2" t="s">
        <v>67</v>
      </c>
      <c r="AF26" s="2" t="s">
        <v>67</v>
      </c>
      <c r="AG26" s="2" t="s">
        <v>67</v>
      </c>
      <c r="AI26" s="2" t="s">
        <v>67</v>
      </c>
      <c r="AJ26" s="2" t="s">
        <v>67</v>
      </c>
      <c r="AK26" s="2" t="s">
        <v>67</v>
      </c>
      <c r="AL26" s="2" t="s">
        <v>67</v>
      </c>
      <c r="AM26" s="2" t="s">
        <v>67</v>
      </c>
      <c r="AN26" s="2" t="s">
        <v>67</v>
      </c>
      <c r="AO26" s="2" t="s">
        <v>67</v>
      </c>
      <c r="AP26" s="2" t="s">
        <v>67</v>
      </c>
      <c r="AQ26" s="2" t="s">
        <v>67</v>
      </c>
    </row>
    <row r="351016" spans="1:10" x14ac:dyDescent="0.25">
      <c r="A351016" t="s">
        <v>69</v>
      </c>
      <c r="B351016" t="s">
        <v>298</v>
      </c>
      <c r="C351016" t="s">
        <v>70</v>
      </c>
      <c r="D351016" t="s">
        <v>73</v>
      </c>
      <c r="E351016" t="s">
        <v>76</v>
      </c>
      <c r="F351016" t="s">
        <v>77</v>
      </c>
      <c r="G351016" t="s">
        <v>78</v>
      </c>
      <c r="H351016" t="s">
        <v>75</v>
      </c>
      <c r="I351016" t="s">
        <v>75</v>
      </c>
      <c r="J351016" t="s">
        <v>80</v>
      </c>
    </row>
    <row r="351017" spans="1:10" x14ac:dyDescent="0.25">
      <c r="A351017" t="s">
        <v>81</v>
      </c>
      <c r="B351017" t="s">
        <v>299</v>
      </c>
      <c r="C351017" t="s">
        <v>82</v>
      </c>
      <c r="D351017" t="s">
        <v>85</v>
      </c>
      <c r="E351017" t="s">
        <v>88</v>
      </c>
      <c r="F351017" t="s">
        <v>89</v>
      </c>
      <c r="G351017" t="s">
        <v>90</v>
      </c>
      <c r="H351017" t="s">
        <v>91</v>
      </c>
      <c r="I351017" t="s">
        <v>300</v>
      </c>
      <c r="J351017" t="s">
        <v>93</v>
      </c>
    </row>
    <row r="351018" spans="1:10" x14ac:dyDescent="0.25">
      <c r="B351018" t="s">
        <v>123</v>
      </c>
      <c r="C351018" t="s">
        <v>94</v>
      </c>
      <c r="D351018" t="s">
        <v>97</v>
      </c>
      <c r="E351018" t="s">
        <v>100</v>
      </c>
      <c r="F351018" t="s">
        <v>101</v>
      </c>
      <c r="G351018" t="s">
        <v>102</v>
      </c>
      <c r="H351018" t="s">
        <v>99</v>
      </c>
      <c r="I351018" t="s">
        <v>99</v>
      </c>
      <c r="J351018" t="s">
        <v>104</v>
      </c>
    </row>
    <row r="351019" spans="1:10" x14ac:dyDescent="0.25">
      <c r="C351019" t="s">
        <v>105</v>
      </c>
      <c r="D351019" t="s">
        <v>108</v>
      </c>
      <c r="E351019" t="s">
        <v>111</v>
      </c>
      <c r="F351019" t="s">
        <v>112</v>
      </c>
      <c r="G351019" t="s">
        <v>109</v>
      </c>
      <c r="H351019" t="s">
        <v>110</v>
      </c>
      <c r="I351019" t="s">
        <v>301</v>
      </c>
      <c r="J351019" t="s">
        <v>113</v>
      </c>
    </row>
    <row r="351020" spans="1:10" x14ac:dyDescent="0.25">
      <c r="C351020" t="s">
        <v>114</v>
      </c>
      <c r="D351020" t="s">
        <v>117</v>
      </c>
      <c r="E351020" t="s">
        <v>119</v>
      </c>
      <c r="F351020" t="s">
        <v>120</v>
      </c>
      <c r="H351020" t="s">
        <v>121</v>
      </c>
    </row>
    <row r="351021" spans="1:10" x14ac:dyDescent="0.25">
      <c r="C351021" t="s">
        <v>122</v>
      </c>
      <c r="D351021" t="s">
        <v>125</v>
      </c>
      <c r="E351021" t="s">
        <v>126</v>
      </c>
      <c r="F351021" t="s">
        <v>127</v>
      </c>
    </row>
    <row r="351022" spans="1:10" x14ac:dyDescent="0.25">
      <c r="C351022" t="s">
        <v>128</v>
      </c>
      <c r="D351022" t="s">
        <v>130</v>
      </c>
      <c r="F351022" t="s">
        <v>131</v>
      </c>
    </row>
    <row r="351023" spans="1:10" x14ac:dyDescent="0.25">
      <c r="C351023" t="s">
        <v>132</v>
      </c>
      <c r="D351023" t="s">
        <v>134</v>
      </c>
      <c r="F351023" t="s">
        <v>135</v>
      </c>
    </row>
    <row r="351024" spans="1:10" x14ac:dyDescent="0.25">
      <c r="C351024" t="s">
        <v>136</v>
      </c>
      <c r="D351024" t="s">
        <v>138</v>
      </c>
      <c r="F351024" t="s">
        <v>139</v>
      </c>
    </row>
    <row r="351025" spans="3:6" x14ac:dyDescent="0.25">
      <c r="C351025" t="s">
        <v>140</v>
      </c>
      <c r="D351025" t="s">
        <v>142</v>
      </c>
      <c r="F351025" t="s">
        <v>143</v>
      </c>
    </row>
    <row r="351026" spans="3:6" x14ac:dyDescent="0.25">
      <c r="C351026" t="s">
        <v>144</v>
      </c>
      <c r="D351026" t="s">
        <v>146</v>
      </c>
      <c r="F351026" t="s">
        <v>147</v>
      </c>
    </row>
    <row r="351027" spans="3:6" x14ac:dyDescent="0.25">
      <c r="C351027" t="s">
        <v>148</v>
      </c>
      <c r="F351027" t="s">
        <v>150</v>
      </c>
    </row>
    <row r="351028" spans="3:6" x14ac:dyDescent="0.25">
      <c r="C351028" t="s">
        <v>151</v>
      </c>
      <c r="F351028" t="s">
        <v>153</v>
      </c>
    </row>
    <row r="351029" spans="3:6" x14ac:dyDescent="0.25">
      <c r="C351029" t="s">
        <v>154</v>
      </c>
      <c r="F351029" t="s">
        <v>156</v>
      </c>
    </row>
    <row r="351030" spans="3:6" x14ac:dyDescent="0.25">
      <c r="C351030" t="s">
        <v>157</v>
      </c>
      <c r="F351030" t="s">
        <v>159</v>
      </c>
    </row>
    <row r="351031" spans="3:6" x14ac:dyDescent="0.25">
      <c r="C351031" t="s">
        <v>160</v>
      </c>
      <c r="F351031" t="s">
        <v>162</v>
      </c>
    </row>
    <row r="351032" spans="3:6" x14ac:dyDescent="0.25">
      <c r="C351032" t="s">
        <v>163</v>
      </c>
      <c r="F351032" t="s">
        <v>165</v>
      </c>
    </row>
    <row r="351033" spans="3:6" x14ac:dyDescent="0.25">
      <c r="C351033" t="s">
        <v>166</v>
      </c>
      <c r="F351033" t="s">
        <v>168</v>
      </c>
    </row>
    <row r="351034" spans="3:6" x14ac:dyDescent="0.25">
      <c r="C351034" t="s">
        <v>169</v>
      </c>
      <c r="F351034" t="s">
        <v>171</v>
      </c>
    </row>
    <row r="351035" spans="3:6" x14ac:dyDescent="0.25">
      <c r="C351035" t="s">
        <v>172</v>
      </c>
      <c r="F351035" t="s">
        <v>174</v>
      </c>
    </row>
    <row r="351036" spans="3:6" x14ac:dyDescent="0.25">
      <c r="C351036" t="s">
        <v>175</v>
      </c>
      <c r="F351036" t="s">
        <v>176</v>
      </c>
    </row>
    <row r="351037" spans="3:6" x14ac:dyDescent="0.25">
      <c r="C351037" t="s">
        <v>177</v>
      </c>
      <c r="F351037" t="s">
        <v>178</v>
      </c>
    </row>
    <row r="351038" spans="3:6" x14ac:dyDescent="0.25">
      <c r="C351038" t="s">
        <v>179</v>
      </c>
      <c r="F351038" t="s">
        <v>180</v>
      </c>
    </row>
    <row r="351039" spans="3:6" x14ac:dyDescent="0.25">
      <c r="C351039" t="s">
        <v>181</v>
      </c>
      <c r="F351039" t="s">
        <v>182</v>
      </c>
    </row>
    <row r="351040" spans="3:6" x14ac:dyDescent="0.25">
      <c r="C351040" t="s">
        <v>183</v>
      </c>
      <c r="F351040" t="s">
        <v>184</v>
      </c>
    </row>
    <row r="351041" spans="3:6" x14ac:dyDescent="0.25">
      <c r="C351041" t="s">
        <v>185</v>
      </c>
      <c r="F351041" t="s">
        <v>186</v>
      </c>
    </row>
    <row r="351042" spans="3:6" x14ac:dyDescent="0.25">
      <c r="C351042" t="s">
        <v>187</v>
      </c>
      <c r="F351042" t="s">
        <v>188</v>
      </c>
    </row>
    <row r="351043" spans="3:6" x14ac:dyDescent="0.25">
      <c r="C351043" t="s">
        <v>189</v>
      </c>
      <c r="F351043" t="s">
        <v>190</v>
      </c>
    </row>
    <row r="351044" spans="3:6" x14ac:dyDescent="0.25">
      <c r="C351044" t="s">
        <v>191</v>
      </c>
      <c r="F351044" t="s">
        <v>192</v>
      </c>
    </row>
    <row r="351045" spans="3:6" x14ac:dyDescent="0.25">
      <c r="C351045" t="s">
        <v>193</v>
      </c>
      <c r="F351045" t="s">
        <v>194</v>
      </c>
    </row>
    <row r="351046" spans="3:6" x14ac:dyDescent="0.25">
      <c r="C351046" t="s">
        <v>195</v>
      </c>
      <c r="F351046" t="s">
        <v>196</v>
      </c>
    </row>
    <row r="351047" spans="3:6" x14ac:dyDescent="0.25">
      <c r="C351047" t="s">
        <v>197</v>
      </c>
      <c r="F351047" t="s">
        <v>198</v>
      </c>
    </row>
    <row r="351048" spans="3:6" x14ac:dyDescent="0.25">
      <c r="C351048" t="s">
        <v>199</v>
      </c>
      <c r="F351048" t="s">
        <v>200</v>
      </c>
    </row>
    <row r="351049" spans="3:6" x14ac:dyDescent="0.25">
      <c r="C351049" t="s">
        <v>201</v>
      </c>
      <c r="F351049" t="s">
        <v>202</v>
      </c>
    </row>
    <row r="351050" spans="3:6" x14ac:dyDescent="0.25">
      <c r="C351050" t="s">
        <v>203</v>
      </c>
      <c r="F351050" t="s">
        <v>204</v>
      </c>
    </row>
    <row r="351051" spans="3:6" x14ac:dyDescent="0.25">
      <c r="C351051" t="s">
        <v>205</v>
      </c>
      <c r="F351051" t="s">
        <v>206</v>
      </c>
    </row>
    <row r="351052" spans="3:6" x14ac:dyDescent="0.25">
      <c r="C351052" t="s">
        <v>207</v>
      </c>
      <c r="F351052" t="s">
        <v>208</v>
      </c>
    </row>
    <row r="351053" spans="3:6" x14ac:dyDescent="0.25">
      <c r="C351053" t="s">
        <v>209</v>
      </c>
      <c r="F351053" t="s">
        <v>210</v>
      </c>
    </row>
    <row r="351054" spans="3:6" x14ac:dyDescent="0.25">
      <c r="C351054" t="s">
        <v>211</v>
      </c>
      <c r="F351054" t="s">
        <v>212</v>
      </c>
    </row>
    <row r="351055" spans="3:6" x14ac:dyDescent="0.25">
      <c r="C351055" t="s">
        <v>213</v>
      </c>
      <c r="F351055" t="s">
        <v>214</v>
      </c>
    </row>
    <row r="351056" spans="3:6" x14ac:dyDescent="0.25">
      <c r="C351056" t="s">
        <v>215</v>
      </c>
      <c r="F351056" t="s">
        <v>216</v>
      </c>
    </row>
    <row r="351057" spans="3:6" x14ac:dyDescent="0.25">
      <c r="C351057" t="s">
        <v>217</v>
      </c>
      <c r="F351057" t="s">
        <v>218</v>
      </c>
    </row>
    <row r="351058" spans="3:6" x14ac:dyDescent="0.25">
      <c r="C351058" t="s">
        <v>219</v>
      </c>
      <c r="F351058" t="s">
        <v>220</v>
      </c>
    </row>
    <row r="351059" spans="3:6" x14ac:dyDescent="0.25">
      <c r="C351059" t="s">
        <v>221</v>
      </c>
      <c r="F351059" t="s">
        <v>222</v>
      </c>
    </row>
    <row r="351060" spans="3:6" x14ac:dyDescent="0.25">
      <c r="C351060" t="s">
        <v>223</v>
      </c>
      <c r="F351060" t="s">
        <v>224</v>
      </c>
    </row>
    <row r="351061" spans="3:6" x14ac:dyDescent="0.25">
      <c r="C351061" t="s">
        <v>225</v>
      </c>
      <c r="F351061" t="s">
        <v>226</v>
      </c>
    </row>
    <row r="351062" spans="3:6" x14ac:dyDescent="0.25">
      <c r="C351062" t="s">
        <v>227</v>
      </c>
      <c r="F351062" t="s">
        <v>228</v>
      </c>
    </row>
    <row r="351063" spans="3:6" x14ac:dyDescent="0.25">
      <c r="C351063" t="s">
        <v>229</v>
      </c>
      <c r="F351063" t="s">
        <v>230</v>
      </c>
    </row>
    <row r="351064" spans="3:6" x14ac:dyDescent="0.25">
      <c r="C351064" t="s">
        <v>231</v>
      </c>
      <c r="F351064" t="s">
        <v>232</v>
      </c>
    </row>
    <row r="351065" spans="3:6" x14ac:dyDescent="0.25">
      <c r="C351065" t="s">
        <v>233</v>
      </c>
      <c r="F351065" t="s">
        <v>234</v>
      </c>
    </row>
    <row r="351066" spans="3:6" x14ac:dyDescent="0.25">
      <c r="C351066" t="s">
        <v>235</v>
      </c>
      <c r="F351066" t="s">
        <v>236</v>
      </c>
    </row>
    <row r="351067" spans="3:6" x14ac:dyDescent="0.25">
      <c r="F351067" t="s">
        <v>237</v>
      </c>
    </row>
    <row r="351068" spans="3:6" x14ac:dyDescent="0.25">
      <c r="F351068" t="s">
        <v>238</v>
      </c>
    </row>
    <row r="351069" spans="3:6" x14ac:dyDescent="0.25">
      <c r="F351069" t="s">
        <v>239</v>
      </c>
    </row>
    <row r="351070" spans="3:6" x14ac:dyDescent="0.25">
      <c r="F351070" t="s">
        <v>123</v>
      </c>
    </row>
  </sheetData>
  <mergeCells count="1">
    <mergeCell ref="B8:AQ8"/>
  </mergeCells>
  <phoneticPr fontId="8" type="noConversion"/>
  <dataValidations count="5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4" xr:uid="{00000000-0002-0000-0300-000000000000}">
      <formula1>$A$351015:$A$351017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4"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4" xr:uid="{00000000-0002-0000-0300-000002000000}">
      <formula1>$B$351015:$B$351018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4"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I11:I13 I15:I16 I20 I22 G11:G24"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4"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4 I23:I24 I21 I17:I19"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4 J16:J24"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4" xr:uid="{00000000-0002-0000-0300-000008000000}">
      <formula1>$C$351015:$C$351066</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L13:L14 L16:L24"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4 M16:M24"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4 N16:N24"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4" xr:uid="{00000000-0002-0000-0300-00000C000000}">
      <formula1>$D$351015:$D$351026</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2:P14 P16:P24"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4:Q24"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R13:R15 R22:R24" xr:uid="{00000000-0002-0000-0300-00000F000000}">
      <formula1>$E$351015:$E$351021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S13:S15 S22:S24" xr:uid="{00000000-0002-0000-0300-000010000000}">
      <formula1>$F$351015:$F$351070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4" xr:uid="{00000000-0002-0000-0300-000011000000}">
      <formula1>$G$351015:$G$351019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4" xr:uid="{00000000-0002-0000-0300-000012000000}">
      <formula1>$H$351015:$H$351020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4"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4"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4" xr:uid="{00000000-0002-0000-0300-000015000000}">
      <formula1>$D$351015:$D$351026</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4"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4"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4" xr:uid="{00000000-0002-0000-0300-000018000000}">
      <formula1>$I$351015:$I$351019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4 AB16:AB24"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4"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AD22:AD24 AD13" xr:uid="{00000000-0002-0000-0300-00001B000000}">
      <formula1>$D$351015:$D$351026</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4 AE16:AE24"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4 Q11:Q13"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4" xr:uid="{00000000-0002-0000-0300-00001E000000}">
      <formula1>$J$351015:$J$351019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4"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4"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6:AJ24 AJ11:AJ14 AI4 AJ3:AJ6"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4 AK3:AK7 AN3:AN7"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4"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4 AN11:AN15"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6:AN24"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P14:AP22 AO11:AO24"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3 AP23:AP24"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4" xr:uid="{00000000-0002-0000-0300-00002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2" xr:uid="{00000000-0002-0000-0300-000029000000}">
      <formula1>$D$351021:$D$351032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2 S16:S21" xr:uid="{00000000-0002-0000-0300-00002A000000}">
      <formula1>$F$351021:$F$351076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2 R16:R21" xr:uid="{00000000-0002-0000-0300-00002B000000}">
      <formula1>$E$351021:$E$351027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4 AD16:AD21" xr:uid="{00000000-0002-0000-0300-00002C000000}">
      <formula1>$D$351010:$D$351021</formula1>
    </dataValidation>
    <dataValidation type="date" allowBlank="1" showInputMessage="1" errorTitle="Entrada no válida" error="Por favor escriba una fecha válida (AAAA/MM/DD)" promptTitle="Ingrese una fecha (AAAA/MM/DD)" prompt=" Registre la fecha en la cual se SUSCRIBIÓ el contrato  (Formato AAAA/MM/DD)." sqref="J15" xr:uid="{00000000-0002-0000-0300-00002D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N15" xr:uid="{00000000-0002-0000-0300-00002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5" xr:uid="{00000000-0002-0000-03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L15" xr:uid="{00000000-0002-0000-0300-00003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P15" xr:uid="{00000000-0002-0000-0300-00003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5" xr:uid="{00000000-0002-0000-0300-000032000000}">
      <formula1>$D$351112:$D$351123</formula1>
    </dataValidation>
  </dataValidations>
  <pageMargins left="0.7" right="0.7" top="0.75" bottom="0.75" header="0.3" footer="0.3"/>
  <ignoredErrors>
    <ignoredError sqref="Q16"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abSelected="1" workbookViewId="0">
      <selection activeCell="A10" sqref="A10"/>
    </sheetView>
  </sheetViews>
  <sheetFormatPr baseColWidth="10" defaultColWidth="9.140625" defaultRowHeight="15" x14ac:dyDescent="0.25"/>
  <cols>
    <col min="2" max="2" width="16" customWidth="1"/>
    <col min="3" max="3" width="12.7109375" customWidth="1"/>
    <col min="4" max="4" width="19" customWidth="1"/>
    <col min="5" max="5" width="13.140625" customWidth="1"/>
    <col min="6" max="6" width="11.5703125" customWidth="1"/>
    <col min="7" max="7" width="22.140625" customWidth="1"/>
    <col min="8" max="8" width="20.5703125" customWidth="1"/>
    <col min="9" max="9" width="16" customWidth="1"/>
    <col min="10" max="10" width="51" customWidth="1"/>
    <col min="11" max="11" width="30" customWidth="1"/>
    <col min="12" max="12" width="39" customWidth="1"/>
    <col min="13" max="13" width="42" customWidth="1"/>
    <col min="14" max="14" width="21" customWidth="1"/>
    <col min="15" max="15" width="24.42578125"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408</v>
      </c>
    </row>
    <row r="5" spans="1:18" x14ac:dyDescent="0.25">
      <c r="B5" s="1" t="s">
        <v>6</v>
      </c>
      <c r="C5" s="5">
        <v>43951</v>
      </c>
    </row>
    <row r="6" spans="1:18" x14ac:dyDescent="0.25">
      <c r="B6" s="1" t="s">
        <v>7</v>
      </c>
      <c r="C6" s="1">
        <v>1</v>
      </c>
      <c r="D6" s="1" t="s">
        <v>8</v>
      </c>
    </row>
    <row r="8" spans="1:18" x14ac:dyDescent="0.25">
      <c r="A8" s="1" t="s">
        <v>9</v>
      </c>
      <c r="B8" s="84" t="s">
        <v>303</v>
      </c>
      <c r="C8" s="85"/>
      <c r="D8" s="85"/>
      <c r="E8" s="85"/>
      <c r="F8" s="85"/>
      <c r="G8" s="85"/>
      <c r="H8" s="85"/>
      <c r="I8" s="85"/>
      <c r="J8" s="85"/>
      <c r="K8" s="85"/>
      <c r="L8" s="85"/>
      <c r="M8" s="85"/>
      <c r="N8" s="85"/>
      <c r="O8" s="85"/>
      <c r="P8" s="85"/>
      <c r="Q8" s="85"/>
      <c r="R8" s="8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59" t="s">
        <v>11</v>
      </c>
      <c r="D10" s="59" t="s">
        <v>12</v>
      </c>
      <c r="E10" s="59" t="s">
        <v>304</v>
      </c>
      <c r="F10" s="59" t="s">
        <v>14</v>
      </c>
      <c r="G10" s="59" t="s">
        <v>305</v>
      </c>
      <c r="H10" s="59" t="s">
        <v>306</v>
      </c>
      <c r="I10" s="59" t="s">
        <v>307</v>
      </c>
      <c r="J10" s="59" t="s">
        <v>308</v>
      </c>
      <c r="K10" s="59" t="s">
        <v>309</v>
      </c>
      <c r="L10" s="59" t="s">
        <v>310</v>
      </c>
      <c r="M10" s="59" t="s">
        <v>311</v>
      </c>
      <c r="N10" s="59" t="s">
        <v>312</v>
      </c>
      <c r="O10" s="59" t="s">
        <v>313</v>
      </c>
      <c r="P10" s="59" t="s">
        <v>314</v>
      </c>
      <c r="Q10" s="59" t="s">
        <v>315</v>
      </c>
      <c r="R10" s="59" t="s">
        <v>65</v>
      </c>
    </row>
    <row r="11" spans="1:18" x14ac:dyDescent="0.25">
      <c r="A11" s="81">
        <v>1</v>
      </c>
      <c r="B11" s="82" t="s">
        <v>66</v>
      </c>
      <c r="C11" s="38" t="s">
        <v>69</v>
      </c>
      <c r="D11" s="38" t="s">
        <v>67</v>
      </c>
      <c r="E11" s="42" t="s">
        <v>413</v>
      </c>
      <c r="F11" s="41">
        <v>43950</v>
      </c>
      <c r="G11" s="38" t="s">
        <v>317</v>
      </c>
      <c r="H11" s="42" t="s">
        <v>480</v>
      </c>
      <c r="I11" s="38" t="s">
        <v>134</v>
      </c>
      <c r="J11" s="42" t="s">
        <v>456</v>
      </c>
      <c r="K11" s="38" t="s">
        <v>74</v>
      </c>
      <c r="L11" s="38" t="s">
        <v>99</v>
      </c>
      <c r="M11" s="38">
        <v>79672077</v>
      </c>
      <c r="N11" s="38"/>
      <c r="O11" s="38" t="s">
        <v>67</v>
      </c>
      <c r="P11" s="38" t="s">
        <v>67</v>
      </c>
      <c r="Q11" s="38" t="s">
        <v>537</v>
      </c>
      <c r="R11" s="38" t="s">
        <v>67</v>
      </c>
    </row>
    <row r="12" spans="1:18" x14ac:dyDescent="0.25">
      <c r="A12" s="81">
        <v>2</v>
      </c>
      <c r="B12" s="82" t="s">
        <v>362</v>
      </c>
      <c r="C12" s="38" t="s">
        <v>69</v>
      </c>
      <c r="D12" s="42"/>
      <c r="E12" s="42" t="s">
        <v>413</v>
      </c>
      <c r="F12" s="41">
        <v>43950</v>
      </c>
      <c r="G12" s="38" t="s">
        <v>317</v>
      </c>
      <c r="H12" s="42" t="s">
        <v>480</v>
      </c>
      <c r="I12" s="38" t="s">
        <v>134</v>
      </c>
      <c r="J12" s="42" t="s">
        <v>456</v>
      </c>
      <c r="K12" s="38" t="s">
        <v>74</v>
      </c>
      <c r="L12" s="38" t="s">
        <v>99</v>
      </c>
      <c r="M12" s="42">
        <v>79666698</v>
      </c>
      <c r="N12" s="42"/>
      <c r="O12" s="42"/>
      <c r="P12" s="42"/>
      <c r="Q12" s="42" t="s">
        <v>538</v>
      </c>
      <c r="R12" s="42"/>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phoneticPr fontId="8" type="noConversion"/>
  <dataValidations count="1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2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3000000}">
      <formula1>$B$351002:$B$351005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4000000}">
      <formula1>$C$351002:$C$351013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5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6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9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J11:J12" xr:uid="{00000000-0002-0000-04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C000000}">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H11:H12" xr:uid="{00000000-0002-0000-0400-00000D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2" xr:uid="{00000000-0002-0000-0400-00000E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2020-04-23T13:40:54Z</dcterms:created>
  <dcterms:modified xsi:type="dcterms:W3CDTF">2021-03-26T17:58:20Z</dcterms:modified>
</cp:coreProperties>
</file>