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D:\LILIANA PARRA\PLANES DE MEJORAMIENTO\2018\3. SEGUIMIENTO SEPTIEMBRE 2018\"/>
    </mc:Choice>
  </mc:AlternateContent>
  <xr:revisionPtr revIDLastSave="0" documentId="8_{E8702650-F51E-47A5-8FC5-F67717AD4D0D}" xr6:coauthVersionLast="36" xr6:coauthVersionMax="36" xr10:uidLastSave="{00000000-0000-0000-0000-000000000000}"/>
  <bookViews>
    <workbookView xWindow="0" yWindow="0" windowWidth="15600" windowHeight="7545" xr2:uid="{00000000-000D-0000-FFFF-FFFF00000000}"/>
  </bookViews>
  <sheets>
    <sheet name="SEGUIMIENTO SEP -18" sheetId="2" r:id="rId1"/>
    <sheet name="DATOS" sheetId="5" state="hidden" r:id="rId2"/>
    <sheet name="INSTRUCTIVO" sheetId="4" state="hidden" r:id="rId3"/>
  </sheets>
  <definedNames>
    <definedName name="_xlnm._FilterDatabase" localSheetId="0" hidden="1">'SEGUIMIENTO SEP -18'!$A$10:$XCR$271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11" i="2" l="1"/>
  <c r="AQ11" i="2" s="1"/>
  <c r="AS15" i="2"/>
  <c r="AX15" i="2" s="1"/>
  <c r="AS16" i="2"/>
  <c r="AX16" i="2" s="1"/>
  <c r="AS17" i="2"/>
  <c r="AX17" i="2" s="1"/>
  <c r="AS18" i="2"/>
  <c r="AX18" i="2" s="1"/>
  <c r="AS19" i="2"/>
  <c r="AX19" i="2" s="1"/>
  <c r="AS20" i="2"/>
  <c r="AX20" i="2" s="1"/>
  <c r="AS21" i="2"/>
  <c r="AX21" i="2" s="1"/>
  <c r="AS22" i="2"/>
  <c r="AQ22" i="2" s="1"/>
  <c r="AS23" i="2"/>
  <c r="AQ23" i="2" s="1"/>
  <c r="AS24" i="2"/>
  <c r="AX24" i="2" s="1"/>
  <c r="AS25" i="2"/>
  <c r="AX25" i="2" s="1"/>
  <c r="AS26" i="2"/>
  <c r="AQ26" i="2" s="1"/>
  <c r="AS27" i="2"/>
  <c r="AQ27" i="2" s="1"/>
  <c r="AS28" i="2"/>
  <c r="AQ28" i="2" s="1"/>
  <c r="AS29" i="2"/>
  <c r="AQ29" i="2" s="1"/>
  <c r="AS30" i="2"/>
  <c r="AQ30" i="2" s="1"/>
  <c r="AS31" i="2"/>
  <c r="AQ31" i="2" s="1"/>
  <c r="AS32" i="2"/>
  <c r="AQ32" i="2" s="1"/>
  <c r="AS33" i="2"/>
  <c r="AQ33" i="2" s="1"/>
  <c r="AS34" i="2"/>
  <c r="AX34" i="2" s="1"/>
  <c r="AS35" i="2"/>
  <c r="AQ35" i="2" s="1"/>
  <c r="AS36" i="2"/>
  <c r="AX36" i="2" s="1"/>
  <c r="AS37" i="2"/>
  <c r="AX37" i="2" s="1"/>
  <c r="AS38" i="2"/>
  <c r="AX38" i="2" s="1"/>
  <c r="AS39" i="2"/>
  <c r="AX39" i="2" s="1"/>
  <c r="AS40" i="2"/>
  <c r="AX40" i="2" s="1"/>
  <c r="AS41" i="2"/>
  <c r="AX41" i="2" s="1"/>
  <c r="AS42" i="2"/>
  <c r="AQ42" i="2" s="1"/>
  <c r="AS43" i="2"/>
  <c r="AX43" i="2" s="1"/>
  <c r="AS44" i="2"/>
  <c r="AQ44" i="2" s="1"/>
  <c r="AS45" i="2"/>
  <c r="AQ45" i="2" s="1"/>
  <c r="AS46" i="2"/>
  <c r="AQ46" i="2" s="1"/>
  <c r="AS47" i="2"/>
  <c r="AX47" i="2" s="1"/>
  <c r="AS48" i="2"/>
  <c r="AX48" i="2" s="1"/>
  <c r="AS49" i="2"/>
  <c r="AQ49" i="2" s="1"/>
  <c r="AS50" i="2"/>
  <c r="AQ50" i="2" s="1"/>
  <c r="AS51" i="2"/>
  <c r="AX51" i="2" s="1"/>
  <c r="AS52" i="2"/>
  <c r="AQ52" i="2" s="1"/>
  <c r="AS53" i="2"/>
  <c r="AX53" i="2" s="1"/>
  <c r="AS54" i="2"/>
  <c r="AQ54" i="2" s="1"/>
  <c r="AS55" i="2"/>
  <c r="AX55" i="2" s="1"/>
  <c r="AS56" i="2"/>
  <c r="AX56" i="2" s="1"/>
  <c r="AS57" i="2"/>
  <c r="AX57" i="2" s="1"/>
  <c r="AS58" i="2"/>
  <c r="AQ58" i="2" s="1"/>
  <c r="AS59" i="2"/>
  <c r="AQ59" i="2" s="1"/>
  <c r="AS60" i="2"/>
  <c r="AX60" i="2" s="1"/>
  <c r="AS61" i="2"/>
  <c r="AX61" i="2" s="1"/>
  <c r="AS62" i="2"/>
  <c r="AX62" i="2" s="1"/>
  <c r="AS63" i="2"/>
  <c r="AX63" i="2" s="1"/>
  <c r="AS64" i="2"/>
  <c r="AX64" i="2" s="1"/>
  <c r="AS65" i="2"/>
  <c r="AQ65" i="2" s="1"/>
  <c r="AS66" i="2"/>
  <c r="AQ66" i="2" s="1"/>
  <c r="AS67" i="2"/>
  <c r="AX67" i="2" s="1"/>
  <c r="AS68" i="2"/>
  <c r="AX68" i="2" s="1"/>
  <c r="AS69" i="2"/>
  <c r="AX69" i="2" s="1"/>
  <c r="AS70" i="2"/>
  <c r="AQ70" i="2" s="1"/>
  <c r="AS71" i="2"/>
  <c r="AQ71" i="2" s="1"/>
  <c r="AS72" i="2"/>
  <c r="AQ72" i="2" s="1"/>
  <c r="AS73" i="2"/>
  <c r="AX73" i="2" s="1"/>
  <c r="AS74" i="2"/>
  <c r="AX74" i="2" s="1"/>
  <c r="AS75" i="2"/>
  <c r="AX75" i="2" s="1"/>
  <c r="AS76" i="2"/>
  <c r="AQ76" i="2" s="1"/>
  <c r="AS77" i="2"/>
  <c r="AX77" i="2" s="1"/>
  <c r="AS78" i="2"/>
  <c r="AX78" i="2" s="1"/>
  <c r="AS79" i="2"/>
  <c r="AX79" i="2" s="1"/>
  <c r="AS80" i="2"/>
  <c r="AX80" i="2" s="1"/>
  <c r="AS81" i="2"/>
  <c r="AX81" i="2" s="1"/>
  <c r="AS82" i="2"/>
  <c r="AX82" i="2" s="1"/>
  <c r="AS83" i="2"/>
  <c r="AX83" i="2" s="1"/>
  <c r="AS84" i="2"/>
  <c r="AX84" i="2" s="1"/>
  <c r="AS85" i="2"/>
  <c r="AX85" i="2" s="1"/>
  <c r="AS86" i="2"/>
  <c r="AQ86" i="2" s="1"/>
  <c r="AS87" i="2"/>
  <c r="AX87" i="2" s="1"/>
  <c r="AS88" i="2"/>
  <c r="AX88" i="2" s="1"/>
  <c r="AS89" i="2"/>
  <c r="AX89" i="2" s="1"/>
  <c r="AS90" i="2"/>
  <c r="AX90" i="2" s="1"/>
  <c r="AS91" i="2"/>
  <c r="AX91" i="2" s="1"/>
  <c r="AS92" i="2"/>
  <c r="AX92" i="2" s="1"/>
  <c r="AS93" i="2"/>
  <c r="AX93" i="2" s="1"/>
  <c r="AS94" i="2"/>
  <c r="AX94" i="2" s="1"/>
  <c r="AS95" i="2"/>
  <c r="AQ95" i="2" s="1"/>
  <c r="AS96" i="2"/>
  <c r="AX96" i="2" s="1"/>
  <c r="AS97" i="2"/>
  <c r="AX97" i="2" s="1"/>
  <c r="AS98" i="2"/>
  <c r="AQ98" i="2" s="1"/>
  <c r="AS99" i="2"/>
  <c r="AQ99" i="2" s="1"/>
  <c r="AS100" i="2"/>
  <c r="AX100" i="2" s="1"/>
  <c r="AS101" i="2"/>
  <c r="AX101" i="2" s="1"/>
  <c r="AS102" i="2"/>
  <c r="AQ102" i="2" s="1"/>
  <c r="AS103" i="2"/>
  <c r="AX103" i="2" s="1"/>
  <c r="AS104" i="2"/>
  <c r="AX104" i="2" s="1"/>
  <c r="AS105" i="2"/>
  <c r="AX105" i="2" s="1"/>
  <c r="AS106" i="2"/>
  <c r="AQ106" i="2" s="1"/>
  <c r="AS107" i="2"/>
  <c r="AX107" i="2" s="1"/>
  <c r="AS108" i="2"/>
  <c r="AX108" i="2" s="1"/>
  <c r="AS109" i="2"/>
  <c r="AX109" i="2" s="1"/>
  <c r="AS110" i="2"/>
  <c r="AQ110" i="2" s="1"/>
  <c r="AS111" i="2"/>
  <c r="AQ111" i="2" s="1"/>
  <c r="AS112" i="2"/>
  <c r="AX112" i="2" s="1"/>
  <c r="AS113" i="2"/>
  <c r="AX113" i="2" s="1"/>
  <c r="AS114" i="2"/>
  <c r="AX114" i="2" s="1"/>
  <c r="AS115" i="2"/>
  <c r="AQ115" i="2" s="1"/>
  <c r="AS116" i="2"/>
  <c r="AX116" i="2" s="1"/>
  <c r="AS117" i="2"/>
  <c r="AX117" i="2" s="1"/>
  <c r="AS118" i="2"/>
  <c r="AQ118" i="2" s="1"/>
  <c r="AS119" i="2"/>
  <c r="AX119" i="2" s="1"/>
  <c r="AS120" i="2"/>
  <c r="AX120" i="2" s="1"/>
  <c r="AS121" i="2"/>
  <c r="AX121" i="2" s="1"/>
  <c r="AS122" i="2"/>
  <c r="AX122" i="2" s="1"/>
  <c r="AS123" i="2"/>
  <c r="AX123" i="2" s="1"/>
  <c r="AS124" i="2"/>
  <c r="AQ124" i="2" s="1"/>
  <c r="AS125" i="2"/>
  <c r="AX125" i="2" s="1"/>
  <c r="AS126" i="2"/>
  <c r="AX126" i="2" s="1"/>
  <c r="AS127" i="2"/>
  <c r="AX127" i="2" s="1"/>
  <c r="AS128" i="2"/>
  <c r="AQ128" i="2" s="1"/>
  <c r="AS129" i="2"/>
  <c r="AX129" i="2" s="1"/>
  <c r="AS130" i="2"/>
  <c r="AX130" i="2" s="1"/>
  <c r="AS131" i="2"/>
  <c r="AX131" i="2" s="1"/>
  <c r="AS132" i="2"/>
  <c r="AQ132" i="2" s="1"/>
  <c r="AS133" i="2"/>
  <c r="AQ133" i="2" s="1"/>
  <c r="AS134" i="2"/>
  <c r="AX134" i="2" s="1"/>
  <c r="AS135" i="2"/>
  <c r="AX135" i="2" s="1"/>
  <c r="AS136" i="2"/>
  <c r="AQ136" i="2" s="1"/>
  <c r="AS137" i="2"/>
  <c r="AQ137" i="2" s="1"/>
  <c r="AS138" i="2"/>
  <c r="AQ138" i="2" s="1"/>
  <c r="AS139" i="2"/>
  <c r="AQ139" i="2" s="1"/>
  <c r="AS140" i="2"/>
  <c r="AX140" i="2" s="1"/>
  <c r="AS141" i="2"/>
  <c r="AQ141" i="2" s="1"/>
  <c r="AS142" i="2"/>
  <c r="AX142" i="2" s="1"/>
  <c r="AS143" i="2"/>
  <c r="AQ143" i="2" s="1"/>
  <c r="AS144" i="2"/>
  <c r="AX144" i="2" s="1"/>
  <c r="AS145" i="2"/>
  <c r="AQ145" i="2" s="1"/>
  <c r="AS146" i="2"/>
  <c r="AQ146" i="2" s="1"/>
  <c r="AS147" i="2"/>
  <c r="AQ147" i="2" s="1"/>
  <c r="AS148" i="2"/>
  <c r="AX148" i="2" s="1"/>
  <c r="AS149" i="2"/>
  <c r="AX149" i="2" s="1"/>
  <c r="AS150" i="2"/>
  <c r="AQ150" i="2" s="1"/>
  <c r="AS151" i="2"/>
  <c r="AX151" i="2" s="1"/>
  <c r="AS152" i="2"/>
  <c r="AX152" i="2" s="1"/>
  <c r="AS153" i="2"/>
  <c r="AX153" i="2" s="1"/>
  <c r="AS154" i="2"/>
  <c r="AQ154" i="2" s="1"/>
  <c r="AS155" i="2"/>
  <c r="AQ155" i="2" s="1"/>
  <c r="AS156" i="2"/>
  <c r="AQ156" i="2" s="1"/>
  <c r="AS157" i="2"/>
  <c r="AX157" i="2" s="1"/>
  <c r="AS158" i="2"/>
  <c r="AQ158" i="2" s="1"/>
  <c r="AS159" i="2"/>
  <c r="AX159" i="2" s="1"/>
  <c r="AS160" i="2"/>
  <c r="AQ160" i="2" s="1"/>
  <c r="AS161" i="2"/>
  <c r="AX161" i="2" s="1"/>
  <c r="AS162" i="2"/>
  <c r="AQ162" i="2" s="1"/>
  <c r="AS163" i="2"/>
  <c r="AX163" i="2" s="1"/>
  <c r="AS164" i="2"/>
  <c r="AX164" i="2" s="1"/>
  <c r="AS165" i="2"/>
  <c r="AX165" i="2" s="1"/>
  <c r="AS166" i="2"/>
  <c r="AX166" i="2" s="1"/>
  <c r="AS167" i="2"/>
  <c r="AQ167" i="2" s="1"/>
  <c r="AS168" i="2"/>
  <c r="AX168" i="2" s="1"/>
  <c r="AS169" i="2"/>
  <c r="AX169" i="2" s="1"/>
  <c r="AS170" i="2"/>
  <c r="AX170" i="2" s="1"/>
  <c r="AS171" i="2"/>
  <c r="AX171" i="2" s="1"/>
  <c r="AS172" i="2"/>
  <c r="AQ172" i="2" s="1"/>
  <c r="AS173" i="2"/>
  <c r="AX173" i="2" s="1"/>
  <c r="AS174" i="2"/>
  <c r="AX174" i="2" s="1"/>
  <c r="AS175" i="2"/>
  <c r="AX175" i="2" s="1"/>
  <c r="AS176" i="2"/>
  <c r="AQ176" i="2" s="1"/>
  <c r="AS177" i="2"/>
  <c r="AX177" i="2" s="1"/>
  <c r="AS178" i="2"/>
  <c r="AX178" i="2" s="1"/>
  <c r="AS179" i="2"/>
  <c r="AQ179" i="2" s="1"/>
  <c r="AS180" i="2"/>
  <c r="AQ180" i="2" s="1"/>
  <c r="AS181" i="2"/>
  <c r="AQ181" i="2" s="1"/>
  <c r="AS182" i="2"/>
  <c r="AX182" i="2" s="1"/>
  <c r="AS183" i="2"/>
  <c r="AQ183" i="2" s="1"/>
  <c r="AS184" i="2"/>
  <c r="AQ184" i="2" s="1"/>
  <c r="AS185" i="2"/>
  <c r="AQ185" i="2" s="1"/>
  <c r="AS186" i="2"/>
  <c r="AQ186" i="2" s="1"/>
  <c r="AS187" i="2"/>
  <c r="AX187" i="2" s="1"/>
  <c r="AS188" i="2"/>
  <c r="AQ188" i="2" s="1"/>
  <c r="AS189" i="2"/>
  <c r="AX189" i="2" s="1"/>
  <c r="AS190" i="2"/>
  <c r="AQ190" i="2" s="1"/>
  <c r="AS191" i="2"/>
  <c r="AX191" i="2" s="1"/>
  <c r="AS192" i="2"/>
  <c r="AQ192" i="2" s="1"/>
  <c r="AS193" i="2"/>
  <c r="AQ193" i="2" s="1"/>
  <c r="AS194" i="2"/>
  <c r="AQ194" i="2" s="1"/>
  <c r="AS195" i="2"/>
  <c r="AX195" i="2" s="1"/>
  <c r="AS196" i="2"/>
  <c r="AQ196" i="2" s="1"/>
  <c r="AS197" i="2"/>
  <c r="AQ197" i="2" s="1"/>
  <c r="AS198" i="2"/>
  <c r="AQ198" i="2" s="1"/>
  <c r="AS199" i="2"/>
  <c r="AQ199" i="2" s="1"/>
  <c r="AS200" i="2"/>
  <c r="AQ200" i="2" s="1"/>
  <c r="AS201" i="2"/>
  <c r="AQ201" i="2" s="1"/>
  <c r="AS202" i="2"/>
  <c r="AQ202" i="2" s="1"/>
  <c r="AS203" i="2"/>
  <c r="AX203" i="2" s="1"/>
  <c r="AS204" i="2"/>
  <c r="AX204" i="2" s="1"/>
  <c r="AS205" i="2"/>
  <c r="AQ205" i="2" s="1"/>
  <c r="AS206" i="2"/>
  <c r="AX206" i="2" s="1"/>
  <c r="AS207" i="2"/>
  <c r="AQ207" i="2" s="1"/>
  <c r="AS208" i="2"/>
  <c r="AX208" i="2" s="1"/>
  <c r="AS209" i="2"/>
  <c r="AQ209" i="2" s="1"/>
  <c r="AS210" i="2"/>
  <c r="AQ210" i="2" s="1"/>
  <c r="AS211" i="2"/>
  <c r="AX211" i="2" s="1"/>
  <c r="AS212" i="2"/>
  <c r="AQ212" i="2" s="1"/>
  <c r="AS213" i="2"/>
  <c r="AQ213" i="2" s="1"/>
  <c r="AS214" i="2"/>
  <c r="AX214" i="2" s="1"/>
  <c r="AS215" i="2"/>
  <c r="AQ215" i="2" s="1"/>
  <c r="AS216" i="2"/>
  <c r="AQ216" i="2" s="1"/>
  <c r="AS217" i="2"/>
  <c r="AQ217" i="2" s="1"/>
  <c r="AS218" i="2"/>
  <c r="AX218" i="2" s="1"/>
  <c r="AS219" i="2"/>
  <c r="AX219" i="2" s="1"/>
  <c r="AS220" i="2"/>
  <c r="AX220" i="2" s="1"/>
  <c r="AS221" i="2"/>
  <c r="AQ221" i="2" s="1"/>
  <c r="AS222" i="2"/>
  <c r="AX222" i="2" s="1"/>
  <c r="AS223" i="2"/>
  <c r="AQ223" i="2" s="1"/>
  <c r="AS224" i="2"/>
  <c r="AX224" i="2" s="1"/>
  <c r="AS225" i="2"/>
  <c r="AQ225" i="2" s="1"/>
  <c r="AS226" i="2"/>
  <c r="AQ226" i="2" s="1"/>
  <c r="AS227" i="2"/>
  <c r="AX227" i="2" s="1"/>
  <c r="AS228" i="2"/>
  <c r="AQ228" i="2" s="1"/>
  <c r="AS229" i="2"/>
  <c r="AX229" i="2" s="1"/>
  <c r="AS230" i="2"/>
  <c r="AQ230" i="2" s="1"/>
  <c r="AS231" i="2"/>
  <c r="AX231" i="2" s="1"/>
  <c r="AS232" i="2"/>
  <c r="AQ232" i="2" s="1"/>
  <c r="AS233" i="2"/>
  <c r="AQ233" i="2" s="1"/>
  <c r="AS234" i="2"/>
  <c r="AX234" i="2" s="1"/>
  <c r="AS235" i="2"/>
  <c r="AQ235" i="2" s="1"/>
  <c r="AS236" i="2"/>
  <c r="AQ236" i="2" s="1"/>
  <c r="AS237" i="2"/>
  <c r="AX237" i="2" s="1"/>
  <c r="AS238" i="2"/>
  <c r="AQ238" i="2" s="1"/>
  <c r="AS239" i="2"/>
  <c r="AX239" i="2" s="1"/>
  <c r="AS240" i="2"/>
  <c r="AQ240" i="2" s="1"/>
  <c r="AS241" i="2"/>
  <c r="AQ241" i="2" s="1"/>
  <c r="AS242" i="2"/>
  <c r="AQ242" i="2" s="1"/>
  <c r="AS243" i="2"/>
  <c r="AQ243" i="2" s="1"/>
  <c r="AS244" i="2"/>
  <c r="AQ244" i="2" s="1"/>
  <c r="AS245" i="2"/>
  <c r="AQ245" i="2" s="1"/>
  <c r="AS246" i="2"/>
  <c r="AQ246" i="2" s="1"/>
  <c r="AS247" i="2"/>
  <c r="AX247" i="2" s="1"/>
  <c r="AS248" i="2"/>
  <c r="AQ248" i="2" s="1"/>
  <c r="AS249" i="2"/>
  <c r="AQ249" i="2" s="1"/>
  <c r="AS250" i="2"/>
  <c r="AQ250" i="2" s="1"/>
  <c r="AS251" i="2"/>
  <c r="AQ251" i="2" s="1"/>
  <c r="AS252" i="2"/>
  <c r="AX252" i="2" s="1"/>
  <c r="AS253" i="2"/>
  <c r="AQ253" i="2" s="1"/>
  <c r="AS254" i="2"/>
  <c r="AX254" i="2" s="1"/>
  <c r="AS255" i="2"/>
  <c r="AQ255" i="2" s="1"/>
  <c r="AS256" i="2"/>
  <c r="AQ256" i="2" s="1"/>
  <c r="AS257" i="2"/>
  <c r="AQ257" i="2" s="1"/>
  <c r="AS258" i="2"/>
  <c r="AX258" i="2" s="1"/>
  <c r="AS259" i="2"/>
  <c r="AQ259" i="2" s="1"/>
  <c r="AS260" i="2"/>
  <c r="AQ260" i="2" s="1"/>
  <c r="AS261" i="2"/>
  <c r="AX261" i="2" s="1"/>
  <c r="AS262" i="2"/>
  <c r="AX262" i="2" s="1"/>
  <c r="AS263" i="2"/>
  <c r="AQ263" i="2" s="1"/>
  <c r="AS264" i="2"/>
  <c r="AQ264" i="2" s="1"/>
  <c r="AS265" i="2"/>
  <c r="AQ265" i="2" s="1"/>
  <c r="AS266" i="2"/>
  <c r="AX266" i="2" s="1"/>
  <c r="AS267" i="2"/>
  <c r="AX267" i="2" s="1"/>
  <c r="AS268" i="2"/>
  <c r="AX268" i="2" s="1"/>
  <c r="AS269" i="2"/>
  <c r="AQ269" i="2" s="1"/>
  <c r="AS270" i="2"/>
  <c r="AX270" i="2" s="1"/>
  <c r="AS271" i="2"/>
  <c r="AX271" i="2" s="1"/>
  <c r="AS14" i="2"/>
  <c r="AQ14" i="2" s="1"/>
  <c r="AS13" i="2"/>
  <c r="AQ13" i="2" s="1"/>
  <c r="AS12" i="2"/>
  <c r="AX12" i="2" s="1"/>
  <c r="AL86" i="2"/>
  <c r="AO86" i="2" s="1"/>
  <c r="AL85" i="2"/>
  <c r="AO85" i="2" s="1"/>
  <c r="AL84" i="2"/>
  <c r="AH84" i="2" s="1"/>
  <c r="AF84" i="2" s="1"/>
  <c r="AL96" i="2"/>
  <c r="AO96" i="2" s="1"/>
  <c r="AL95" i="2"/>
  <c r="AO95" i="2" s="1"/>
  <c r="AL94" i="2"/>
  <c r="AO94" i="2" s="1"/>
  <c r="AL111" i="2"/>
  <c r="AH111" i="2" s="1"/>
  <c r="AF111" i="2" s="1"/>
  <c r="AL110" i="2"/>
  <c r="AH110" i="2" s="1"/>
  <c r="AF110" i="2" s="1"/>
  <c r="AL104" i="2"/>
  <c r="AO104" i="2" s="1"/>
  <c r="AL24" i="2"/>
  <c r="AO24" i="2" s="1"/>
  <c r="AL23" i="2"/>
  <c r="AH23" i="2" s="1"/>
  <c r="AF23" i="2" s="1"/>
  <c r="AL22" i="2"/>
  <c r="AH22" i="2" s="1"/>
  <c r="AF22" i="2" s="1"/>
  <c r="AL113" i="2"/>
  <c r="AO113" i="2" s="1"/>
  <c r="AL112" i="2"/>
  <c r="AH112" i="2" s="1"/>
  <c r="AF112" i="2" s="1"/>
  <c r="AL108" i="2"/>
  <c r="AO108" i="2" s="1"/>
  <c r="AL106" i="2"/>
  <c r="AO106" i="2" s="1"/>
  <c r="AL105" i="2"/>
  <c r="AH105" i="2" s="1"/>
  <c r="AF105" i="2" s="1"/>
  <c r="AL103" i="2"/>
  <c r="AH103" i="2" s="1"/>
  <c r="AF103" i="2" s="1"/>
  <c r="AL102" i="2"/>
  <c r="AH102" i="2" s="1"/>
  <c r="AF102" i="2" s="1"/>
  <c r="AL101" i="2"/>
  <c r="AO101" i="2" s="1"/>
  <c r="AL100" i="2"/>
  <c r="AO100" i="2" s="1"/>
  <c r="AL99" i="2"/>
  <c r="AH99" i="2" s="1"/>
  <c r="AF99" i="2" s="1"/>
  <c r="AL98" i="2"/>
  <c r="AH98" i="2" s="1"/>
  <c r="AF98" i="2" s="1"/>
  <c r="AL97" i="2"/>
  <c r="AH97" i="2" s="1"/>
  <c r="AF97" i="2" s="1"/>
  <c r="AL92" i="2"/>
  <c r="AH92" i="2" s="1"/>
  <c r="AF92" i="2" s="1"/>
  <c r="AL79" i="2"/>
  <c r="AH79" i="2" s="1"/>
  <c r="AF79" i="2" s="1"/>
  <c r="AL45" i="2"/>
  <c r="AH45" i="2" s="1"/>
  <c r="AF45" i="2" s="1"/>
  <c r="AL107" i="2"/>
  <c r="AH107" i="2" s="1"/>
  <c r="AF107" i="2" s="1"/>
  <c r="AL78" i="2"/>
  <c r="AO78" i="2" s="1"/>
  <c r="AL77" i="2"/>
  <c r="AO77" i="2" s="1"/>
  <c r="AL47" i="2"/>
  <c r="AH47" i="2" s="1"/>
  <c r="AF47" i="2" s="1"/>
  <c r="AL88" i="2"/>
  <c r="AH88" i="2" s="1"/>
  <c r="AF88" i="2" s="1"/>
  <c r="AL73" i="2"/>
  <c r="AH73" i="2" s="1"/>
  <c r="AF73" i="2" s="1"/>
  <c r="AL68" i="2"/>
  <c r="AO68" i="2" s="1"/>
  <c r="AL65" i="2"/>
  <c r="AH65" i="2" s="1"/>
  <c r="AF65" i="2" s="1"/>
  <c r="AL64" i="2"/>
  <c r="AO64" i="2" s="1"/>
  <c r="AL46" i="2"/>
  <c r="AH46" i="2" s="1"/>
  <c r="AF46" i="2" s="1"/>
  <c r="AL38" i="2"/>
  <c r="AH38" i="2" s="1"/>
  <c r="AF38" i="2" s="1"/>
  <c r="AL26" i="2"/>
  <c r="AO26" i="2" s="1"/>
  <c r="AL25" i="2"/>
  <c r="AH25" i="2" s="1"/>
  <c r="AF25" i="2" s="1"/>
  <c r="AL19" i="2"/>
  <c r="AH19" i="2" s="1"/>
  <c r="AL21" i="2"/>
  <c r="AO21" i="2" s="1"/>
  <c r="AL114" i="2"/>
  <c r="AO114" i="2" s="1"/>
  <c r="AL109" i="2"/>
  <c r="AH109" i="2" s="1"/>
  <c r="AF109" i="2" s="1"/>
  <c r="AL93" i="2"/>
  <c r="AO93" i="2" s="1"/>
  <c r="AL91" i="2"/>
  <c r="AH91" i="2" s="1"/>
  <c r="AF91" i="2" s="1"/>
  <c r="AL90" i="2"/>
  <c r="AH90" i="2" s="1"/>
  <c r="AF90" i="2" s="1"/>
  <c r="AL89" i="2"/>
  <c r="AO89" i="2" s="1"/>
  <c r="AL87" i="2"/>
  <c r="AH87" i="2" s="1"/>
  <c r="AF87" i="2" s="1"/>
  <c r="AL83" i="2"/>
  <c r="AH83" i="2" s="1"/>
  <c r="AF83" i="2" s="1"/>
  <c r="AL82" i="2"/>
  <c r="AH82" i="2" s="1"/>
  <c r="AF82" i="2" s="1"/>
  <c r="AL81" i="2"/>
  <c r="AH81" i="2" s="1"/>
  <c r="AF81" i="2" s="1"/>
  <c r="AL80" i="2"/>
  <c r="AO80" i="2" s="1"/>
  <c r="AL76" i="2"/>
  <c r="AO76" i="2" s="1"/>
  <c r="AL75" i="2"/>
  <c r="AH75" i="2" s="1"/>
  <c r="AF75" i="2" s="1"/>
  <c r="AL74" i="2"/>
  <c r="AH74" i="2" s="1"/>
  <c r="AF74" i="2" s="1"/>
  <c r="AL72" i="2"/>
  <c r="AH72" i="2" s="1"/>
  <c r="AF72" i="2" s="1"/>
  <c r="AL71" i="2"/>
  <c r="AH71" i="2" s="1"/>
  <c r="AL70" i="2"/>
  <c r="AO70" i="2" s="1"/>
  <c r="AL69" i="2"/>
  <c r="AH69" i="2" s="1"/>
  <c r="AF69" i="2" s="1"/>
  <c r="AL67" i="2"/>
  <c r="AH67" i="2" s="1"/>
  <c r="AL66" i="2"/>
  <c r="AH66" i="2" s="1"/>
  <c r="AF66" i="2" s="1"/>
  <c r="AL63" i="2"/>
  <c r="AO63" i="2" s="1"/>
  <c r="AL62" i="2"/>
  <c r="AO62" i="2" s="1"/>
  <c r="AL61" i="2"/>
  <c r="AH61" i="2" s="1"/>
  <c r="AF61" i="2" s="1"/>
  <c r="AL60" i="2"/>
  <c r="AO60" i="2" s="1"/>
  <c r="AL59" i="2"/>
  <c r="AO59" i="2" s="1"/>
  <c r="AL52" i="2"/>
  <c r="AO52" i="2" s="1"/>
  <c r="A27" i="4"/>
  <c r="A28" i="4"/>
  <c r="A29" i="4"/>
  <c r="A30" i="4" s="1"/>
  <c r="A31" i="4" s="1"/>
  <c r="A32" i="4" s="1"/>
  <c r="A33" i="4" s="1"/>
  <c r="A34" i="4" s="1"/>
  <c r="AQ15" i="2"/>
  <c r="AX27" i="2"/>
  <c r="AX23" i="2"/>
  <c r="AX50" i="2"/>
  <c r="AX35" i="2"/>
  <c r="AX95" i="2"/>
  <c r="AQ75" i="2"/>
  <c r="AQ19" i="2"/>
  <c r="AX59" i="2"/>
  <c r="AX31" i="2"/>
  <c r="AQ67" i="2" l="1"/>
  <c r="AQ91" i="2"/>
  <c r="AX71" i="2"/>
  <c r="AX26" i="2"/>
  <c r="AQ18" i="2"/>
  <c r="AX30" i="2"/>
  <c r="AX110" i="2"/>
  <c r="AQ112" i="2"/>
  <c r="AX22" i="2"/>
  <c r="AQ113" i="2"/>
  <c r="AX46" i="2"/>
  <c r="AQ82" i="2"/>
  <c r="AX11" i="2"/>
  <c r="AQ38" i="2"/>
  <c r="AX42" i="2"/>
  <c r="AX106" i="2"/>
  <c r="AX205" i="2"/>
  <c r="AX193" i="2"/>
  <c r="AO99" i="2"/>
  <c r="AX128" i="2"/>
  <c r="AX160" i="2"/>
  <c r="AX132" i="2"/>
  <c r="AQ116" i="2"/>
  <c r="AQ144" i="2"/>
  <c r="AX176" i="2"/>
  <c r="AQ140" i="2"/>
  <c r="AQ164" i="2"/>
  <c r="AX115" i="2"/>
  <c r="AQ129" i="2"/>
  <c r="AX233" i="2"/>
  <c r="AX99" i="2"/>
  <c r="AQ125" i="2"/>
  <c r="AQ63" i="2"/>
  <c r="AQ79" i="2"/>
  <c r="AQ100" i="2"/>
  <c r="AQ24" i="2"/>
  <c r="AQ270" i="2"/>
  <c r="AX186" i="2"/>
  <c r="AX183" i="2"/>
  <c r="AH89" i="2"/>
  <c r="AF89" i="2" s="1"/>
  <c r="AX118" i="2"/>
  <c r="AX210" i="2"/>
  <c r="AQ222" i="2"/>
  <c r="AH52" i="2"/>
  <c r="AF52" i="2" s="1"/>
  <c r="AO110" i="2"/>
  <c r="AO22" i="2"/>
  <c r="AQ266" i="2"/>
  <c r="AX212" i="2"/>
  <c r="AQ175" i="2"/>
  <c r="AQ171" i="2"/>
  <c r="AX147" i="2"/>
  <c r="AX264" i="2"/>
  <c r="AQ178" i="2"/>
  <c r="AX200" i="2"/>
  <c r="AQ151" i="2"/>
  <c r="AQ206" i="2"/>
  <c r="AQ12" i="2"/>
  <c r="AX226" i="2"/>
  <c r="AX238" i="2"/>
  <c r="AQ48" i="2"/>
  <c r="AX246" i="2"/>
  <c r="AQ142" i="2"/>
  <c r="AQ61" i="2"/>
  <c r="AQ53" i="2"/>
  <c r="AQ267" i="2"/>
  <c r="AQ239" i="2"/>
  <c r="AQ271" i="2"/>
  <c r="AH93" i="2"/>
  <c r="AF93" i="2" s="1"/>
  <c r="AX215" i="2"/>
  <c r="AX243" i="2"/>
  <c r="AH78" i="2"/>
  <c r="AF78" i="2" s="1"/>
  <c r="AO92" i="2"/>
  <c r="AQ131" i="2"/>
  <c r="AX154" i="2"/>
  <c r="AQ135" i="2"/>
  <c r="AX162" i="2"/>
  <c r="AX184" i="2"/>
  <c r="AX255" i="2"/>
  <c r="AQ231" i="2"/>
  <c r="AQ57" i="2"/>
  <c r="AQ123" i="2"/>
  <c r="AH68" i="2"/>
  <c r="AF68" i="2" s="1"/>
  <c r="AX65" i="2"/>
  <c r="AQ108" i="2"/>
  <c r="AQ69" i="2"/>
  <c r="AQ60" i="2"/>
  <c r="AQ168" i="2"/>
  <c r="AQ73" i="2"/>
  <c r="AQ173" i="2"/>
  <c r="AQ157" i="2"/>
  <c r="AX259" i="2"/>
  <c r="AX217" i="2"/>
  <c r="AQ105" i="2"/>
  <c r="AX236" i="2"/>
  <c r="AQ187" i="2"/>
  <c r="AX49" i="2"/>
  <c r="AX45" i="2"/>
  <c r="AX145" i="2"/>
  <c r="AQ16" i="2"/>
  <c r="AX202" i="2"/>
  <c r="AX44" i="2"/>
  <c r="AQ93" i="2"/>
  <c r="AQ134" i="2"/>
  <c r="AQ220" i="2"/>
  <c r="AX179" i="2"/>
  <c r="AQ254" i="2"/>
  <c r="AX251" i="2"/>
  <c r="AQ262" i="2"/>
  <c r="AX221" i="2"/>
  <c r="AQ87" i="2"/>
  <c r="AX235" i="2"/>
  <c r="AX194" i="2"/>
  <c r="AQ119" i="2"/>
  <c r="AQ64" i="2"/>
  <c r="AH85" i="2"/>
  <c r="AF85" i="2" s="1"/>
  <c r="AX223" i="2"/>
  <c r="AQ219" i="2"/>
  <c r="AH80" i="2"/>
  <c r="AF80" i="2" s="1"/>
  <c r="AQ165" i="2"/>
  <c r="AO74" i="2"/>
  <c r="AO46" i="2"/>
  <c r="AX29" i="2"/>
  <c r="AH24" i="2"/>
  <c r="AF24" i="2" s="1"/>
  <c r="AQ20" i="2"/>
  <c r="AQ84" i="2"/>
  <c r="AQ224" i="2"/>
  <c r="AQ55" i="2"/>
  <c r="AQ214" i="2"/>
  <c r="AO69" i="2"/>
  <c r="AX230" i="2"/>
  <c r="AQ51" i="2"/>
  <c r="AQ148" i="2"/>
  <c r="AO102" i="2"/>
  <c r="AQ203" i="2"/>
  <c r="AX137" i="2"/>
  <c r="AX54" i="2"/>
  <c r="AQ170" i="2"/>
  <c r="AX167" i="2"/>
  <c r="AH26" i="2"/>
  <c r="AF26" i="2" s="1"/>
  <c r="AQ177" i="2"/>
  <c r="AQ101" i="2"/>
  <c r="AO83" i="2"/>
  <c r="AQ237" i="2"/>
  <c r="AX86" i="2"/>
  <c r="AQ126" i="2"/>
  <c r="AO111" i="2"/>
  <c r="AQ174" i="2"/>
  <c r="AX188" i="2"/>
  <c r="AQ152" i="2"/>
  <c r="AX253" i="2"/>
  <c r="AQ41" i="2"/>
  <c r="AQ37" i="2"/>
  <c r="AO90" i="2"/>
  <c r="AQ47" i="2"/>
  <c r="AQ78" i="2"/>
  <c r="AQ229" i="2"/>
  <c r="AX197" i="2"/>
  <c r="AH100" i="2"/>
  <c r="AF100" i="2" s="1"/>
  <c r="AO23" i="2"/>
  <c r="AX249" i="2"/>
  <c r="AH113" i="2"/>
  <c r="AF113" i="2" s="1"/>
  <c r="AX260" i="2"/>
  <c r="AH108" i="2"/>
  <c r="AF108" i="2" s="1"/>
  <c r="AQ56" i="2"/>
  <c r="AO109" i="2"/>
  <c r="AX124" i="2"/>
  <c r="AQ247" i="2"/>
  <c r="AO82" i="2"/>
  <c r="AO105" i="2"/>
  <c r="AH95" i="2"/>
  <c r="AF95" i="2" s="1"/>
  <c r="AH104" i="2"/>
  <c r="AF104" i="2" s="1"/>
  <c r="AX190" i="2"/>
  <c r="AQ234" i="2"/>
  <c r="AO61" i="2"/>
  <c r="AQ153" i="2"/>
  <c r="AX150" i="2"/>
  <c r="AX250" i="2"/>
  <c r="AH63" i="2"/>
  <c r="AF63" i="2" s="1"/>
  <c r="AQ21" i="2"/>
  <c r="AQ204" i="2"/>
  <c r="AQ121" i="2"/>
  <c r="AX201" i="2"/>
  <c r="AX240" i="2"/>
  <c r="AO84" i="2"/>
  <c r="AQ40" i="2"/>
  <c r="AX72" i="2"/>
  <c r="AX76" i="2"/>
  <c r="AX139" i="2"/>
  <c r="AO88" i="2"/>
  <c r="AQ43" i="2"/>
  <c r="AX248" i="2"/>
  <c r="AQ182" i="2"/>
  <c r="AO45" i="2"/>
  <c r="AX192" i="2"/>
  <c r="AX225" i="2"/>
  <c r="AH76" i="2"/>
  <c r="AF76" i="2" s="1"/>
  <c r="AX228" i="2"/>
  <c r="AQ159" i="2"/>
  <c r="AQ107" i="2"/>
  <c r="AX52" i="2"/>
  <c r="AX58" i="2"/>
  <c r="AX138" i="2"/>
  <c r="AQ36" i="2"/>
  <c r="AQ85" i="2"/>
  <c r="AH94" i="2"/>
  <c r="AF94" i="2" s="1"/>
  <c r="AX146" i="2"/>
  <c r="AO47" i="2"/>
  <c r="AH86" i="2"/>
  <c r="AF86" i="2" s="1"/>
  <c r="AX265" i="2"/>
  <c r="AQ195" i="2"/>
  <c r="AQ211" i="2"/>
  <c r="AQ149" i="2"/>
  <c r="AX33" i="2"/>
  <c r="AO103" i="2"/>
  <c r="AQ120" i="2"/>
  <c r="AH62" i="2"/>
  <c r="AF62" i="2" s="1"/>
  <c r="AH96" i="2"/>
  <c r="AF96" i="2" s="1"/>
  <c r="AX111" i="2"/>
  <c r="AQ268" i="2"/>
  <c r="AO81" i="2"/>
  <c r="AX172" i="2"/>
  <c r="AO112" i="2"/>
  <c r="AH60" i="2"/>
  <c r="AF60" i="2" s="1"/>
  <c r="AQ218" i="2"/>
  <c r="AQ81" i="2"/>
  <c r="AX257" i="2"/>
  <c r="AX156" i="2"/>
  <c r="AQ189" i="2"/>
  <c r="AQ261" i="2"/>
  <c r="AX136" i="2"/>
  <c r="AQ39" i="2"/>
  <c r="AQ103" i="2"/>
  <c r="AX70" i="2"/>
  <c r="AH106" i="2"/>
  <c r="AF106" i="2" s="1"/>
  <c r="AQ127" i="2"/>
  <c r="AQ163" i="2"/>
  <c r="AQ169" i="2"/>
  <c r="AQ62" i="2"/>
  <c r="AX185" i="2"/>
  <c r="AX256" i="2"/>
  <c r="AQ161" i="2"/>
  <c r="AX102" i="2"/>
  <c r="AX242" i="2"/>
  <c r="AO87" i="2"/>
  <c r="AO97" i="2"/>
  <c r="AH101" i="2"/>
  <c r="AF101" i="2" s="1"/>
  <c r="AQ68" i="2"/>
  <c r="AQ89" i="2"/>
  <c r="AH114" i="2"/>
  <c r="AF114" i="2" s="1"/>
  <c r="AX180" i="2"/>
  <c r="AQ80" i="2"/>
  <c r="AQ114" i="2"/>
  <c r="AQ34" i="2"/>
  <c r="AX158" i="2"/>
  <c r="AQ191" i="2"/>
  <c r="AO91" i="2"/>
  <c r="AQ25" i="2"/>
  <c r="AQ17" i="2"/>
  <c r="AQ83" i="2"/>
  <c r="AX141" i="2"/>
  <c r="AQ208" i="2"/>
  <c r="AO66" i="2"/>
  <c r="AX245" i="2"/>
  <c r="AH77" i="2"/>
  <c r="AF77" i="2" s="1"/>
  <c r="AX269" i="2"/>
  <c r="AX66" i="2"/>
  <c r="AX196" i="2"/>
  <c r="AO25" i="2"/>
  <c r="AX32" i="2"/>
  <c r="AQ166" i="2"/>
  <c r="AX199" i="2"/>
  <c r="AO75" i="2"/>
  <c r="AQ227" i="2"/>
  <c r="AX28" i="2"/>
  <c r="AX232" i="2"/>
  <c r="AQ117" i="2"/>
  <c r="AQ97" i="2"/>
  <c r="AO38" i="2"/>
  <c r="AX14" i="2"/>
  <c r="AX133" i="2"/>
  <c r="AH59" i="2"/>
  <c r="AF59" i="2" s="1"/>
  <c r="AX216" i="2"/>
  <c r="AQ74" i="2"/>
  <c r="AF71" i="2"/>
  <c r="AO71" i="2"/>
  <c r="AF67" i="2"/>
  <c r="AO67" i="2"/>
  <c r="AO72" i="2"/>
  <c r="AX209" i="2"/>
  <c r="AO73" i="2"/>
  <c r="AX98" i="2"/>
  <c r="AQ252" i="2"/>
  <c r="AQ90" i="2"/>
  <c r="AO98" i="2"/>
  <c r="AX207" i="2"/>
  <c r="AH21" i="2"/>
  <c r="AF21" i="2" s="1"/>
  <c r="AO79" i="2"/>
  <c r="AO65" i="2"/>
  <c r="AX181" i="2"/>
  <c r="AX244" i="2"/>
  <c r="AQ88" i="2"/>
  <c r="AH64" i="2"/>
  <c r="AF64" i="2" s="1"/>
  <c r="AQ258" i="2"/>
  <c r="AO19" i="2"/>
  <c r="AX198" i="2"/>
  <c r="AX155" i="2"/>
  <c r="AX143" i="2"/>
  <c r="AQ94" i="2"/>
  <c r="AQ130" i="2"/>
  <c r="AO107" i="2"/>
  <c r="AQ77" i="2"/>
  <c r="AQ109" i="2"/>
  <c r="AX263" i="2"/>
  <c r="AH70" i="2"/>
  <c r="AF70" i="2" s="1"/>
  <c r="AX213" i="2"/>
  <c r="AX13" i="2"/>
  <c r="AX241" i="2"/>
  <c r="AQ92" i="2"/>
  <c r="AQ96" i="2"/>
  <c r="AQ104" i="2"/>
  <c r="AQ1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Yuli Andrea Parra Amaya</author>
  </authors>
  <commentList>
    <comment ref="A22"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A23"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 ref="H87" authorId="1" shapeId="0" xr:uid="{00000000-0006-0000-0000-000003000000}">
      <text>
        <r>
          <rPr>
            <b/>
            <sz val="9"/>
            <color indexed="81"/>
            <rFont val="Tahoma"/>
            <family val="2"/>
          </rPr>
          <t>Yuli Andrea Parra Amaya:</t>
        </r>
        <r>
          <rPr>
            <sz val="9"/>
            <color indexed="81"/>
            <rFont val="Tahoma"/>
            <family val="2"/>
          </rPr>
          <t xml:space="preserve">
Enviar el plan de trabajo y mencionar que el hallazo denota juicio de valor, en el marco de las normas internacionales de auditoria detallar la evidencia objetiva de la expresión se queda corto, que requisito incumple, que componente hace falta.</t>
        </r>
      </text>
    </comment>
  </commentList>
</comments>
</file>

<file path=xl/sharedStrings.xml><?xml version="1.0" encoding="utf-8"?>
<sst xmlns="http://schemas.openxmlformats.org/spreadsheetml/2006/main" count="6746" uniqueCount="1837">
  <si>
    <t>CARACTERISTICA DEL HALLAZGO (INFORMACION SUMINISTRADA POR LA OCI)</t>
  </si>
  <si>
    <r>
      <t xml:space="preserve">FORMULACIÓN  PLAN DE MEJORAMIENTO </t>
    </r>
    <r>
      <rPr>
        <sz val="12"/>
        <rFont val="Arial Narrow"/>
        <family val="2"/>
      </rPr>
      <t xml:space="preserve"> (INFORMACION A SER DILIGENCIADA POR EL LIDER DEL MACROPROCESO)</t>
    </r>
  </si>
  <si>
    <t>SEGUIMIENTO AUDITORIA INTERNA MEN A 30 DE JUNIO 2018</t>
  </si>
  <si>
    <t>SEGUIMIENTO AUDITORIA INTERNA MEN A 30 DE SEPTIEMBRE 2018</t>
  </si>
  <si>
    <t>Total General (ID Evidencia)</t>
  </si>
  <si>
    <t>No</t>
  </si>
  <si>
    <t>NO. AUDITORÍA Y \O EVALUACIÓN</t>
  </si>
  <si>
    <t>FECHA EMISION DE INFORME
DD/MM/AAAA</t>
  </si>
  <si>
    <t>TIPO DE HALLAZGO</t>
  </si>
  <si>
    <t xml:space="preserve">NO.  \ CÓDIGO DEL HALLAZGO </t>
  </si>
  <si>
    <t>PROCESO</t>
  </si>
  <si>
    <t xml:space="preserve">DESCRIPCIÓN DEL   HALLAZGO </t>
  </si>
  <si>
    <t>NIVEL DE IMPACTO  \ EFECTO</t>
  </si>
  <si>
    <t>TIPO DE MECANISMO DE CONTROL SIG</t>
  </si>
  <si>
    <t>FUENTE</t>
  </si>
  <si>
    <t>AC \AP</t>
  </si>
  <si>
    <t>TIPO DE PLAN</t>
  </si>
  <si>
    <t>IDENTIFICADOR</t>
  </si>
  <si>
    <t>FECHA RECEPCION DEL PLAN
DD/MM/AAAA</t>
  </si>
  <si>
    <t>Corrección No.</t>
  </si>
  <si>
    <t>Corrección</t>
  </si>
  <si>
    <t>Responsable Corrección</t>
  </si>
  <si>
    <t>Fecha</t>
  </si>
  <si>
    <t>CAUSAS</t>
  </si>
  <si>
    <t>EFECTO
(Para el caso de los hallazgos de la CGR)</t>
  </si>
  <si>
    <t>ACCIONES DE MEJORAMIENTO</t>
  </si>
  <si>
    <t>PROPÓSITO DE LA ACCIÓN DE MEJORA
(Para el caso de los hallazgos de la CGR)</t>
  </si>
  <si>
    <t>DESCRIPCIÓN DE LAS METAS</t>
  </si>
  <si>
    <t>UNIDAD DE MEDIDA DE LAS METAS</t>
  </si>
  <si>
    <t>CANTIDAD DE LA META</t>
  </si>
  <si>
    <t>FECHA INICIACIÓN DE LAS METAS
AAAA/MM/DD</t>
  </si>
  <si>
    <t>FECHA TERMINACIÓN DE LAS METAS
AAAA/MM/DD</t>
  </si>
  <si>
    <t>Responsable</t>
  </si>
  <si>
    <t xml:space="preserve">DEPENDENCIA </t>
  </si>
  <si>
    <t>RESPONSABLE</t>
  </si>
  <si>
    <t>ESTADO C/A</t>
  </si>
  <si>
    <t>AVANCE FISICO</t>
  </si>
  <si>
    <t>% REAL EJEC</t>
  </si>
  <si>
    <t xml:space="preserve">DETALLE DE ACCIONES EJECUTADAS / EVIDENCIAS Y/O SOPORTES </t>
  </si>
  <si>
    <t>E1</t>
  </si>
  <si>
    <t>E2</t>
  </si>
  <si>
    <t>E3</t>
  </si>
  <si>
    <t>RESULTADOS DEL SEGUIMIENTO (Porqué es o no es eficaz, eficiente y/o efectiva)</t>
  </si>
  <si>
    <t>ENTREVISTADO</t>
  </si>
  <si>
    <t>Requiere seguimiento prox auditoría?</t>
  </si>
  <si>
    <t>RESULTADOS DEL SEGUIMIENTO (Porqué es o no es eficaz)</t>
  </si>
  <si>
    <t>CGR-CDSS-013 
VIG. 2012</t>
  </si>
  <si>
    <t>Hallazgo CGR</t>
  </si>
  <si>
    <t>MEN 13 07</t>
  </si>
  <si>
    <t>La cuenta 1420 ¨Avances y Anticipos entregados¨ presenta incertidumbre por $26.166 millones debido a que existen diferencias entre los documentos que reportan avances de obra por pate de los interventores y los saldos contables. Esta situación afecta a su vez la cuenta 5501 Gasto Público Social - Educación en el mismo valor, Contratos 529 de 2012, 945 de 2012 y 987 de 2012</t>
  </si>
  <si>
    <t>Mecanismos de Evaluación Externa</t>
  </si>
  <si>
    <t>Evaluación otras Entidades Externas (CGR)</t>
  </si>
  <si>
    <t>AC</t>
  </si>
  <si>
    <t>REFORMULADO CGR-CDSS-048</t>
  </si>
  <si>
    <t>Los  ejecutores de los convenios no entregan con oportunidad los soportes a los supervisores del MEN  para elaborar el informe de recursos entregados en administración</t>
  </si>
  <si>
    <t>Circularización de casos con periodicidad mensual directamente a cada supervisor, a su jefe inmediato, y al respectivo Viceministro.</t>
  </si>
  <si>
    <t>Oficios enviados</t>
  </si>
  <si>
    <t>Circularización</t>
  </si>
  <si>
    <t>Andrés Vergara Ballén</t>
  </si>
  <si>
    <t>Subdirección de Gestión Financiera</t>
  </si>
  <si>
    <t>A</t>
  </si>
  <si>
    <t>MARTHA CARBONELL</t>
  </si>
  <si>
    <t>En los meses de Mayo, Junio, Julio y  Agosto de 2018 se remitieron oficios a los Viceministros de Basica , Superior y a un supervisor.</t>
  </si>
  <si>
    <t>N.A.</t>
  </si>
  <si>
    <t>Se evidenció que se efectuó la circularización en los meses de mayo, junio, julio y agosto de 2018.</t>
  </si>
  <si>
    <t>Claudia Milena Gordillo Rodriguez</t>
  </si>
  <si>
    <t>Actividad 1</t>
  </si>
  <si>
    <t>CGR-CDSS- No. 023 VIG. 2014</t>
  </si>
  <si>
    <t>HALLAZG13</t>
  </si>
  <si>
    <t>Los rendimientos financieros generados en el marco del Convenio 134 de 2009 suscrito con el ICETEX, de los meses de enero hasta junio de 2014, fueron reintegrados a la dirección del Tesoro Nacional tardíamente, es decir el 7 de julio de 2014.</t>
  </si>
  <si>
    <t>A pesar del reintegro oportuno de los rendimientos financieros a la Dirección del tesdoror Nacional por parte del Icetex, el reporte se hace de forma global, lo que impide identificar dentro del Ministerio a qué convenios exactamente corresponden los rendimientos reintegrados.</t>
  </si>
  <si>
    <t>Reailzar una mesa de trabajo entre el MEN y el Icetex, para revisar la forma de reporte de los rendimientos financieros.</t>
  </si>
  <si>
    <t>Mecanismo de reporte implementado</t>
  </si>
  <si>
    <t>Coordinador del grupo de Incentivo a la demanda de Educación Superior</t>
  </si>
  <si>
    <t>Subdirección de Apoyo a la Gestión de las IES</t>
  </si>
  <si>
    <t>KELLY GORDILLO</t>
  </si>
  <si>
    <t>El icetex realiza la entrega de informes con los rendimientos financieros con identificación de la entidad y codigo contable dentro del mes siguiente de emisión del informe. Por lo tanto no es necesaria la mesa de trabajo debido a que ya se estan realizando los seguimeintos pertinentes.</t>
  </si>
  <si>
    <t>E1: Se califica 100% teniendo en cuenta que se han establecido los mecanismos correspondientes para el efectivo control</t>
  </si>
  <si>
    <t>Juan Guillermo Díaz</t>
  </si>
  <si>
    <t>Actividad 2</t>
  </si>
  <si>
    <t>Establecer un mecanismo que permita el reporte oportuno de rendimientos financieros a la Subdirección de Gestión Financiera del MEN</t>
  </si>
  <si>
    <t>Mesa de trabajo</t>
  </si>
  <si>
    <t xml:space="preserve"> Mesa de trabajo</t>
  </si>
  <si>
    <t>HALLAZGO14</t>
  </si>
  <si>
    <t>Los Avances y Anticipos Entregados por $45.131,40 millones reflejados en los Estados Contables a 31 de diciembre de 2014, no revelan la realidad financiera, económica y  social, porque en ellos se incluyen anticipos por amortizar de contratos liquidados; esto, con base a las aseveraciones consignadas en las actas de liquidación, de los siguientes contratos:
55/2012, 271/2012, 896/2011, 51/2010, 527/2012,637/2010, 855/2011, 875/2011, 981/2012, 996/2012 y 918/2012</t>
  </si>
  <si>
    <t xml:space="preserve"> Enviar a investigación de control interno disciplinario a los supervisores que incurran en el incumplimiento del envío de informes de ejecución financiera de los convenios a su cargo celebrados con REA.</t>
  </si>
  <si>
    <t>Oficios enviados a Control Interno Disciplinario</t>
  </si>
  <si>
    <t>oficios</t>
  </si>
  <si>
    <t>Andrés Vergara Ballén- Luis Felipe Larrarte-Subdirección de Gestión Financiera</t>
  </si>
  <si>
    <t>No aplica para este trimestre.</t>
  </si>
  <si>
    <t>Actividad 3</t>
  </si>
  <si>
    <t>Proceso</t>
  </si>
  <si>
    <t xml:space="preserve"> Incluir informe de seguimiento  sobre REA en el especio del comité directivo de seguimiento a ejecución presupuestal que preside el Ministro. </t>
  </si>
  <si>
    <t>Informe de Seguimiento</t>
  </si>
  <si>
    <t>Informe</t>
  </si>
  <si>
    <t>No aplica para este trimestre.( no se evidencia inclusión en Comité Directivo)</t>
  </si>
  <si>
    <t>Actividad 4</t>
  </si>
  <si>
    <t>Incluir en los textos de los convenios una cláusula con la obligatoriedad por parte del tercero,  en cuanto a remitir informes de ejecución financiera con periodicidad mensual al MEN; así mismo, condicionar los giros de recursos por parte del MEN, a que el tercero esté al día en la remisión de dichos informes.</t>
  </si>
  <si>
    <t>Oficio de Solicitud a la Subdirección de Contratación</t>
  </si>
  <si>
    <t>Oficio</t>
  </si>
  <si>
    <t>Actividad 5</t>
  </si>
  <si>
    <t>Incluir en la concertación de compromisos de las personas que son supervisores de convenios, actividades relacionadas con esa tarea, de tal manera que en caso de incumplir con el seguimiento a dichos informes, el superior inmediato pueda restarles puntos en la evaluación del desempeño por esa razón</t>
  </si>
  <si>
    <t>Oficio de Solicitud a la Subdirección de Talento Humano</t>
  </si>
  <si>
    <t>2015-05</t>
  </si>
  <si>
    <t>No Conformidad</t>
  </si>
  <si>
    <t>Mantener información actualizada del SIG</t>
  </si>
  <si>
    <t>Control de documentos del SIG .Se encuentran fichas técnicas (documentos) desactualizadas en el Sistema Integrado de Gestión, con respecto a las actividades realizadas por cada proceso. En las diferentes auditorías internas realizadas a los Macroproceso (Fortalecimiento de la Educación Primera Infancia, Fortalecimiento de la Educación Preescolar, Básica y Media, Gestión Administrativa, Contratación, Gestión Jurídica, Gestión de Cooperación, Gestión de Talento Humano y Gestión de Servicios TIC), se encontraron documentos desactualizados publicados en el SIG. Sin embargo, de acuerdo con la aclaración realizada por la SDO, las actualizaciones se encuentran listas para ser publicadas en el Sistema Integrado de Gestión</t>
  </si>
  <si>
    <t>Leve</t>
  </si>
  <si>
    <t>Mecanismos de Evaluación Independiente –Interna</t>
  </si>
  <si>
    <t xml:space="preserve">Auditoria y/o Evaluación OCI </t>
  </si>
  <si>
    <t>REFORMULADO NOVIEMBRE 2017 (2) / MARZO 2018 / SEPTIEMBRE 2018</t>
  </si>
  <si>
    <t>El Ministerio se encontraba en la redefinición de la cadana de valor de todos los procesos misionales y algunos de apoyo con el fin de  hacerlos mas transversales y ajustarlos a las necesidades de las dependencias</t>
  </si>
  <si>
    <t>Publicar el 100% de documentos y socializar los documentos producto del   rediseño de la cadena de valor de los procesos del MEN  en el Sistema de  Información del SIG. 
Revisar y actualizar el 100% de la documentación de los procesos no impactados por el rediseño y ajustarlos a la nueva estructura del SIG (Macroproceso de Gestión del Talento Humano, Gestión Juridica, Gestión de Tecnología).</t>
  </si>
  <si>
    <t>Publicar el 100% de la información en el Sig de los procesos impactados por el Rediseño
Ajustar y revisar los procesos no impactados por el rediseño a la nueva estructura del SIG</t>
  </si>
  <si>
    <t>Información publicada por proceso</t>
  </si>
  <si>
    <t>Todos los profesionales SDO</t>
  </si>
  <si>
    <t>Subdirección de Desarrollo Organizacional</t>
  </si>
  <si>
    <t>AURA GÓMEZ</t>
  </si>
  <si>
    <t xml:space="preserve">Para la vigencia 2018 se realizó cargue de la documentación en la nueva versión del SIG mediante contrato 904 de 2018 con ITS cuyo objeto es "prestar el servicio de actualización, capacitación, soporte y mantenimiento del aplicativo ITS – gestión el cual soporta el sistema integrado de gestión – SIG y los modelos referenciales que lo sustentan (calidad ISO 9001, medio ambiente - ISO 4001)". La SDO dice contar con toda la información publicada por proceso en la nueva versión del aplicativo SIG. Sin embargo, al verificar los documentos publicados en el SIG aún no se cumple con la totalidad evidenciando el aplicativo SIG en ambiente de prueba.
</t>
  </si>
  <si>
    <t xml:space="preserve">E1:  La actividad no se desarrollando en su totalidad; al segundo trimestre del año 2018; no se generó según lo planteado por el proceso 
E2:    La actividad no se ha desarrollado en los tiempos establecidos;  30/04/2018   
E3:   La actividad no se ha realizado en su totalidad, ya que el SIG aún se encuentra en ambiente de pruebas y no se ha cargado la totalidad de la documentación
</t>
  </si>
  <si>
    <t xml:space="preserve">Lidy Milene Pedraza / Diana Carolina Avila </t>
  </si>
  <si>
    <t>AURA GÓMEZ / JIMMY ABELLA</t>
  </si>
  <si>
    <t>Durante el mes de octubre se comenzó adelantar la actualización de los documentos en el Sistema SIG, con corte a la fecha se tiene un avance del 30%. Se anexa pantallazos de algunos documentos cargados en el SIG.</t>
  </si>
  <si>
    <t>Se presenta adelanto de actualización de los documentos en el SIG. La fecha de cumplimiento de la meta esta para el 31/12/2018</t>
  </si>
  <si>
    <t>Maura Yuliana Ramirez</t>
  </si>
  <si>
    <t>Actuación Especial PAE 2014-2015</t>
  </si>
  <si>
    <t>HALLAZ203</t>
  </si>
  <si>
    <t>Reintegro de inejecuciones Recursos MEN - Convenios Nº 01 y 014 de 2014 Sincelejo (D) se evidencia la falta de gestión del MEN para exigir el reintegro de los recursos y cumplir así lo señalado por el Ministerio de Hacienda y Crédito Público en el artículo 30 del Decreto 2710 de diciembre 26 de 2014.  Se denotan debilidades de los mecanismos de control, verificación y seguimiento de las inejecuciones en el desarrollo del PAE, igualmente inoportunidad en los reintegros de los recursos.</t>
  </si>
  <si>
    <t>Falta de planeación por parte de las ETC frente a la ejecuciòn de los recursos entregados.
Las ETC no dieron cumplimiento a las condiciones establecidas en la ejecuciòn de los convenios</t>
  </si>
  <si>
    <t>Realizar asistencia técnica desde los componentes financiero y jurídico con el fin de capacitar y asesorar a las ETC frente a la planeaciòn y ejecuciòn de recursos</t>
  </si>
  <si>
    <t xml:space="preserve">Se realizará asistencia técnica a la ETC Sincelejo de manera presencial o virtual </t>
  </si>
  <si>
    <t>Mesas de trabajo</t>
  </si>
  <si>
    <t>Juan Esteban Quiñones Idárraga</t>
  </si>
  <si>
    <t xml:space="preserve">Subdirección de Permanencia </t>
  </si>
  <si>
    <t xml:space="preserve">Se entrega el Acta de liquidación y el informe de la asistencia técnica en el marco del subregional PAE. En esta acta de liquidación se observa el reintegro por $121.321.275 pagados el 25 de julio de 2015. </t>
  </si>
  <si>
    <t xml:space="preserve">E1: Se califica 100% teniendo en cuenta que se realizaron las mesas de trabajo y se encuentra la liquidación del convenio
</t>
  </si>
  <si>
    <t>ADRIANA NUÑEZ</t>
  </si>
  <si>
    <t>Actividad 7</t>
  </si>
  <si>
    <t>2015-06</t>
  </si>
  <si>
    <t>Oportunidad de Mejora</t>
  </si>
  <si>
    <t>OM006</t>
  </si>
  <si>
    <t>Gestión de Servicios TIC</t>
  </si>
  <si>
    <t xml:space="preserve">Seguridad en Sistemas de Información: 
No existe un procedimiento formalmente establecido para la administración de usuarios; lo que genera falta de estándares para hacer una adecuada administración de usuarios y dificultad  la aplicación de políticas de seguridad de la información.
Adicionalmente, no se evidencia un documento de roles y funciones del cargo para asignación de perfiles en los sistemas evaluados, la asignación se hace teniendo en cuenta que los roles en el sistema tienen el nombre relacionado con las funciones y/o cargos en el MEN
</t>
  </si>
  <si>
    <t>Moderado</t>
  </si>
  <si>
    <t>REFORMULADO JUNIO 2017</t>
  </si>
  <si>
    <t>Ausencia de un proceso actualizado para la gestión de usuarios</t>
  </si>
  <si>
    <t xml:space="preserve">
La Gestión de los usuarios de los Sistemas de Información se entregará al área funcional respectiva por ser de su responsabilidad
</t>
  </si>
  <si>
    <t>Divulgación en Pregonero de los Servicios – Mesa de Servicios.</t>
  </si>
  <si>
    <t>Servicios - Mesa de ayuda publicados</t>
  </si>
  <si>
    <t>Coordinador de Aplicaciones/SDO</t>
  </si>
  <si>
    <t>Oficina de Tecnología y Sistemas de Información</t>
  </si>
  <si>
    <t>MÓNICA GONZÁLEZ</t>
  </si>
  <si>
    <t>Se observo el manual de política de servicios TIC's en la publicación en el pregonero, donde se divulgó el proceso de solicitud de la Gestión de usuarios en los servicios (Aplicaciones) de la OTSI</t>
  </si>
  <si>
    <t>E1:  Se evidencia una publicación en el pregonero del manual de política de servicios TIC´s 
E2: Se evidencia avance de la actividad.
E3: Se evidencia avance de la actividad dentro del tiempo propuesto se recomienda continuar con el ritmo de trabajo para alcanzar la meta.</t>
  </si>
  <si>
    <t>Clara Eugenia Robayo OTSI-Javier Garavito OTSI</t>
  </si>
  <si>
    <t xml:space="preserve">Se evidencia comuniado interno, por medio del cual se recuerda  los colaboradores del MEN que: para garantizar el buen uso de los recursos tecnológicos, la satisfactoria administración, disponibilidad, calidad y operatividad de los servicios por parte de esta área, es necesario seguir los lineamientos de ‘Gestión de Usuarios’, establecidos en el 'Manual de Políticas de Servicios TIC'.  </t>
  </si>
  <si>
    <t>Se evidencia avance de la actividad se recomienda continuar con el ritmo de trabajo para cumplir la meta propuesta</t>
  </si>
  <si>
    <t>2016-AE DNDA</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</si>
  <si>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</si>
  <si>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Crítico</t>
  </si>
  <si>
    <t>Compartidos</t>
  </si>
  <si>
    <t>REFORMULADO Seguimiento DNDA DICIEMBRE 2017 - JUNIO 2018</t>
  </si>
  <si>
    <t>Carencia de lineamiento que permita el control y administración de llas icencias de software del Ministerio de Educación Nacional</t>
  </si>
  <si>
    <t>Definir lineamiento para el control y administración de licencias de software del Ministerio de Educación</t>
  </si>
  <si>
    <t>Documento con lineamiento aprobado</t>
  </si>
  <si>
    <t>Documento con lineamiento</t>
  </si>
  <si>
    <t>Grupo de Infraestructura</t>
  </si>
  <si>
    <t xml:space="preserve">
Se evidencia documento "Lineamiento para el control y administración de software”, dicho documento está en proceso de aprobación por parte del jefe de la OTSI</t>
  </si>
  <si>
    <t xml:space="preserve">
E1:  Se evidencia borrador del “Documento lineamiento para el control y administración de software” 
E2: Se evidencia avance de la actividad.
E3: Se evidencia avance de la actividad dentro del tiempo propuesto se recomienda continuar con el ritmo de trabajo para alcanzar la meta.</t>
  </si>
  <si>
    <t>0.5</t>
  </si>
  <si>
    <t xml:space="preserve">
Se evidencia documento "Lineamiento para el control y administración de software”, sin embargo no se observa que haya sido aprobado</t>
  </si>
  <si>
    <t>Se recomienda reformular ya que el documento de "Lineamiento para el control y administración de software”, no ha sido aprobado.</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</si>
  <si>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</si>
  <si>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</si>
  <si>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</si>
  <si>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N.A</t>
  </si>
  <si>
    <t>A la fecha del seguimiento no se evidencian avances a la actividad, dado que esta no había iniciado.</t>
  </si>
  <si>
    <t>E1:  No se evidencia avance para esta actividad
E2: No se evidencia avance para esta actividad
E3 : No se evidencia para esta actividad, se recomienda a la OTSI trabajar en el cumplimiento de la acción en el tiempo propuesto.</t>
  </si>
  <si>
    <t>0.3</t>
  </si>
  <si>
    <t>Se evidencia comunicado interno 2018EE164109 respuesta a productos y diseños aprobados para implementar dentro de la herramienta de CA.</t>
  </si>
  <si>
    <t>REFORMULADO Seguimiento DNDA JUNIO 2017 - JUNIO 2018</t>
  </si>
  <si>
    <t>Monitoreo sobre implememntación del lineamiento para control de licencias del Ministerio de Educación Nacional</t>
  </si>
  <si>
    <t>Generación de informe de seguimiento</t>
  </si>
  <si>
    <t>Informe de 
seguimiento</t>
  </si>
  <si>
    <t>No se evidencia avance ya que esta actividad no ha iniciado para el periodo de seguimiento</t>
  </si>
  <si>
    <t>2015-AE</t>
  </si>
  <si>
    <t xml:space="preserve">En la muestra auditada correspondiente al componente II, se revisaron 18 convenios de las SE y ENS, donde   se evidenció en el proceso de la legalización del desembolso o recursos entregados a la entidad en vigencias anteriores, lo siguiente:
Desembolso sin legalizar por valor de $716 millones que fueron entregados desde el 2013. Está pendiente por restituir $97 millones de contratos que no se ejecutaron, que también fueron asignados desde el año 2013.
Es importante aclarar que si se realizaron los reintegros no se han realizados los registros de estas operaciones en los Estados Financieros a 30 de Julio de 2015.
El total por legalizar de los convenios de las Secretarias de Educación suman $1.791 millones, de las Escuelas Normales Superiores  asciende a $142 millones y en el caso de Alianzas los saldos por legalizar son $3.284 millones
</t>
  </si>
  <si>
    <t>REFORMULADO</t>
  </si>
  <si>
    <t>Falta de información y documentación por parte de las Secretarías de Educación y Escuelas Normales Superiores</t>
  </si>
  <si>
    <t>No poder liquidar oportunamente los convenios y contratos dentro de las fechas contractuales</t>
  </si>
  <si>
    <t>Realizar visitas de seguimiento, para la consecución de los documentos soportes y validación de la información.</t>
  </si>
  <si>
    <t>Seguimiento a la liquidación de los convenios y contratos</t>
  </si>
  <si>
    <t>Seguimiento a la liquidación total de los convenios y contratos</t>
  </si>
  <si>
    <t>Seguimiento a la liquidación de Convenios y contratos</t>
  </si>
  <si>
    <t>Paola Andrea Trujillo Pulido/William Libardo Mendieta/Edgar Alberto Medina Cuadros</t>
  </si>
  <si>
    <t>Equipo Unificado de Trabajo de Proyectos de Crédito Externo y Donaciones / Subdirección de Fomento de Competencias / Secretaría General</t>
  </si>
  <si>
    <t>Los supervisores de los convenios radicaron  los informes finales de supervisión en la Subdirección de Contrataciónlos, y las actas de liquidación fueron tramitadas por el equipo liquidador de la Unidad de Crédito Externo, logrando la liquidación de 69 convenios.
En cuanto al convenio 815 de 2013 con la Secretaria de Soacha, el acta de liquidación se encuentra en revisión por parte de la Subdireccion de Contratación</t>
  </si>
  <si>
    <t>Se logró la liquidación de 69 convenios en los últimos tres años. Quedando pendiente el acta de liquidación del Convenio 815 de 2013 con la Secretaría de Soacha.</t>
  </si>
  <si>
    <t xml:space="preserve">Jorge Mario  Bunch Higuera  / Martha Lucia Gamba 
</t>
  </si>
  <si>
    <t>JONNATHAN CORTÉS</t>
  </si>
  <si>
    <t>Se realizo visita el día 24 de abril de 2018 con el objetivo de realizar seguimiento y acompañamiento a los preocesos efectuados en el marco del Convenio 815 de 2013  suscrito con el Municipio de Soacha. Se levantó la información técnica y financiera que evidencia el cumplimiento del objeto del convenio (se anexa acta digital).  
Se informo al BID que se estan adelantando acciones y está pendiente la firma y revisión de los informes financieros por parte del supervisor tal y como consta  en correo electronico de fecha 22 de octubre.</t>
  </si>
  <si>
    <t xml:space="preserve">Jorge Mario Bunch Higuera / Martha Lucia Gamba Marquez </t>
  </si>
  <si>
    <t xml:space="preserve">En la revisión realizada a los soportes que respaldan a la ejecución financiera se evidenciaron las siguientes situaciones:
-Pagos que no coinciden con el movimiento del extracto bancario mes de mayo de 2014, convenio 1270 Pasto. (San Bernardo - Cundinamarca) Vig 2013
-Soportes sin firmas (actas de inicio como en el caso del convenio 1308 / solicitudes de prorroga convenio 1267 Escuela Normal Lacides Iriarte / ejecuciones ingresos y pagos como en el convenio 1270 de pasto).
-Los convenios revisados presentaron debilidades en la completitud de los documentos, tales como: Ejecuciones de ingresos y gastos, Conciliaciones bancarias, Informes técnicos e Informes financieros.
• 1278 De 2013 Municipio de Pasto - SE
• 923 De 2013 Tulua - SE
• 1267 De 2013 Escuela Normal de Alcides - ENS
• 1306 De 2013 Escuela Normal de Sta Rosa De Osos - ENS
• 1308 De 2013 Escuela Normal  Superior Pedro José Gómez Isaza de Sonson - ENS
</t>
  </si>
  <si>
    <t>Equipo Unificado de Trabajo de Proyectos de Crédito Externo y Donaciones / Subdirección de Fomento de Competencias</t>
  </si>
  <si>
    <t>CGR-CDSS-56 VIG. 2015</t>
  </si>
  <si>
    <t>CGR 56-3</t>
  </si>
  <si>
    <t>Vigencias Futuras en las Reservas Presupuestales</t>
  </si>
  <si>
    <t>No ejecución de los recursos de la VF (compromisos vigencia actual), en la vigencia respectiva.</t>
  </si>
  <si>
    <t>Realización de sesiones de capacitación y sensibilización a los líderes financieros de todas las dependencias del Ministerio con el fin de ilustrar qué son las reservas presupuestales y en qué casos se deben constituir.</t>
  </si>
  <si>
    <t>programar reuniones tema Reservas Presupuestales</t>
  </si>
  <si>
    <t>Andrés Vergara Ballén/Sandra Liliana Jiménez- -Subdirección de Gestión Financiera</t>
  </si>
  <si>
    <t>Se realizaron tres mesas técnicas de ejecución presupuestal</t>
  </si>
  <si>
    <t>Se evidenciaron tres mesas tecnicas de ejecución presupuestal, con la Subdirección de Gestión Administrativa, Oficina de Tecnología y el Viceministerio de Educación Preescolar Básica y Media.</t>
  </si>
  <si>
    <t>Realización de sesión de la mesa técnica de reservas y ejecución presupuestal durante el último trimestre del año, con el fin de analizar con cada área técnica del Ministerio, sus respectivos casos de posible reserva presupuestal, de tal manera que se puedan identificar previamente al cierre de la vigencia, aquellos casos de compromisos presupuestales que no deben constituirse como reservas en el SIIF, y cuales sí.</t>
  </si>
  <si>
    <t>Realizar Mesa Técnica de ejecución Presupuestal</t>
  </si>
  <si>
    <t>Mesa Técnica</t>
  </si>
  <si>
    <t>CGR 56-4</t>
  </si>
  <si>
    <t>Soportes de Reservas Presupuestales</t>
  </si>
  <si>
    <t>Incumplimiento de los supervisores en la presentación de los informes finales</t>
  </si>
  <si>
    <t>CGR 56-7</t>
  </si>
  <si>
    <t>Saldos por utilizar Reservas Presupuestales Vigencia 2014</t>
  </si>
  <si>
    <t>Falta de gestión de los supervisores en la presentación de los informes finales para elaboración de  Actas de Liquidación, soporte necesario para proceder a la liberación de saldos de compromisos.</t>
  </si>
  <si>
    <t>No aplica para este trimestre</t>
  </si>
  <si>
    <t>CGR 56-8</t>
  </si>
  <si>
    <t>Reservas presupuestales de Infraestructura: El Ministerio de Educción Nacional constituyó reservas presupuestales a 7 convenios en la vigencia 2015 por $1.093,43 millones por concepto de convenios de infraestructura, cuyas obras habían finalizado el 31 de diciembre de 2015, tal y como lo reportó el mismo Ministerio de Educación.
De lo anterior existen 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t>
  </si>
  <si>
    <t>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t>
  </si>
  <si>
    <t>Informar a la Subdirección Financiera de  los  convenios  y contratos en ejecución, que tengan posibles reservas  en el tercer trimestre del año de acuerdo con los cronogramas de obra.
Participar en las mesas de trabajo coordinadas por la Subdirección Financiera y la Oficina de Planeación y Finanzas del Ministerio.
Efectuar seguimientos periódicos semanales / mensuales a la ejecución de los recursos del proyecto y emitir las alertas pertinentes.
Al cierre presupuestal de la vigencia, realizar una verificación de compromisos por obligar y establecer la conveniencia de la constitución o no de la reserva presupuestal.</t>
  </si>
  <si>
    <t>Participación en mesas de trabajo con la Subdirección  Financiera y la  OAPF</t>
  </si>
  <si>
    <t>Mesas de Trabajo</t>
  </si>
  <si>
    <t>Alberto Zambrano Guerrero</t>
  </si>
  <si>
    <t>Subdirección de Acceso</t>
  </si>
  <si>
    <t xml:space="preserve">Se han realizado informes donde se muestran las alertas sobre la ejecución de los recursos meses (julio agosto y septiembre).Se anexan presentaciones de comite.
Así mismo, a partir del mes de Octubre la Subdirección Financiera convocará mesas de trabajo para efectuar seguimiento a la ejecución presupuestal.  </t>
  </si>
  <si>
    <t>Se requiere solicitar en el siguiente seguimiento las actas de Comité a la Subdireccion Financiera</t>
  </si>
  <si>
    <t xml:space="preserve">Alberto  Zambrano Guerrero / Claudia Jimena Arzayus Tenorio </t>
  </si>
  <si>
    <t>CGR 56-9</t>
  </si>
  <si>
    <t>Justificación Constitución de Reservas Presupuestales</t>
  </si>
  <si>
    <t>Incumplimiento de los supervisores en las directrices establecidas por la Secretaría General   en las circulares de cierre de vigencia</t>
  </si>
  <si>
    <t>CGR 56-10</t>
  </si>
  <si>
    <t>Saldos a Liberar</t>
  </si>
  <si>
    <t>CGR56-11</t>
  </si>
  <si>
    <t>Visita a obras de infraestructura educativa en el Departamento de Nariño. Según en la auditoria adelantada por la Contraloría se observó que el Ministerio se comprometió en prestar la asistencia técnica para la demolición de 5 colegios, por el cual se debían que adecuar instalaciones para que se continuara en la prestación de servicios educativos a los niños; por lo cual no se han cumplido con unas condiciones mínimas brindando este servicio sin la calidad necesaria en las instalaciones colocando en riesgo a los estudiantes. Adicionalmente después de varios meses de haberse demolido estos colegios a la fecha de esta auditoria no se había dado inicio a la construcción de los nuevos establecimientos educativos. Al igual que esta entidad manifiesta la falta de verificación por parte del supervisor del contrato No. 620 de 2015.</t>
  </si>
  <si>
    <t>N/A</t>
  </si>
  <si>
    <t>REFORMULADO CGR-CDSS-026</t>
  </si>
  <si>
    <t xml:space="preserve">No fueron requeridas las partes obligadas a la ejecución de las obras para el cumplimiento de las obligaciones que emanan del Convenio 620 de 2015 y sus contratos derivados tanto de obra como de interventoría suscritos por Fiducia Bogotá S.A. administradora y vocera del patrimonio autónomo Fideicomiso Asistencia técnica- FINDETER </t>
  </si>
  <si>
    <t>Inadecuada prestación del servicio educativo poniendo en riesgo la integridad de los alumnos</t>
  </si>
  <si>
    <t>Seguimiento a  las obras del departamento de Nariño a las que hace referencia el hallazgo.</t>
  </si>
  <si>
    <t>Seguimiento a la ejecución de las obras del departamento de Nariño (Contrato 620 de 2015)</t>
  </si>
  <si>
    <t>Base de datos de seguimiento a las obras.</t>
  </si>
  <si>
    <t>Base de datos</t>
  </si>
  <si>
    <t>Subdirector de Acceso</t>
  </si>
  <si>
    <t>En comités Técnico y Fiduciario 6 y 17 de julio de los contratos 1013 de 2014 y 620 de 2015, se aprobó la nueva contratación de las obras e interventorías de Rubau. Se espera proceso de selección.</t>
  </si>
  <si>
    <t>Se pidio apalzamiento en febrero para el otro año por retrazo de acuerdo a comunicado de febrero</t>
  </si>
  <si>
    <t>Caludia Arzuayus Tenorio</t>
  </si>
  <si>
    <t>Se trabaja en 18 proyectos afectados por el contratista Rubau S.A. Cto. 620 de 2015 Findeter publicó un total de 5 procesos de licitación, El estado es 3 desiertos y 2 evaluación. Los 3 procesos desiertos ya se publicaron nuevamente y el día 25 de oct se cierran. Se realizaron reuniones de seguimiento el 29 de ag y 27 de sept y se programa reunión de seguimiento el 30 de Oct. Se anexan actas y seguimiento a los proyectos</t>
  </si>
  <si>
    <t>La Subdireccion de Acceso entrega base de datos con los avances de las obras con corte a 30 de septiembre de 2018</t>
  </si>
  <si>
    <t xml:space="preserve">Claudia Jimena Arzayus Tenorio </t>
  </si>
  <si>
    <t>CGR 56-24</t>
  </si>
  <si>
    <t>La cuenta 142402 ¨Recursos entregados en Administración ¨ presenta incertidumbre por $57.701,810,105  debido a que existen diferencias entre los reportes realizados por las entidades territoriales respecto al valor de los pagos realizados y saldos pendientes por ejecutar con corte diciembre 31  de 2015.
Convenios PAE : 928,901,921,797,911  y 868</t>
  </si>
  <si>
    <t>Enviar a investigación de Control Interno Disciplinario a los supervisores que incurran en el incumplimiento del envío de informes de ejecución financiera de los convenios a su cargo celebrados con REA.</t>
  </si>
  <si>
    <t>Oficios enviados a control interno disciplinario</t>
  </si>
  <si>
    <t xml:space="preserve">Incluir informe de seguimiento  sobre REA en el especio del Comité Directivo de seguimiento a ejecución presupuestal que preside el Ministro. </t>
  </si>
  <si>
    <t>CGR 56-32</t>
  </si>
  <si>
    <t xml:space="preserve">Gastos Extraprocesales Reembolsables Ejecutados en el Contrato 1425/2015: se presentan dentro de la facturas de cobro de gastos de rembolso soportes de meses anteriores a la celebración del contrato 1425, el cual se suscribio el 27 de noviembre del 2015 por 6,9 millones. </t>
  </si>
  <si>
    <t>REFORMULADO CGR-CDSS-026 y CGR-CDSS-048</t>
  </si>
  <si>
    <t>Carga procesal que el FOMAG representa para el Ministerio, cuya defensa no está contratada por el Ministerio.</t>
  </si>
  <si>
    <t>Continuar con la entrega  de poderes al FOMAG para el pago de su  autenticación, sin afectar los recursos de los contratos del MEN
Continuar realizando control en la entrega de poderes del MEN para autenticar a través de un reporte mensual.</t>
  </si>
  <si>
    <t>Que el 100% de los poderes FOMAG sean pagados  por FOMAG.</t>
  </si>
  <si>
    <t>100% poderes FOMAG sean pagados  por FOMAG.</t>
  </si>
  <si>
    <t>Coordinadora de Asuntos Contenciosos</t>
  </si>
  <si>
    <t>Oficina Asesora Jurídica</t>
  </si>
  <si>
    <t>PAOLA ORTIZ</t>
  </si>
  <si>
    <t>- Los poderes que el Ministerio de Educación Nacional 
a expedido a cargo del FOMAG han sido  remitidos a la 
fiduprevisora para su  pago, evitando al Ministerio realizar 
cualquier tipo de pago por este concepto.       
 - La oficina juridica a efectuado el control a la entrega de poderes al fomag.
 - Se cuenta con base de datos de poderes Fomag y remisiones a Fiduprevisora para su pago.</t>
  </si>
  <si>
    <t>Se observa el cumplimiento de la meta propuesta durante el periodo objeto de seguimiento; se evidencia que a la fecha no se han generado pagos desde el Ministerio de Educación Nacional por concepto de poderes a cargo del FOMAG.</t>
  </si>
  <si>
    <t>Maria Isabel Hernandez</t>
  </si>
  <si>
    <t>2016-14</t>
  </si>
  <si>
    <t>Observación</t>
  </si>
  <si>
    <t>OB01</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</si>
  <si>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</si>
  <si>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 xml:space="preserve">Proceso </t>
  </si>
  <si>
    <t>REFORMULADO DICIEMBRE 2017</t>
  </si>
  <si>
    <t>Cambios frecuentes en el personal  Directivo</t>
  </si>
  <si>
    <t>Incluir en las Inducciones y reinducciones a los colabradores del MEN, impartidas por la Subdirección de Talento humano, el tema relacionado con los servicios TIC ofrecidos al MEN por la Oficina de Tecnología y Sistemas de Información.</t>
  </si>
  <si>
    <t>5. Participar en las Inducciones y Sensibilizaciones que convoque la Subdirección de Talento Humano</t>
  </si>
  <si>
    <t xml:space="preserve">Participación en Inducciones y/o Sensibilizaciones </t>
  </si>
  <si>
    <t>Coordinador Grupo Servicios TIC</t>
  </si>
  <si>
    <t>Para este seguimiento no se evidencian avances para la actividad.</t>
  </si>
  <si>
    <t xml:space="preserve">E1:  Para este seguimiento no se evidencian avances para la actividad.
E2: Se evidencia avance de la actividad
E3: Se evidencia avance de la actividad se recomienda continuar trabajando en la meta para cumplir la actividad en la fecha propuesta </t>
  </si>
  <si>
    <t>2016-AE-03</t>
  </si>
  <si>
    <t>OM 02</t>
  </si>
  <si>
    <t>Mecanismos de Seguimiento, Control y Monitoreo de la Estrategia  
En el transcurso de la auditoría no fue posible obtener los soportes que evidenciaran las actividades y avances para  los componentes de la estrategia de Gobierno En Línea (Tic para servicios, Tic para gobierno abierto, Tic para la gestión y Modelo de Seguridad y Privacidad), de igual manera, no existe un mecanismo de control y monitoreo establecido por los responsables de la estrategia, en el cual se refleje la trazabilidad de los seguimientos, tareas, avances y responsables de la implementación de cada actividad de los componentes</t>
  </si>
  <si>
    <t>Cada una de las areas responsables de la implementacion de la Estrategia de GEL, contaba con la informacion de las actividades adelantadas para el cumplimiento de la estrategia, pero no se contaba con una fuente centralizada y actualizada para evidenciar el cumplimiento reportado en el FURAG.
Si habían planes de trabajo para el segundo semestre con la areas responsables de temas.</t>
  </si>
  <si>
    <t>Establecer y realizar un plan de trabajo para el logro de metas GEL a 2017.</t>
  </si>
  <si>
    <t>Hacer seguimiento y monitoreo al plan de trabajo GEL Institucional.
Un (1) informe estado final 2017
Cuatro (4) informes avances 2018</t>
  </si>
  <si>
    <t>Informes</t>
  </si>
  <si>
    <t xml:space="preserve">Yecid Edgardo Rodríguez Bello/Clara Eugenia Robayo </t>
  </si>
  <si>
    <t>Se evidencia el informe de avance de Gobierno Digital 2018, así mismo se observa los resultados de la medición GEL</t>
  </si>
  <si>
    <t>Se evidencia el informe de avance de Gobierno Digital 2018, en dicho documento se describe el estado de avance de la Estrategia de Gobierno En Línea en las anteriores vigencias y en especial para el primer trimestre de 2018: así mismo se observa los resultados de los avances   de gobierno digital hasta hasta el 2 de agosto del 2018.</t>
  </si>
  <si>
    <t>Se evidencia avance de la actividad se recomienda continuar con el ritmo de trabajo para cumplir la meta propuesta.</t>
  </si>
  <si>
    <t>2017-01</t>
  </si>
  <si>
    <t>OM1</t>
  </si>
  <si>
    <t>Evaluación</t>
  </si>
  <si>
    <t xml:space="preserve">Se evidencia que el proceso Hacer seguimiento al mapa de indicadores cuenta con una herramienta que genera valor agregado a su proceso; sin embargo, se debe dar aprovechamiento los datos que allí se registran para generar información que apoye las acciones de diferentes grupos de trabajo y la toma de decisiones del equipo Directivo del Ministerio.
El Sistema de Seguimiento a Proyectos no se tiene en cuenta para la elaboración de informes de gestión; puede tener un mayor aprovechamiento los datos que allí se registran para generar información que apoye las acciones de diferentes grupos de trabajo y la toma de decisiones del equipo directivo. del Ministerio. 
</t>
  </si>
  <si>
    <t xml:space="preserve">Auditoria de Calidad  </t>
  </si>
  <si>
    <t>Bajo uso de la información de los sistemas de seguimiento para la toma de decisiones</t>
  </si>
  <si>
    <t>Generar un reporte ejecutivo de desempeño de los proyectos, con base en el sistema de seguimiento vigente</t>
  </si>
  <si>
    <t>Reporte trimestral de proyectos</t>
  </si>
  <si>
    <t>Reporte Trimestral</t>
  </si>
  <si>
    <t>Andrea Sandoval</t>
  </si>
  <si>
    <t>Oficina Asesora de Planeación y Finanzas</t>
  </si>
  <si>
    <t>Con corte a junio se remitió reporte a las áreas sobre estado de los proyectos, diagnóstico SPI e inconsistencias. En el mes de julio, el reporte de seguimiento a los proyectos de inversión está construido con base en la información del SPI y del SIIF con corte a junio, lo que permite a las áreas comparar su desempeño entre el avance de los recursos financieros y los indicadores de producto. El informe se remite mes vencido a las áreas, conforme a la solicitud de seguimiento de los indicadores mensua que hace OAPF</t>
  </si>
  <si>
    <t>Se evidenció el reporte del mes de Junio de 2018.</t>
  </si>
  <si>
    <t xml:space="preserve">Acciones ejecutadas: Se viene realizando el seguimiento mensual a los proyectos de inversión del MEN registrados en el banco de proyectos del DNP a través del Sistema de Seguimiento a Proyectos de inversión (SPI). Conforme a su resultado, se estima un indicador de eficiencia entre el avance físico y financiero de los proyectos y se define un promedio de avance institucional, sobre el cual se rankean los proyectos para identificar aquellos que se encuentran rezagados. Con estos resultados se han solicitado reunión con las áreas a cargo para identificar y justificar las razones y apoyar técnicamente a las áreas de manera que se puedan tomar decisiones en el corto plazo. Con corte a septiembre, dicho promedio asciende al 65,15%.
</t>
  </si>
  <si>
    <t>Se viene realizando seguimiento mensual a los proyectos de inversión del MEN a través del Sistema de Seguimiento de Proyectos de Inversión SPI.
Con base en lo anterior  se han efectuado reuniones con las dependencias cuyos proyectos se encuentran rezagados con el fin se identifiquen y  justifiquen las razones  de sus  resultados.</t>
  </si>
  <si>
    <t>Sonia Esperanza Casas Merchán</t>
  </si>
  <si>
    <t>CGR-CDSS-026 VIG. 2016</t>
  </si>
  <si>
    <t>CGR 026001</t>
  </si>
  <si>
    <t>Justificación Constitución Reservas Presupuestales (D)
No hay articulación entre las diferentes áreas de la entidad, que permita generar información en tiempo real, ocasionando que se incluyan en las reservas presupuestales, gastos que no corresponden a dicha figura acorde con lo señalado en la ley, teniendo que liberar posteriormente recursos.</t>
  </si>
  <si>
    <t>CGR026002</t>
  </si>
  <si>
    <t>Saldos a liberar Reservas Presupuestales 
Se constituyeron reservas sobre recursos que no se requerían para desarrollar el objeto contractual, generado por la ausencia de una adecuada planeación presupuestal en la constitución y seguimiento a los compromisos que forman parte de las reservas presupuestales y la desarticulación de las diferentes áreas del Ministerio con el área financiera. Desde el punto de vista legal, las reservas solo son el resultado de un hecho que obligue su constitución, el cual debe ser soportado por la entidad. Cada peso que se deje en reserva debe justificarse, por lo que no se explica la existencia de los referidos compromisos en la vigencia 2017, con saldos a liberar.</t>
  </si>
  <si>
    <t>1. Realización de sesiones de capacitación y sensibilización a los líderes financieros de todas las dependencias del Ministerio con el fin de ilustrar qué son las reservas presupuestales y en qué casos se deben constituir.</t>
  </si>
  <si>
    <t>Programar reuniones tema Reservas Presupuestales</t>
  </si>
  <si>
    <t>2. Realización de sesión de la mesa técnica de reservas y ejecución presupuestal durante el último trimestre del año, con el fin de analizar con cada área técnica del Ministerio, sus respectivos casos de posible reserva presupuestal, de tal manera que se puedan identificar previamente al cierre de la vigencia, aquellos casos de compromisos presupuestales que no deben constituirse como reservas en el SIIF, y cuales sí.</t>
  </si>
  <si>
    <t>CGR 026 007</t>
  </si>
  <si>
    <r>
      <rPr>
        <b/>
        <sz val="12"/>
        <rFont val="Arial Narrow"/>
        <family val="2"/>
      </rPr>
      <t>Liquidación y pagos por obras sin ejecutar-Contrato de obra 355-2013 (F - D)</t>
    </r>
    <r>
      <rPr>
        <sz val="12"/>
        <rFont val="Arial Narrow"/>
        <family val="2"/>
      </rPr>
      <t xml:space="preserve">
El plazo del contrato 355-2013, se cumplió el 25 de junio de 2014 y a la fecha del citado oficio de respuesta de 19 de abril de 2017 no se encontraba liquidado, Las situaciones descritas en precedencia, se generan por deficiencias en el seguimiento y control del contrato, al igual que en el trámite de procesos sancionatorios y liquidación de contratos, que impidieron en los términos legales </t>
    </r>
  </si>
  <si>
    <t>REFORMULADO JULIO 2018</t>
  </si>
  <si>
    <t>Falta de presentación del informe final por parte del supervisor/interventor.</t>
  </si>
  <si>
    <t>Falta de seguimiento del contrato por parte del supervisor</t>
  </si>
  <si>
    <t>Capacitar permanentemente a los supervisores de los contratos respecto de la obligación de adelantar los trámites de liquidación y su responsabilidad frente a la verificación de la entrega de bienes y servicios por parte del contratista y de los pagos que por este concepto se hacen.</t>
  </si>
  <si>
    <t>Lograr que la supervisión de los contratos se realice en los términos de  la ley y el contrato y se evite incurrir en actuaciones que puedan generar detrimento del patrimonio público.</t>
  </si>
  <si>
    <t>capacitaciones</t>
  </si>
  <si>
    <t>Jornadas de capacitación</t>
  </si>
  <si>
    <t>Subdirector de Contratación</t>
  </si>
  <si>
    <t>Subdirección de Contratación</t>
  </si>
  <si>
    <t>Se han llevado a cabo dos (2) capacitaciones en las fechas 15 y 30 de junio del año en curso, con el fin de reforzar la labor de supervisión en la etapa precontractual (se adjunta listado de asistencia).</t>
  </si>
  <si>
    <t xml:space="preserve">E1:  Se verificó la realización de dos capacitaciones y la programación de las pendientes
E2: se encuentran en desarrollo las acciones propuestas en el plan de mejoramiento
E3:  Se encuentra en ejecución la meta establecida.
</t>
  </si>
  <si>
    <t>Ivan Camilo Erazo</t>
  </si>
  <si>
    <t xml:space="preserve">En los meses de octubre y noviembre de la presente vigencia, se tienen programadas las capacitaciones restantes, es decir dos (2) sobre supervisión de contratos, para así, cumplir con las 4 jornadas de capacitaciones que se menciona en la acción de mejora. </t>
  </si>
  <si>
    <t>La Subdireccón de Contratación ha desarrollado dos de las capacitaciones programadas para el cumpliento de la Meta, las dos capacitaciones pendientes seran verificadas en el proximo seguimiento</t>
  </si>
  <si>
    <t>IVAN CAMILO ERAZO</t>
  </si>
  <si>
    <t>CGR026026</t>
  </si>
  <si>
    <t>"Recursos entregados en Administración
Se evidencia que existen registros de “Adiciones recursos desembolsados por el MEN”, cuando la ejecución es $0, es decir, según el documento no se han ejecutado recursos entregados por el MEN pero existen adición(es) a lo inicialmente desembolsado sin que se evidencie justificación; además la información aportada también evidencia un solo reintegro y fechas de terminación y legalización de los convenios en 2014 y 2015. "</t>
  </si>
  <si>
    <t xml:space="preserve">Se realizará asistencia técnica a las ETC Boyacá, Magangué e Ipiales, de manera presencial o virtual </t>
  </si>
  <si>
    <t>Subdirección de Permanencia</t>
  </si>
  <si>
    <t xml:space="preserve">Se entrega el Acta de liquidación y el informe de la asistencia técnica en el marco del subregional PAE. En el acta de liquidación por unanimidad estan pendiente por reintegrar $428.952.996; pendiente soporte de reintegro del convenio 528 de 2014 de Magangue. 
Se encuentra acta de liquidación del convenio 821 de 2014 con un reintegro de $6.957.386. 
</t>
  </si>
  <si>
    <t xml:space="preserve">E1: No se califica eficacia teniendo en cuenta que se realizaron las mesas de trabajo y se encuentran la liquidación de dos convenios
</t>
  </si>
  <si>
    <t>CGR026027</t>
  </si>
  <si>
    <t>Inexactitud en el registro de Convenio (716 de 2015 y 212 de 2011 )
Mientras que el “Informe de Ejecución Financiera Recursos entregados en Administración”, suscrito por el Interventor/Supervisor reporta un valor de $7.036.700.000, además no presenta ejecución cuando la fecha de terminación era 15 de diciembre de 2015. Lo anterior va en contravía del principio de contabilidad pública Medición, que establece que los hechos financieros, económicos, sociales y ambientales deben reconocerse en función de los eventos y transacciones que los originan, empleando técnicas cuantitativas o cualitativas. se debe a deficiencias del control interno al medir y reconocer los hechos económicos en los estados contables, ocasionando una subestimación en los Recursos Entregados en Administración, cuenta 1424 de $3.316.831.554 y $1.223.460.000 para cada convenio citado todo esto con contrapartida en el correspondiente Resultado del Ejercicio cuenta 3110 (subestimado). Además, el no reporte de la ejecución genera incertidumbre en la razonabilidad de los recursos entregados en administración al no poder obtener evidencia suficiente y adecuada.</t>
  </si>
  <si>
    <t>Realizar asistencia tecnica desde los componentes financiero y juridico con el fin de capacitar y asesorar a las ETC frente a la planeaciòn y ejecuciòn de recursos</t>
  </si>
  <si>
    <t xml:space="preserve">Se realizará asistencia técnica a la ETC Bogotá de manera presencial o virtual </t>
  </si>
  <si>
    <t>Mesa de Trabajo</t>
  </si>
  <si>
    <t xml:space="preserve">Se entrega el Acta de liquidación y el informe de la asistencia técnica en el marco del subregional PAE. Adicionalmente se adjunta acta de liquidación del contrato 716 de 2015 donde  se deja anotación del reintegro de $195.596.422,37 por rendimientos y de $29.593.324 por no ejecución. </t>
  </si>
  <si>
    <t xml:space="preserve">E1: Se califica el 100% teniendo en cuenta que se realizaron las mesas de trabajo y se encuentran la liquidación de dos convenios
</t>
  </si>
  <si>
    <t>Los ejecutores de los convenios no entregan con oportunidad la información para realizar los respectivos registros contables bajo los principios de la contabilidad pública</t>
  </si>
  <si>
    <t>Cierre del Convenio 212 de 2011</t>
  </si>
  <si>
    <t>Documento de cierre del convenio</t>
  </si>
  <si>
    <t>Documento</t>
  </si>
  <si>
    <t>Director de Primera Infancia</t>
  </si>
  <si>
    <t>Dirección de Primera Infancia</t>
  </si>
  <si>
    <t>JIMMY ABELLA</t>
  </si>
  <si>
    <t xml:space="preserve">La Subdirección de Primera infancia radicó en Contratación bajo el No. 2018-IE-035050 el 26 de julio de 2018 el informe final de supervisión del convenio 212 de 2011 para su respectiva liquidación y así subsanar  el hallazgo de la contraloría CGR026027.  _x000D_
</t>
  </si>
  <si>
    <t xml:space="preserve">Se evidenció avance en la acción ya que el informe final de supervisión del convenio 212 de 2011 para su respectiva liquidación y así subsanar  el hallazgo de la contraloría CGR026027.  </t>
  </si>
  <si>
    <t>JAIME RAFAEL VIZCAÍNO PULIDO - GERARDO ANDRES PARADA</t>
  </si>
  <si>
    <t>CGR026029</t>
  </si>
  <si>
    <t>Diferencia Monto de Procesos Provisionados
Los estados contables registran en la cuenta 2710 Provisión para Contingencias un monto de provisión para procesos por: $108.403.524.000. La anterior diferencia muestra una subestimación por $4.145.474.848 de la cuenta contable (2710) y sobreestimación de la contrapartida cuenta 3110 Resultados del Ejercicio. Esto ocasiona una sobrestimación de las provisiones por $149.908.074, así como subestimación de la contrapartida cuenta 3110 Resultado del Ejercicio, además de las provisiones calificadas como MEDIA contrario a lo establecido en la misma circular así: Si la probabilidad de pérdida se califica como MEDIA (entre el 25% y el 50%), el apoderado registra el valor de las pretensiones ajustado como cuenta de orden.</t>
  </si>
  <si>
    <t>La diferencia se presenta porque el MEN acogió la metodología propuesta por la Agencia Nacional de DefensaJurídica del Estado  para la provisión de procesos judiciales y adicionalmente porque la información reportada por las firmas contratadas para los procesos judiciales contienen diferencias de información y no es verificada por la OAJ</t>
  </si>
  <si>
    <t>Continuar capacitando a las firmas que ejercen las reperesentación judicial y extrajudicial del Ministerio en cuanto a la forma de calificar el riesgo y reportar la provisión contable</t>
  </si>
  <si>
    <t>Capacitación  a las firmas que ejercen la representación judicial y extrajudicial a través del diseño y envío de una cartilla</t>
  </si>
  <si>
    <t>Capacitacion  a las firmas</t>
  </si>
  <si>
    <t>- La Oficina Asesora Juridica  diseño y remitió una presentación a las firmas que adelantan la Defensa Judicial y Extrajudicial del MEN, para capacitarlas sobre la metodología para efectuar la calificación del riesgo y provisión contable de los procesos que cursan contra el Ministerio.</t>
  </si>
  <si>
    <t>Se evidenció la presentación diseñada por la Oficina Asesora Juridica para el cumplimiento de la Meta y la remisión de la misma a once (11) firmas que tienen a su cargo la representación Judicial y Extrajudicial del Ministerio</t>
  </si>
  <si>
    <t>MARIA ISABEL HERNANDEZ</t>
  </si>
  <si>
    <t>Revisión del reporte efectuado por las firmas, para verificar que se realice conforme la Resolución No. 14675 del 27 de julio del 2017.</t>
  </si>
  <si>
    <t>Revisar informes reportados por las firmas de defensa judicial y extrajudicial</t>
  </si>
  <si>
    <t>Revisar informes reportados</t>
  </si>
  <si>
    <t>Jefe Oficina Asesora Jurídica y Subdirector de Gestión Financiera</t>
  </si>
  <si>
    <t>Oficina Asesora Jurídica / Subdirección de Gestión Financiera</t>
  </si>
  <si>
    <t>- La oficina Asesora Juridica a efectuado revisiones a la forma de calificación de riesgo realizada por las firmas que adelantan la Defensa Judicial y Extrajudicial del MEN, remitiendo observaciones al respecto para sus ajustes.</t>
  </si>
  <si>
    <t>Se verificó la revisión adelantada por la Oficina Asesora Jurídica sobre los informes de las Firmas que incorporan los avances en la calificación del riesgo de los Proceso Judiciales y Extrajudiciales del MEN.</t>
  </si>
  <si>
    <t>CGR026030</t>
  </si>
  <si>
    <t>Costo histórico $1 y diferencia en Intangibles
En la relación de los equipos de comunicación y computación cuenta 1670 se evidencian, elementos con costo con valor histórico de $1,  además, se evidencia una diferencia de $77.533.954 entre la relación enviada para los intangibles $17.782.010.045,51 y el registrado en la cuenta 1970 en los Estados Contables $17.859.544.000. Los anteriores hechos van en contravía del principio de contabilidad pública Medición que establece que los hechos financieros, económicos, sociales y ambientales deben reconocerse en función de los eventos y transacciones que los originan, empleando técnicas cuantitativas o cualitativas y la característica cualitativa de la información contable pública Confiabilidad</t>
  </si>
  <si>
    <t>No aplicación de la política establecida sobre la materia por la CGN</t>
  </si>
  <si>
    <t xml:space="preserve">Aplicar la política aprobada por el Ministerio de Educación Nacional de propiedades planta y equipo basada  en  Resolución 533 de 2015 de la CGN-Nuevo marco normativo para entidades de gobierno e instructivo 002 de 2015 Instrucciones para la transición al Marco normativo para entidades de Gobierno, donde se establece el proceso de medición inicial para este tipo de activos, teniendo como resultado la  incorporación  de estos bienes por un nuevo valor a partir del 1º de enero de 2018.
</t>
  </si>
  <si>
    <t>Aplicación política</t>
  </si>
  <si>
    <t>ajuste contable</t>
  </si>
  <si>
    <t>CGR-CDSS-055 VIG. 2016</t>
  </si>
  <si>
    <t>CGR055-08</t>
  </si>
  <si>
    <r>
      <t xml:space="preserve">Observación No. 8.  Asignación de Recursos PAE. 
</t>
    </r>
    <r>
      <rPr>
        <sz val="12"/>
        <rFont val="Arial Narrow"/>
        <family val="2"/>
      </rPr>
      <t>Las limitaciones que presentan los datos, obedecen a debilidades en la comunicación y articulación entre el MEN y las ETC, que los llevan a presentar diferentes cifras acerca del mismo hecho, reduciendo el nivel de consistencia y confiabilidad de la información que da cuenta de los resultados del PAE.
Ineficiente utilización del recurso, que se materializa, entre otros, en períodos de no atención al inicio del calendario escolar y montos que quedan sin utilizar al final de la vigencia.</t>
    </r>
  </si>
  <si>
    <t xml:space="preserve">Debilidades en la comunicación y articulación entre el MEN y las ETC, que los llevan a presentar diferentes cifras acerca del mismo hecho, reduciendo el nivel de consistencia y confiabilidad de la información que da cuenta de los resultados del PAE.
</t>
  </si>
  <si>
    <t>Información carente de la consistencia y confiabilidad requerida para la planeación e implementación del Programa de Alimentación Escolar en las Entidades Territoriales Certificadas.</t>
  </si>
  <si>
    <t>Fortalecer el modelo de monitoreo, seguimiento y control con las fuentes de informacion existentes, integrando los componentes financiero, técnico, jurídico, sistemas y comunicaciones.</t>
  </si>
  <si>
    <t>Fortalecimiento de la implementación del Programa de Alimentación Escolar en las Entidades Territoriales Certificadas</t>
  </si>
  <si>
    <t xml:space="preserve">Reporte semestral de Monitoreo de alertas tempranas sobre la ejecucución del PAE en cada ETC </t>
  </si>
  <si>
    <t xml:space="preserve">Reporte semestral </t>
  </si>
  <si>
    <t xml:space="preserve">Juan Esteban Quiñones </t>
  </si>
  <si>
    <t>Se entrega informe trimestral correspondiente al 1 de enero y al 30 de abril de 2018 donde se muestra el seguimiento a las 95 ETC</t>
  </si>
  <si>
    <t>E1: Se califica 75% tTeniendo en cuenta que se han realizado los seguimientos de tecnicos y operativos_x000D_
E2: Se califica en 75%, debido a que se encuentra entre el tiempo establecido._x000D__x000D_
E3: El 75% corresponde al promedio entre la eficacia y la eficiencia.</t>
  </si>
  <si>
    <t>Se entrega informe trimestral correspondiente al 1 de abril al 30 de junio de 2018 donde se muestra el seguimiento a las 95 ETC</t>
  </si>
  <si>
    <t xml:space="preserve">E1: Se califica 100% teniendo en cuenta que se realizaron los seguimientos respectivos en los dos semestres.
</t>
  </si>
  <si>
    <t>CGR055-09</t>
  </si>
  <si>
    <r>
      <t xml:space="preserve">Observación No. 9. Coherencia de la información presupuestal resultado de la ejecución del PAE en 21 ETC. 
</t>
    </r>
    <r>
      <rPr>
        <sz val="12"/>
        <rFont val="Arial Narrow"/>
        <family val="2"/>
      </rPr>
      <t>Visualizar de manera integral la debilidad estructural en el seguimiento de la financiación del PAE, y evidenciar los flujos de información y de recursos, que se ven reflejados en las cifras presentadas. Por ser un Programa en el que confluyen múltiples fuentes de recursos; no obstante, la financiación del PAE resulta compleja, y con la información actual, es muy difícil establecer quién contribuyó o no con la responsabilidad que le corresponde a cada uno de los actores en la cadena del ciclo de financiación.
Se concluye que existen debilidades en los canales de comunicación definidos entre el MEN y las ETC, que no permiten que la información inter-organizacional e intra-organizacional, resultado de la ejecución del PAE y reportada por los diferentes actores, sea consistente.</t>
    </r>
  </si>
  <si>
    <t>Debilidad estructural en el seguimiento de la financiación del PAE, y evidenciar los flujos de información y de recursos, que se ven reflejados en las cifras presentadas.</t>
  </si>
  <si>
    <t>Fortalecimiento de la implementación del Programa de Alimentación Escolas en las Entidades Territoriales Certificadas</t>
  </si>
  <si>
    <t>CGR055-10</t>
  </si>
  <si>
    <r>
      <t xml:space="preserve">Observación No. 10.  Análisis “Consolidado Reporte de Información ETC y 
MEN PAE 2016”: Seguimiento recursos CONPES 151, Regalías, SGP y Propios. 
</t>
    </r>
    <r>
      <rPr>
        <sz val="12"/>
        <rFont val="Arial Narrow"/>
        <family val="2"/>
      </rPr>
      <t>Es claro que los mecanismos de seguimiento y control a los recursos destinados para el programa de alimentación escolar presentan debilidades, que no permiten capturar la totalidad de la información de ejecución del Programa desde todos los niveles de gobierno. Y por tanto no se cuenta con información completa y confiable que sirva de base para la toma de decisiones.</t>
    </r>
  </si>
  <si>
    <t>Debilidad en los  mecanismos de seguimiento y control a los recursos destinados para el programa de alimentación escolar, que no permiten capturar la totalidad de la información de ejecución del Programa.</t>
  </si>
  <si>
    <t>CGR055-12</t>
  </si>
  <si>
    <r>
      <t xml:space="preserve">Observación No. 12.  Sistema de Seguimiento MEN a la ejecución del PAE. 
</t>
    </r>
    <r>
      <rPr>
        <sz val="12"/>
        <rFont val="Arial Narrow"/>
        <family val="2"/>
      </rPr>
      <t>La información proporcionada por los actores del Programa frente a un tema específico como es inejecuciones 2016, es disímil y que los datos proporcionados por el Sistema de Seguimiento del MEN, para este caso, no coinciden con la realidad presentada por las ETC, por lo que se evidencia que existen fallas de comunicación y coordinación entre estos dos actores fundamentales para el Programa PAE.
Estas debilidades llevan a que la calidad y confiabilidad de la información del programa PAE, resultado de su sistema de seguimiento tenga una alta probabilidad de ser contraria a la realidad. Por lo que se genera un riesgo para la toma de decisiones a partir de la información reportada por los diferentes actores, dado que no es evidente que la información pública sobre el Programa sea objeto de comparación, actualización y validación, lo que se refuerza con las respuestas frente a esta observación.</t>
    </r>
  </si>
  <si>
    <t xml:space="preserve">Fallas de comunicación y coordinación entre los  actores fundamentales para el Programa de Alimentación Escolar frente a un tema específico como es inejecuciones 2016, dado que son disímiles los datos proporcionados por el Sistema de Seguimiento del MEN, para este caso, no coinciden con la realidad presentada por las ETC, evidenciando fallas en el reporte de la información. </t>
  </si>
  <si>
    <t>Debilidad en la implementación del Programa de Alimentación Escolar en las Entidades Territoriales Certificadas.</t>
  </si>
  <si>
    <t>CGR055-018-01</t>
  </si>
  <si>
    <r>
      <t xml:space="preserve">Observación No. 18. Sistemas de Información que den cuenta de los resultados del PAE. 
</t>
    </r>
    <r>
      <rPr>
        <sz val="12"/>
        <rFont val="Arial Narrow"/>
        <family val="2"/>
      </rPr>
      <t xml:space="preserve">Los sistemas no permiten un seguimiento integral y eficaz a la ejecución del mismo. </t>
    </r>
  </si>
  <si>
    <t xml:space="preserve">Debilidad en sistemas de información del Programa, generando el riesgo de seguimiento y calidad de la información a reportar </t>
  </si>
  <si>
    <t>Debilidad en el seguimiento integral del programa</t>
  </si>
  <si>
    <t xml:space="preserve">Fortalecer el modelo de monitoreo, seguimiento y control con las fuentes de informacion existentes, integrando los componentes financiero, técnico, jurídico, sistemas y comunicaciones.
</t>
  </si>
  <si>
    <t xml:space="preserve">Definición de procesos, procedimientos y actores del PAE, de manera articulada con la SDO-MEN.
</t>
  </si>
  <si>
    <t xml:space="preserve">Documento de definición
</t>
  </si>
  <si>
    <t>Se entregan los documentos orientadores y definición de lineamientos de los componentes Financiero, Sistemas, Comunicaciones, Técnico alimentario. Sin embargo a la fecha no se han aprobado estos documentos. Aun se esta trabajando en los procesos y procedimientos del Programa dentro de la estructura del MEN</t>
  </si>
  <si>
    <t>E1: Se califica 80% teniendo en cuenta que se esta trabajando en la definición de los procesos y procedimientos del PAE
E2: Se califica en 80%, debido a que se encuentra entre el tiempo establecido.
E3: El 80% corresponde al promedio entre la eficacia y la eficiencia.</t>
  </si>
  <si>
    <t xml:space="preserve">Se entregan los documentos orientadores y definición de lineamientos de los componentes Financiero, Sistemas, Comunicaciones, Técnico alimentario. </t>
  </si>
  <si>
    <t xml:space="preserve">E1: Se califica 100% teniendo en cuenta que se definieron los documentos de los componentes del programa
</t>
  </si>
  <si>
    <t>2017-03</t>
  </si>
  <si>
    <t xml:space="preserve">NC1  </t>
  </si>
  <si>
    <t>Gestión Documental</t>
  </si>
  <si>
    <t xml:space="preserve">No se evidencia un cumplimiento total de las características (Oportunidad) del producto y/o servicio que presta el MEN debido a que en el mes de abril de 2017, para la Subdirección de Permanencia alcanzó un nivel de cumplimiento en las respuestas a la ciudadanía del 92%, teniendo como meta el 100%, Central de Cuentas alcanza un cumplimiento del 94% y la Subdirección de Desarrollo Organizacional del 98%. </t>
  </si>
  <si>
    <t xml:space="preserve">No conocer el sistema   </t>
  </si>
  <si>
    <t>Solicitar semestralmente un reporte del personal nuevo  a la Subdirecicón de Talento Humano.</t>
  </si>
  <si>
    <t>Solicitar reporte de personal Nuevo a la Subdirección de Talent Humano</t>
  </si>
  <si>
    <t>Comunicación</t>
  </si>
  <si>
    <t>Magda Milena Moreno Martinéz</t>
  </si>
  <si>
    <t>Grupo Gestión Documental</t>
  </si>
  <si>
    <t>El correo solicitando el reporte de personal Nuevo a la Subdirección de Talento Humano se solicitara cuando se realice el cambio de administración.</t>
  </si>
  <si>
    <t>La actividad no ha tenido avance por el cambio de gobierno lo que no ha permitodo realizarla.</t>
  </si>
  <si>
    <t>Magda Milena Moreno Martinez /Gina Marcela Cortes Parra</t>
  </si>
  <si>
    <t>Se solicito listado de personal a la Subdireción de Talento Humano a travès de Comunicaciòn interna No.2018­IE­043886 del 20/9/2018, la cual fue respondida con el radicado No. 2018-IE-046409 del 1 de octubre de 2018.</t>
  </si>
  <si>
    <t>Se solicito listado de personal a la Subdireción de Talento Humano a travès de Comunicaciòn interna No.2018­IE­043886 del 20/9/2018, la cual fue respondida con el radicado No. 2018-IE-046409 del 1 de octubre de 2018. Se espera cumplimito total en el mes de diciembre.</t>
  </si>
  <si>
    <t>Magda Milena Moreno Martinez</t>
  </si>
  <si>
    <t>Falta de reporte por parte de la Subdirección de Talento Humano personal nuevo</t>
  </si>
  <si>
    <t xml:space="preserve">Concertar capacitaciones al personal nuevo                                                                                                                                               </t>
  </si>
  <si>
    <t>Realizar Capacitaciones</t>
  </si>
  <si>
    <t>Capacitación Funcionarios Nuevos</t>
  </si>
  <si>
    <t>A la fecha del seguimiento no se evidencia avance de la actividad, dado que no ingreso personal nuevo de plata durante el trimestre de marzo a junio de 2018.</t>
  </si>
  <si>
    <t>La actividad se encuentra dentro de los tiempos establecidos se recomienda establecer las acciones pertinentes para el cumpliemiento de la meta en el tiempo propuesto.</t>
  </si>
  <si>
    <t xml:space="preserve">No se presenta  avance. La fecha de cumplimiento de la acción de mejora propuesta es el mes de </t>
  </si>
  <si>
    <t>Validar cumpliento de fechas o soportes de la capacitacion</t>
  </si>
  <si>
    <t>Actividad 6</t>
  </si>
  <si>
    <t xml:space="preserve">NO conoce la normatividad sobre PQR </t>
  </si>
  <si>
    <t xml:space="preserve">Reportar al grupo de Control Interno Disciplinario la falta de respuesta a Derechos de Petición                                                                                                                                                                                                                            </t>
  </si>
  <si>
    <t>Enviar resporte de Oportunidad PQR al grupo de Control Interno Discplinario</t>
  </si>
  <si>
    <t>Reportes</t>
  </si>
  <si>
    <t>Unidad de Atención Al Ciudadano</t>
  </si>
  <si>
    <t xml:space="preserve">Se han enviado reportes de Oportunidad PQR al grupo de Control Interno Disciplinario con los rqadicados 2018-IE-022577 y 2017-IE-052579
</t>
  </si>
  <si>
    <t>La actividad se esta realizando de acuerdo a lo planteado</t>
  </si>
  <si>
    <t xml:space="preserve">Jenny Patricia Peña Rozo  / Gina Marcela Cortes Parra </t>
  </si>
  <si>
    <t>Se han enviado reportes de Oportunidad PQR al grupo de Control Interno Disciplinario con los radicados 2017-IE-052579, 2018-IE-022577 y 2018­IE­038465</t>
  </si>
  <si>
    <t xml:space="preserve">Jenny Patricia Peña Rozo </t>
  </si>
  <si>
    <t>REVISIÓN POR LA DIRECCIÓN 2017</t>
  </si>
  <si>
    <t>No Aplica</t>
  </si>
  <si>
    <r>
      <rPr>
        <b/>
        <sz val="12"/>
        <rFont val="Arial Narrow"/>
        <family val="2"/>
      </rPr>
      <t xml:space="preserve">Al realizar la revisión por la dirección 2017, en el análisis de indicadores se detectó lo siguiente: </t>
    </r>
    <r>
      <rPr>
        <sz val="12"/>
        <rFont val="Arial Narrow"/>
        <family val="2"/>
      </rPr>
      <t xml:space="preserve">
- Deficiencias en el aplicativo del SIG para reporte de indicadores.
- Falta de alineación de indicadores estratégicos con el SIG.
-Débil análisis cualitativo para la toma de decisiones.
- Falta de apropiación de los servicios por parte de las dependencias responsables de los mismos
Indicadores incumpliendo meta: Los indicadores de los macroprocesos misionales se extraen del reporte de los servicios.
-El macroproceso  de gestión del conocimiento no cuenta aún con indicadores totalmente validados por cuanto es el más nuevo en el SIG.
-El indicador del macroproceso Atención al Ciudadano se ve afectado fundamentalmente por las quejas sobre trámites de convalidaciones
-El macroproceso de Gestión, Articulación y Alianza de Partes Interesadas se ve afectado por la gestión de recursos de cooperación.
-El macroproceso de mejora se ve afectado fundamentalmente por el rediseño en el que se encuentra el Sistema Integrado de Gestión.
-El macroproceso de Gestión Jurídica se ve afectado principalmente por la demora en el pago de sentencias y MASC.</t>
    </r>
  </si>
  <si>
    <t>Autoevaluación</t>
  </si>
  <si>
    <t>Revisión por la Dirección</t>
  </si>
  <si>
    <t>REFORMULADO SEPTIEMBRE 2018</t>
  </si>
  <si>
    <t xml:space="preserve">* Fallas en el aplicativo SIG, en el modulo de Indicadores.
* Falta de cultura del análisis e indicadores
* Falta de alineación entre los objetivos y los indicadores 
* Fallas en la redacción de objetivos (no medibles)
* Falta de metodología en la definición de objetivos e indicadores </t>
  </si>
  <si>
    <t>Cambiar el aplicativo SIG</t>
  </si>
  <si>
    <t>Realizar  cambio de la version del  aplicativo SIG</t>
  </si>
  <si>
    <t xml:space="preserve">Nuevo version del aplicativo SIG </t>
  </si>
  <si>
    <t>Gloria Pereira</t>
  </si>
  <si>
    <t>Se realiza cambio de la version del aplicativo SIG, mediante contrato 904 de 2018 con ITS cuyo objeto es "prestar el servicio de actualización, capacitación, soporte y mantenimiento del aplicativo ITS – gestión el cual soporta el sistema integrado de gestión – SIG y los modelos referenciales que lo sustentan (calidad ISO 9001, medio ambiente - ISO 14001)"
La SDO dice contar con toda la información publicada por proceso en la nueva versión del aplicativo SIG. Sin embargo, al verificar los documentos publicados en el SIG aún no se cumple con la totalidad evidenciando el aplicativo SIG en ambiente de prueba.</t>
  </si>
  <si>
    <t xml:space="preserve">"E1:  La actividad no se desarrollando en su totalidad; al segundo trimestre del año 2018; no se generó según lo planteado por el proceso 
E2:    La actividad no se ha desarrollado en los tiempos establecidos;  30/05/2018   
E3:   La actividad no se ha realizado en su totalidad, ya que el SIG aún se encuentra en ambiente de pruebas."_x000D_
</t>
  </si>
  <si>
    <t>El día 1 de octubre sale a producción la nueva versión del SIG. En este momento se está llevando la carga de los documentos, con un avance del 30%, la meta para realizar toda la actividad es el 31 de diciembre del 2018.</t>
  </si>
  <si>
    <t>No se presentan evidencias de avance a 30 de septiembre de 2018. La fecha de cumplimiento de la meta se encuentra proyectada para el  31/12/2018</t>
  </si>
  <si>
    <t xml:space="preserve">El Concurso de méritos podría afectar al SIG por la posible rotación del talento humano y la pérdida del conocimiento que esto podría acarrear. </t>
  </si>
  <si>
    <t>AP</t>
  </si>
  <si>
    <t>El Ministerio de Educación Nacional, se encuentra inmerso en el concurso abierto de méritos para proveer definitivamente los empleos vacantes pertenecientes al Sistema General de Carrera Administrativa de las entidades Ministerio de Educación Nacional, Ministerio de Cultura y el Departamento Administrativo del Deporte, la Recreación, la Actividad Física y el Aprovechamiento del Tiempo - COLDEPORTES, Convocatoria No. 434 de 2016.</t>
  </si>
  <si>
    <t xml:space="preserve">* Diseñar y ejecutar un Plan de  Gestión del Cambio para el concurso de méritos y fortalecer la gestión del conocimiento a través de la Escuela Corporativa y la actualización de los procedimientos base del SIG. 
</t>
  </si>
  <si>
    <t xml:space="preserve">Plan de  Gestión del Cambio para el concurso de méritos y fortalecer la gestión del conocimiento a través de la Escuela Corporativa y la actualización de los procedimientos base del SIG sobre el tema. </t>
  </si>
  <si>
    <t>Plan ejecutado</t>
  </si>
  <si>
    <t>Edgar Vargas</t>
  </si>
  <si>
    <t>Subdirección de Talento Humano</t>
  </si>
  <si>
    <t>YANIRA SALAMANCA</t>
  </si>
  <si>
    <t xml:space="preserve">De acuerdo con el cronograma del plan de gestión de cambio se realizaron las siguientes actividades:
- Reunión con todos los jefes de las dependencias del MEN para la movilización de personal. 
- Se realizaron reuniones con las personas afectadas por la convocatoria para sesión informativa y formativa con compensar para afrontar el cambio.
- Asesoramiento con la agencia de empleos de Compensar.
- La subdirección TH está en proceso de verificación de requisitos de las listas de elegibles, el cual lleva 48.
</t>
  </si>
  <si>
    <t>La actividad se encuentra dentro de los tiempos establecidos se recomienda establecer las acciones pertinentes para el cumplimiento de la meta en el tiempo propuesto.</t>
  </si>
  <si>
    <t>Carolina Hoyos Davila</t>
  </si>
  <si>
    <t xml:space="preserve"> - Se encuentra en proceso de finalización la vinculación de personal, está pendiente el proceso para las personas que pidieron prorroga. Se evidencia la matriz de elegibles de la convocatoria 434.
- Las actividades correspondientes de retiro de los servidores se finalizaron. 
- Se realizo el proceso de inducción de las personas que ingresaron, adjunta listado de asistencia. 
- Finalizo el contrato de compensar que incluía el plan de gestión del cambio.
- Se realizo la actualización de los procedimientos de la subdirección TH.</t>
  </si>
  <si>
    <t>Se realizaron las actividades programadas en el plan en el tiempo establecido, falta el proceso de vinculación de 30 personas que pidieron prorroga. La actividad se encuentra dentro de los tiempos establecidos para el cumplimiento de la meta en el tiempo propuesto.</t>
  </si>
  <si>
    <t>Karolina Hoyos Dávila</t>
  </si>
  <si>
    <t xml:space="preserve">En la ejecución presupuestal de la SDO en actividades asociadas al SIG, se evidencian  obligaciones que a Octubre no están comprometidas  (8%). 
</t>
  </si>
  <si>
    <t>Debilidades en el cumplimiento de los recursos asignados a la SDO para las actividades del SIG del MEN.</t>
  </si>
  <si>
    <t xml:space="preserve">1) Ejecutar los recursos asignados teniendo en cuenta la aplicación de la ley de garantías, con el fin de incrementar los índices de gestión dispuestos por el Estado a nivel Institucional.
</t>
  </si>
  <si>
    <t>1) Ejecución del 100% de los recursos asignados a la SDO sobre el SIG</t>
  </si>
  <si>
    <r>
      <t xml:space="preserve">Recursos asignados a la SDO para el SIG </t>
    </r>
    <r>
      <rPr>
        <sz val="12"/>
        <color rgb="FF9900CC"/>
        <rFont val="Arial Narrow"/>
        <family val="2"/>
      </rPr>
      <t>ejecutados</t>
    </r>
  </si>
  <si>
    <t>Para la vigencia 2018 el MEN cuenta con un presupuesto $3.455.009.382 del cual $1.069.000.000 son para el SIG 31%. Acumulado a junio se han utilizado $ 628.672.713 para un porcentaje de ejecución del 59%.</t>
  </si>
  <si>
    <t xml:space="preserve">E1:  No se califica eficiencia, ya que que la accion se encuentra dentro de los tiempos establecidos 31/12/2018 para su cumplimiento 
E2:  No se califica efiicacia, ya que que la accion se encuentra dentro de los tiempos establecidos 31/12/2018 para su cumplimiento   
E3:  No se califica efectividad, ya que que la accion se encuentra dentro de los tiempos establecidos 31/12/2018 para su cumplimiento </t>
  </si>
  <si>
    <t>Para la vigencia 2018 el MEN cuenta con un presupuesto $3.455.009.382. Acumulado a septiembre se han utilizado $ 2.047.440.049 para un porcentaje de ejecución del 59%.</t>
  </si>
  <si>
    <t>2017-05</t>
  </si>
  <si>
    <t>OM 01</t>
  </si>
  <si>
    <t>Contrataciòn</t>
  </si>
  <si>
    <t>Falta de publicación oportuna de contratos y demás documentos contractuales, conforme a la normatividad vigente.</t>
  </si>
  <si>
    <t xml:space="preserve">AC </t>
  </si>
  <si>
    <t xml:space="preserve"> - Una vez lo documentos de contratacion son remitidos a presupuesto para el respectivo no son devueltos dentro de los temrinos legales de publicacion.
-No existía para la fecha de auditoría un documento de autoridad que estableciera tiempos internos de entrega de la documentación entre las dos áreas.
- La Subdirección de contratación está en proceso de formalización de los procesos y procediientos actualizados con la normatividad vigente.
- El tránsito de pubicacion en el SECOP 1 Y 2 produjo algunas confusiones en la publicació oportuna de los documentos. </t>
  </si>
  <si>
    <t xml:space="preserve"> -La Subdirección de Contratación va a formalizar el Manual de Contratación en el cual se establecen tiempos de entrega documental por parte de supervisores, responsables y la Subdirección financiera, dentro de plazos cortos de forma tal que se pueda dar la publicaci{on de los documentos contractuales dentro de los terminos legales. 
- Se han establecido controles en la Subdirección, para hacer seguimiento a la entrega oprtuna de los documentos por parte de los responsables y apoyo operativoa  los  abogados responsables de la documentación, de forma tal que los tiempos se cumplan.  </t>
  </si>
  <si>
    <t xml:space="preserve">Publicar los documentos contractuales dentro de los terminos de ley. </t>
  </si>
  <si>
    <t>Lograr que los documentos contractuales se publiquen dentro de los términos legales.</t>
  </si>
  <si>
    <t>Porcentaje de contratos publicados dentro de los témrinos legales/porcentaje de contratos celebrados</t>
  </si>
  <si>
    <t xml:space="preserve">Subdirección de Contratación </t>
  </si>
  <si>
    <t>Se actualizó el Manual de Contratación en el mes de marzo de 2018.       Se establecieron controles mediante bases de datos de los contratos adjudicados y publicados en los términos de ley. 
En el mes de enero de 2018 se suscribieron 923 contratos, de los cuales 922 se publicaron extemporáneamente debido a la ley de garantías.
Del mes de febrero hasta junio se han suscrito 47 contratos, de los cuales 8 se publicaron extemporáneamente</t>
  </si>
  <si>
    <t xml:space="preserve">E1:  Se verificó la actualización del Manual de contratación
E2: se encuentran en desarrollo las acciones propuestas en el plan de mejoramiento
E3:  Se encuentra en ejecución la meta establecida.
</t>
  </si>
  <si>
    <t xml:space="preserve">-Se elaboró base de datos para controlar las fechas de publicación de los contratos suscritos con el Ministerio de Educación Nacional durante los meses de julio y agosto.
- A partir del mes de septiembre, todos los contratos en el Ministerio se han suscrito por el SECOP II, motivo por el cual, al ser contratos electrónicos, se suscriben y perfeccionan en la plataforma, sin que se requiera publicación adicional. </t>
  </si>
  <si>
    <t>Se evidenció la implementación del SECOP II por parte de la Subdirección de COntratación del MEN, lo que permite contar con la publicación oportuna de los contratos.</t>
  </si>
  <si>
    <t>2017-11</t>
  </si>
  <si>
    <t>NC 1</t>
  </si>
  <si>
    <t>Gestión del Conocimiento</t>
  </si>
  <si>
    <t>Al verificar la implementación de los procedimientos de gestión del conocimiento documentados en el SIG con fecha de aprobación 09 de octubre de 2015, se evidenció que en algunos casos estos no son aplicables a la gestión del Ministerio de Educación Nacional y en otros no se han aplicado
Lo anterior se constató a través de encuesta aplicada a los funcionarios de las siguientes dependencias: Subdirección de Apoyo a la Gestión de las IES, Subdirección de Referentes al grupo de trabajo “Formación para el Trabajo” del Viceministerio de Educación Superior; donde se les preguntó sobre el entendimiento de los procedimientos del Macroproceso de Gestión del Conocimiento y no demostraron comprensión ...</t>
  </si>
  <si>
    <t xml:space="preserve">2. La estrategia de divulgación y apropiación de la cadena de valor que fue rediseñada y publicada en 2015 no fue eficaz, por cuanto los colaboradores no la apropiaron.
</t>
  </si>
  <si>
    <t>2. Implementación de una estrategia de apropiación de la gestión del conocimiento a través de la puesta en marcha de la Escuela Corporativa.  Identificar y documentar prácticas de gestión de conocimiento con las áreas misionales.
Generar un plan de divulgación, sensibilización y capacitación en la documentación del proceso para todas las áreas involucradas.</t>
  </si>
  <si>
    <t>2. Escuela Corporativa implementada con 3 programas de aprendizaje organizacional diseñados.</t>
  </si>
  <si>
    <t xml:space="preserve">programas de aprendizaje </t>
  </si>
  <si>
    <t>José Horacio González</t>
  </si>
  <si>
    <t>1. La Subdirección de Desarrollo Organizacional con el acompañamiento de la Universidad Nacional de Colombia, en el marco del contrato 819 de 2018, viene realizando la fase de implementación de la Escuela Corportiva, mediante la impartición del Ciclo de Programas de Aprendizaje Organizacional - PAO (Conversatorios) 2018, después de la fase de pilotaje realizada en 2017.
1.1. El primero de los cuales (Conversatorio 1 "Aproximación a la Organización y Funcionamiento del Sistema Educativo en Colombia) se impartió entre el 22 de marzo y el 10 de 2018.
1.2. El segundo PAO (Conversatorio 2: CIclo de política pública con énfasis en la formulación y evaluación de la política) inició su impartición el 30 de mayo y finaliza el 19 de julio de 2018.
1.3. El tercer PAO (Conversatorio 3: Ciclo de política pública con énfasis en la evaluación de la política) se impartirá a partir del 2 de agosto hasta el 13 de septiembre de 2018).
2. El plan para la divulgación, sensibilización y capacitación en la documentación del proceso para todas las áreas involucradas se definió en ccordinación con la Universidad Nacional de Colombia. Como parte de este Plan de Trabajo se actualizó y publicó en el SIG la versión 2 de la caracterización de Gestión de Conocimiento e Innovación y el Manual de Gestiónd de Conocimiento Institucional. La socialización y capacitación al interior del MEN, en las nuevas herramientas de Gestión de Conocimiento como la identificación y documentación de Lecciones Aprendidas y la creación e implementación de Comunidades de Préctica se tiene prevista para realizar en agosto.</t>
  </si>
  <si>
    <t>E1:  La actividad no se desarrollando en su totalidad; viene realizando la fase de implementación de la Escuela Corportiva
E2:    La actividad no se ha desarrollado en los tiempos establecidos;  30/06/2018   
E3:   La actividad no se ha realizado en su totalidad, viene realizando la fase de implementación de la Escuela Corportiva</t>
  </si>
  <si>
    <t xml:space="preserve">La Subdirección de Desarrollo Organizacional con el acompañamiento de la Universidad Nacional de Colombia, en el marco del contrato 819 de 2018, viene realizando la fase de implementación de la Escuela Corportiva, mediante la impartición del Ciclo de Programas de Aprendizaje Organizacional - PAO (Conversatorios) 2018, después de la fase de pilotaje realizada en 2017.
1.1. El primero de los cuales (Conversatorio 1 "Aproximación a la Organización y Funcionamiento del Sistema Educativo en Colombia) se impartió entre el 22 de marzo y el 10 de 2018.
1.2. El segundo PAO (Conversatorio 2: CIclo de política pública con énfasis en la formulación y evaluación de la política) inició su impartición el 30 de mayo y finaliza el 19 de julio de 2018.
1.3. El tercer PAO (Conversatorio 3: Ciclo de política pública con énfasis en la evaluación de la política) se impartirá a partir del xx de octubre hasta el 1 de noviembre de 2018).
2. El plan para la divulgación, sensibilización y capacitación en la documentación del proceso para todas las áreas involucradas se definió en coordinación con la Universidad Nacional de Colombia. Como parte de este Plan de Trabajo se actualizó y publicó en el SIG la versión 2 de la caracterización de Gestión de Conocimiento e Innovación y el Manual de Gestión de Conocimiento Institucional. La socialización y capacitación al interior del MEN, en las nuevas herramientas de Gestión de Conocimiento como la identificación y documentación de Lecciones Aprendidas y la creación e implementación de Comunidades de Práctica se tiene prevista para realizar en agosto.
</t>
  </si>
  <si>
    <t>Plan de  sensibilización y capacitación en las practicas de Gestión de Conocimiento.</t>
  </si>
  <si>
    <t xml:space="preserve">ACTIVIDADES DESARROLLADAS DEL PLAN DE SENSIBILIZACION </t>
  </si>
  <si>
    <r>
      <t xml:space="preserve">
</t>
    </r>
    <r>
      <rPr>
        <strike/>
        <sz val="12"/>
        <rFont val="Arial Narrow"/>
        <family val="2"/>
      </rPr>
      <t>4</t>
    </r>
    <r>
      <rPr>
        <sz val="12"/>
        <rFont val="Arial Narrow"/>
        <family val="2"/>
      </rPr>
      <t xml:space="preserve">
</t>
    </r>
  </si>
  <si>
    <t>En el Plan de Trabajo para para el despliegue de la gestión del conocimiento y la innovación en el Ministerio de Educación Nacional, las actividades de sensibilización y capacitación en las prácticas de Gestión de Conocimiento se tienen previstas para desarrollar entre julio y agosto.</t>
  </si>
  <si>
    <t>E1:  La actividad no se desarrollando en su totalidad;  las actividades de sensibilización y capacitación en las prácticas de Gestión de Conocimiento se tienen previstas para desarrollar entre julio y agosto.
E2:    La actividad no se ha desarrollado en los tiempos establecidos;  30/06/2018   
E3:   La actividad no se ha realizado en su totalidad,  las actividades de sensibilización y capacitación en las prácticas de Gestión de Conocimiento se tienen previstas para desarrollar entre julio y agosto.</t>
  </si>
  <si>
    <t>Para el mes de julio se realizó la correcta documentación del sistema de Gestión de Conocimiento y se publicó el Manual de Gestión de Conocimiento en el SIG EL 05 de julio de 2018. La socialización y apropiación de validación de los mismos se tiene planeado entre noviembre y diciembre.</t>
  </si>
  <si>
    <t xml:space="preserve">Se presenta como evidencia de avance a 30 de septiembre de 2018.  El Manual de Gestión del Conocimiento Institucional con fecha de aprobación julio de 2018. Lafecha de cumplimiento de la meta se encuentra proyectada para el  31/12/2018 </t>
  </si>
  <si>
    <t>2017-07</t>
  </si>
  <si>
    <t>NC2</t>
  </si>
  <si>
    <t>Gestión de Talento Humano</t>
  </si>
  <si>
    <t xml:space="preserve">Al realizar la revisión de los indicadores de los procesos de Inducción, Reinducción y Capacitación, no se identificó análisis de los resultados de la medición. En la descripción se indican únicamente los valores que generaron el resultado sin tener en cuenta la causa que generó el incumplimiento. </t>
  </si>
  <si>
    <t xml:space="preserve">Falta de seguimiento y control a los  analisis de los indicadores   elaborados y  los reportes generados, para revisar la calidad del informe y la pertinencia del analisis reportado.  
</t>
  </si>
  <si>
    <t>Se Incumple con los numerales:
8.4 ANÁLISIS DE DATOS
La entidad debe determinar, recopilar y analizar los datos apropiados para demostrar la conveniencia, adecuación, eficacia, eficiencia y efectividad del Sistema de Gestión de la Calidad y para evaluar dónde puede realizarse la mejora continua de su eficacia, eficiencia y efectividad. Esto debe incluir los datos generados por el resultado del seguimiento y medición y los generados por cualquier otra fuente pertinente. El análisis de datos debe proporcionar información sobre: 
b) la conformidad con los requisitos del producto y/o servicio (véase el numeral 7.2.1), 
c) las características y tendencias de los procesos y de los productos y/o servicios, incluidas las oportunidades para llevar a cabo acciones preventivas, (véanse los numerales 8.2.3 y 8.2.4).</t>
  </si>
  <si>
    <t xml:space="preserve">1.  Reforzar técnicamente  la mecanica de registro, reporte y analisis de Indicadores,  con la  participación   en  los talleres  de Reino Crono, del Mundo de la Calidad la Reconquista, liderado por la SDO, se recibió  capacitación para el equipo de lideres de calidad, esto permitirá  un mejor analisis y documentación de los indicadores de los procesos del area. 
2. Como mecanismo de control,  se tendrán que presentar antes de ser subidos al SIG, los indicadores con sus respectivos analisis en mesa de trabajo con los coordinadores y jefe de la dependencia, para retroalimentar y hacer el seguimiento a la formulación, pertinencia y acciones que permitan mejorar los indices del area.  </t>
  </si>
  <si>
    <t>Lograr que  la totalidad de los analisis de indicadores cumplan con parametros de calidad minimos como (conveniencia, adecuación, eficacia, eficiencia y efectividad.</t>
  </si>
  <si>
    <t xml:space="preserve">Lograr que  la totalidad de los indicadores reportados cumplan con los parametros definidos en las Acciones de mejora </t>
  </si>
  <si>
    <t xml:space="preserve"> indicadores reportados con  analisis </t>
  </si>
  <si>
    <t xml:space="preserve">Subdirección de Talento Humano </t>
  </si>
  <si>
    <t>Se realizó la actualización a la batería de indicadores del proceso en el mes de mayo, teniendo en cuenta una reformulación de metas, alcance y cobertura. Así mismo con esta nueva batería se realizó el primer reporte de indicadores a la SDO para el período comprendido entre enero y abril de 2018. Adicionalmente, se incluyo el indicador de Cumplimiento de los requisitos aplicables del Índice de coherencia y buen gobierno.</t>
  </si>
  <si>
    <t>Se evidencia un avance en la actualización y análisis de los indicadores. Sin embargo, aun esta información no se encuentra publicada en el SIG.</t>
  </si>
  <si>
    <t>Se actualizo la nueva bateria de indicadores  y se publicaron en el SIG.</t>
  </si>
  <si>
    <t>Realizaron la actualización a la batería de indicadores del proceso y se evidencio la publicación de los indicadores en el SIG.</t>
  </si>
  <si>
    <t>Icontec 2017</t>
  </si>
  <si>
    <t>Icontec - 5</t>
  </si>
  <si>
    <t>Atención al Ciudadano</t>
  </si>
  <si>
    <t xml:space="preserve">La organización no ha implementado disposiciones eficaces para la comunicación con los clientes en lo relacionado con sus quejas.
Las comunicaciones enviadas a los clientes sobre las quejas recibidas: 
188803 recibida el 4 de septiembre de 2017, y 96651 del 11 de mayo de 2017.
No dan respuesta a lo solicitado por los clientes, en cuanto al estado de las solicitudes y requerimientos presentados, respectivamente.  
 </t>
  </si>
  <si>
    <t>Evaluación otras Entidades Externas</t>
  </si>
  <si>
    <t>REFORMULADO JUNIO 2018</t>
  </si>
  <si>
    <t xml:space="preserve">• Falta de puntos de control en el procedimiento de PQRS vigente, asociados a la verificación de la calidad de las respuestas en las áreas responsables, por desactualización de la plantilla del procedimiento, la cual no establecía explícitamente puntos de verificación. 
• Falta de conciencia por parte de los colaboradores responsables en las áreas, en términos de la importancia de dar una respuesta de calidad a los usuarios que radican una PQRSD, por que las acciones de apropiación y socialización dirigidas a los colaboradores no han logrado concientizar en el nivel esperado. 
</t>
  </si>
  <si>
    <t>Reportar las PQRSD que no fueron atendidas a tiempo al Grupo de Control Interno Disciplinario para dar inicio a las investigaciones correspondientes.</t>
  </si>
  <si>
    <t>Reportes de la UAC al Grupo de Control Interno Disciplinario</t>
  </si>
  <si>
    <t>Se generó el segundo informe PQRS radicadas al Ministerio, los cuales se revisaron uno a uno los radicados para validar el estado en que se encontraba en el sistema y se remito a las diferentes dependencias.</t>
  </si>
  <si>
    <t>Jenny Patricia Peña Rozo  / Gina Marcela Cortes Parra</t>
  </si>
  <si>
    <t>Se entrego el reporte de oportunidad al Grupo de Control Interno Disciplinario</t>
  </si>
  <si>
    <t xml:space="preserve">Se han realizado de manera oportuna los informes trimestrales de oportunidad al grupo de control interno disciplinario, lo que ha permitido cumplir con el plan de mejoramiento, ademas se le informa a las areas los retrazos en el vencimiento de los requerimientos de gestion documental.
Es de aclarar que se rerqueriere que las areas misionales trabajen en este aspecto </t>
  </si>
  <si>
    <t>2017-10</t>
  </si>
  <si>
    <t>Mejora</t>
  </si>
  <si>
    <t xml:space="preserve">Se evidenció que la matriz de riesgos se encuentra desactualizada, y no permite la valoración de controles ni de riesgos residuales de los procesos del Ministerio.
</t>
  </si>
  <si>
    <t>No se reconoce la importancia de la gestión del riesgo por los servidores y colaboradores del MEN, ya que no conocen la metodologia ni los riesgos que han sido identificados.</t>
  </si>
  <si>
    <t>Establecer como uno de los componentes de la continuación de la estratégia «Mundo calidad- La reconquista» para 2018, el pensamiento basado en riesgos.</t>
  </si>
  <si>
    <t>Estrategia con recursos asignados para darle continuidad a la Estrategia Mundo Calidad la Reconquista, que incluya como componente el pensamiento basado en riesgos.</t>
  </si>
  <si>
    <t>Estrategia de continuidad para apropiación del SIG desarrollada</t>
  </si>
  <si>
    <t>Para la vigencia 2018 se cuenta con la  estratégia de apropiación del SIG p "MIPG city", de la cual se realizo el lanzamiento de la misma en las jornadas desarrolladas el 28 de febrero, 13, 16 y 21 de marzo, en los cuales entre otros temas se divulgo el nuevo mapa de procesos del MEN, la politica y los objetivos del SIG adoptados mediante resolución 1760 de 2018 y se dio inicio a la construcción base de los superheroes y villanos por cada modelo referencial. En los meses de abril a junio, se desarrollaron las localidades espejo, segura, oportunidades, servicios, metro y preparatoria, quedando pendiente el cierre de la estrategia para el mes de julio.</t>
  </si>
  <si>
    <t xml:space="preserve">E1:  No se califica eficiencia, ya que que la accion se encuentra dentro de los tiempos establecidos 28/12/2018 para su cumplimiento 
E2:  No se califica efiicacia, ya que que la accion se encuentra dentro de los tiempos establecidos 28/12/2018 para su cumplimiento   
E3:  No se califica efectividad, ya que que la accion se encuentra dentro de los tiempos establecidos 28/12/2018 para su cumplimiento </t>
  </si>
  <si>
    <t>La actividad aún se encuentra vigente de gestión, se realizará un seguimiento el 15 de noviembre de 2018 con el fin de garantizar su cumplimiento antes de la fecha de vencimiento.</t>
  </si>
  <si>
    <t>OM3</t>
  </si>
  <si>
    <t xml:space="preserve">Aunque se cuenta con una herramienta tecnológica para la administración y control del Sistema Integrado de Gestión, se evidenció desactualización de los documentos y de los módulos tales como: control de documentos, control de registros, seguimiento a planes de mejoramiento, seguimiento a indicadores, matriz de riesgos, normograma, inutilización de glosario, desactualización de políticas operacionales, puntos de control, actas de reunión entre otros. Por otro lado, al verificar el “Manual Modulo de Macroprocesos Ministerio de Educación Nacional” se estableció que va dirigido al personal encargado de la modificación documental en el sistema, y no como manual del usuario donde los funcionarios y/o contratistas puedan consultar los diferentes módulos del SIG. 
</t>
  </si>
  <si>
    <t>Desactualización documental, por falta de cultura en la aplicación de los lineamientos  de control de documentos del SIG.</t>
  </si>
  <si>
    <t>Establecer en el procedimiento de control de documentos como mecanismo de control, el seguimiento trimestral del cumplimiento del Plan de actualización documental por parte de la SDO, que incluya retroalimentaciones a los procesos</t>
  </si>
  <si>
    <t>Seguimientos trimestrales del cumplimiento de los Planes de actualización documental.</t>
  </si>
  <si>
    <t>Seguimientos</t>
  </si>
  <si>
    <t>Se realiza seguimiento primer seguimiento del cumplimiento de la actualización documental del SIG, atraves del indicador de «Grado de actualización de la documentación del SIG» para el primer trimestre de 2018. De otra parte se actualiza el procedimiento de control de documentos el 27 de junio de 2018, en el cual se establece el seguimiento mensual del cumplimiento de los planes de actualización, conforme a este nuevo criterio se realizara el seguimiento iniciando con los resultados del mes de junio.</t>
  </si>
  <si>
    <t>No se presentan evidencias de avance a 30 de septiembre de 2018. La fecha de cumplimiento de la meta se encuentra proyectada para el  28/12/2018</t>
  </si>
  <si>
    <t>2017-13</t>
  </si>
  <si>
    <t>NC 002</t>
  </si>
  <si>
    <t>DISEÑO Y FORMULACIÓN DE POLÍTICAS PÚBLICAS EN EDUCACIÓN, Y MONITOREO Y ASEGURAMIENTO</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</si>
  <si>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</si>
  <si>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</si>
  <si>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REFORMULADO AGOSTO 2018</t>
  </si>
  <si>
    <t>No se ha actualizado la normatividad del proceso y en consecuencia nunca se estableció el procedimiento y guía del proceso</t>
  </si>
  <si>
    <t>El proceso se desarrolla de acuerdo a la memoria y experticia de los funcionarios</t>
  </si>
  <si>
    <t>1. Actualizar la normatividad que reglamenta el proceso. 
2 Crear el procedimiento del proceso. 
3. Hacer la Guía del Ciudadano. 
4. Publicar los documentos de los Ítems 1, 2 y 3.</t>
  </si>
  <si>
    <t>Actualizar la normatividad que reglamenta el proceso y el procedimiento de convalidaciones de PBM</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</si>
  <si>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</si>
  <si>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</si>
  <si>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Monica Ramirez Peñuela - (Diana Rios y Ana María Pérez)</t>
  </si>
  <si>
    <t>Dirección de Calidad para la Educación Preescolar, Básica y Media</t>
  </si>
  <si>
    <t>BIBIANA RODRÍGUEZ</t>
  </si>
  <si>
    <t xml:space="preserve">El grupo de Convalidaciones de EPBM presentó las siguientes pruebas:
1.Resolución de Convalidaciones, Versión 04 de Abril de 2018, pendiente del envío a la oficina Jurídica para concepto.
2.Memoria Justificativa de la Resolución de Convalidaciones, Versión 13 de Abril de 2018, pendiente revisión y aprobación para enviar conjuntamente con la resolución a la Oficina Jurídica.
3.Procedimiento de Convalidaciones, aprobado para el cierre del año 2017.
4. Resolución
</t>
  </si>
  <si>
    <t>Se solicitó mas tiempo para cumplir con la meta del plan de mejoramiento.</t>
  </si>
  <si>
    <t>Janeth Rios/Ana Maria Pérez</t>
  </si>
  <si>
    <t>El grupo de Convalidaciones de EPBM presentó las siguientes evidencias:_x000D_
1. Borrador de Resolución_x000D_
2.Acta de reunion con la oficina asesora de juridica sobre la Resolución._x000D_
3. Observaciones de la Resolución.</t>
  </si>
  <si>
    <t>Janeth Rios / Ana Maria Pérez</t>
  </si>
  <si>
    <t>2017-15</t>
  </si>
  <si>
    <t>OB 001</t>
  </si>
  <si>
    <t>CONVALIDACIONES EPBM</t>
  </si>
  <si>
    <t>Plan de Trabajo
Analizamos los temas en el plan de trabajo, se evidenció que no se ha expedido la resolución con los lineamientos específicos del proceso de convalidaciones EPBM, aunque no se ha expedido la resolución con los lineamientos específicos del proceso de convalidaciones EPBM, aunque se informó al quipo auditor que está para revisión y aprobación por parte de la Dirección de Calidad, Sin Embargo, se incumplió con el cronograma</t>
  </si>
  <si>
    <t>La creación del plan de trabajo se realizó sin contar con imprevistos y el tiempo de desarrollo del mismo (Época con alta demanda de convalidaciones)</t>
  </si>
  <si>
    <t xml:space="preserve">No se dio cumplimiento a la meta planteada para alcanzar el objetivo de reglamentación y normalización del proceso </t>
  </si>
  <si>
    <t>1. Crear un plan de trabajo con todos los actores y áreas que intervienen en el proceso. 
2. Proyectar plan de trabajo contando con mayor tiempo de ejecución, para que los imprevistos no desajuste los tiempos de entrega de productos. 
3. Hacer seguimiento continuo al cumplimiento del plan por cada uno de los actores y áreas involucradas</t>
  </si>
  <si>
    <t>Crear y desarrollar un plan de trabajo para el proceso de convalidación de estudios de EPBM, acorde a las necesidades y garantizando el cumplimento de su cronograma</t>
  </si>
  <si>
    <t>Creación, seguimiento y ejecución total del plan de trabajo</t>
  </si>
  <si>
    <t>Cumplimiento del plan de trabajo</t>
  </si>
  <si>
    <t>Plan de Trabajo del primer semestre del año 2018 aprobado entre la SDO y el grupo de Convalidaciones.</t>
  </si>
  <si>
    <t>Se presento Plan de trabajo con corte a agosto de 2018, con propuesta de cambio en el plan  con SDO y Convalidaciones EPBM</t>
  </si>
  <si>
    <t>2017-14</t>
  </si>
  <si>
    <t>OM-03</t>
  </si>
  <si>
    <t>Implementación de políticas públicas</t>
  </si>
  <si>
    <t xml:space="preserve">El grupo del SNET maneja la información y su trazabilidad en un repositorio de almacenamiento en la nube llamado MEGA, lo anterior conlleva un riesgo ya que se trata de una plataforma que no cuenta con el servicio técnico de la OTSI. </t>
  </si>
  <si>
    <t>No se cuenta con espacio controlado en el MEN para almacenar la información que maneja el programa SNET.</t>
  </si>
  <si>
    <t>Incluir dentro del plan de copias de respaldo el sitio creado y realizar back up mensual de la información  del programa SNET almacenada en share point, el primero y anual seria full y los mensuales incrementales.</t>
  </si>
  <si>
    <t>Back up realizados 
Plan de copias de respaldo actualizado</t>
  </si>
  <si>
    <t xml:space="preserve">Back up realizado </t>
  </si>
  <si>
    <t xml:space="preserve">Jefe de la Oficina de Tecnologia </t>
  </si>
  <si>
    <t>Se evidencia un backup mensual con la información sincronizada</t>
  </si>
  <si>
    <t>E1: Se evidencia un backup mensual con la información sincronizda
E2: Se evidencia avance de la actividad
E3: Se evidencia avance de la actividad dentro del tiempo propuesto.</t>
  </si>
  <si>
    <t>NC 001</t>
  </si>
  <si>
    <t>Monitoreo y Aseguramiento</t>
  </si>
  <si>
    <t xml:space="preserve">FICHA TECNICA PAE
Esta auditoria revisó el proceso, formatos, instrumentos y guías de Monitoreo y Control realizado por el Programa de Alimentación Escolar y evidenció que no está documentado en el SIG. 
</t>
  </si>
  <si>
    <t>*Nunca se vio la necesidad incluir la documentación propia del Programa en el SIG debido a la temporalidad del Programa</t>
  </si>
  <si>
    <t>* Incorporación de la documentación en el SIG</t>
  </si>
  <si>
    <t>* Publicar el 100% de la documentación pertinente</t>
  </si>
  <si>
    <t xml:space="preserve">Publicación de la documenacion  PAE </t>
  </si>
  <si>
    <t>Juan Esteban Quiñones Idarraga</t>
  </si>
  <si>
    <t>Se estan finalizando documentos metodologicos de PAE para que sean incorporados al Ministerio</t>
  </si>
  <si>
    <t>E1: Se califica 25% teniendo en cuenta que esta pendiente de definir y compartir por medio del SIG_x000D_
E2: Se califica en 25%, debido a que se encuentra entre el tiempo establecido._x000D__x000D_
E3: El 25% corresponde al promedio entre la eficacia y la eficiencia.</t>
  </si>
  <si>
    <t>Se entrega PROCEDIMIENTO REALIZAR MONITOREO A LA EJECUCIÓN DEL PROGRAMA DE ALIM ENTACIÓN ESCOLAR-PAE y los documentos anexos. Pendiente de validación y aprobación y publicación.</t>
  </si>
  <si>
    <t xml:space="preserve">E1: No se califica eficacia teniendo en cuenta que aun se encuentra dentro del tiempo de cumplimiento
</t>
  </si>
  <si>
    <t>* Socialización de la documentación incorporada en el SIG</t>
  </si>
  <si>
    <t>* Realizar una capacitación a equipo PAE por parte de la SDO</t>
  </si>
  <si>
    <t>Capacitación</t>
  </si>
  <si>
    <t>Gloria Rocío Pereira Oviedo</t>
  </si>
  <si>
    <t>No ha iniciado la actividad.</t>
  </si>
  <si>
    <t xml:space="preserve">"E1:  No se califica eficiencia, ya que que la accion se encuentra dentro de los tiempos establecidos 30/09/2018 para su cumplimiento 
E2:  No se califica efiicacia, ya que que la accion se encuentra dentro de los tiempos establecidos30/09/2018 para su cumplimiento   
E3:  No se califica efectividad, ya que que la accion se encuentra dentro de los tiempos establecidos 30/09/2018 para su cumplimiento "
</t>
  </si>
  <si>
    <t>No se presentan evidencias de avance a 30 de septiembre de 2018. La fecha de cumplimiento de la meta se encuentra proyectada para el  31/03/2019</t>
  </si>
  <si>
    <t>OM 001</t>
  </si>
  <si>
    <t>RECURSOS ENTREGADOS EN ADMINISTRACION PAE
Está pendiente un saldo por legalizar por un valor de $5.997 millones de pesos por concepto de Recursos Entregados de la vigencia 2015.</t>
  </si>
  <si>
    <t>* Las ETC Cali, Cartago, Floridablanca, Girardot, Neiva, Sabaneta, Valledupar, Villavicencio, Lorica y Mosquera no han reintegrado recursos entregados en la vigencia 2015.</t>
  </si>
  <si>
    <t>* Desde la Subdirección de Permanecía el Programa de Alimentación Escolar , requiere a las ETC vía telefónica y correo electrónico para efectos de aclarar aspectos financieros  que conllevaron a liquidación bilateral.</t>
  </si>
  <si>
    <t>* Requerir a las ETC vía telefónica y por correo electrónico para aclarar efectos financiero.</t>
  </si>
  <si>
    <t xml:space="preserve">* Requerir a cada ETC </t>
  </si>
  <si>
    <t>A la fecha se han realizado los seguimientos de los convenios para liquidación. Sin embargo estan pendiente de acta de liquidación de los convenios 839, 866, 819, 797 y 811 de 2014; la cual se envío comunicación a la Subdirección de Contratación de para la liquidación de los convenios anteriormente mencionados.</t>
  </si>
  <si>
    <t>E1: Se califica 85% teniendo en cuenta que esta pendiente de liquidar 5 convenios._x000D_
E2: Se califica en 85%, debido a que se encuentra entre el tiempo establecido._x000D__x000D_
E3: El 85% corresponde al promedio entre la eficacia y la eficiencia.</t>
  </si>
  <si>
    <t>Se entrega acta de liquidación del convenio 839-2914 ETC Cali, 866-2014 ETC Cartago, 819-2014 ETC Girardot y 811-2014 ETC Villavicencio, 797-2014 ETC Neiva.</t>
  </si>
  <si>
    <t xml:space="preserve">E1: Se califica 100% teniendo en cuenta que se liquidaron los convenios.
</t>
  </si>
  <si>
    <t>Desde la Subdirección de Permanencia a través del equipo jurídico del PAE, se realizará un informe con el estado de cada uno de los 10 convenios a liquidar.</t>
  </si>
  <si>
    <t>Informe sobre el seguimeinto que se le ha hecho a cada uno de los convenios.</t>
  </si>
  <si>
    <t xml:space="preserve">Informe </t>
  </si>
  <si>
    <t>E1: Se califica 60% teniendo en cuenta que esta pendiente de liquidar 5 convenios._x000D_
E2: Se califica en 60%, debido a que se encuentra entre el tiempo establecido._x000D__x000D_
E3: El 60% corresponde al promedio entre la eficacia y la eficiencia.</t>
  </si>
  <si>
    <t xml:space="preserve">Se entrega reporte de los convenios que se encontraban pendientes por liquidar.  Este informe corresponde a los convenios 839-2014, 866-2014, 864-2014, 819-2014, 797-2014, 811-2014, 928-2015, 830-2014, 815-2014 y 840-2014. </t>
  </si>
  <si>
    <t xml:space="preserve">E1: Se califica 100% debido a que se realizaron los seguimientos a los convenios relacionados
</t>
  </si>
  <si>
    <t>2017-08</t>
  </si>
  <si>
    <t>OM002</t>
  </si>
  <si>
    <t>Planeacion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</si>
  <si>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</si>
  <si>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Desactualización de los Conjuntos de Datos Abiertos del MEN, causado por la temporalidad de los procesos propios de los sistemas de información (recolección, procesamiento y difusión)</t>
  </si>
  <si>
    <t>Actualizar los conjuntos de datos abiertos del Ministerio de Educación Nacional (MEN)</t>
  </si>
  <si>
    <t>10 Conjuntos de Datos Abiertos disponibles en la página Web de Datos Abiertos del Estado colombiano</t>
  </si>
  <si>
    <t>Conjuntos de Datos Abiertos</t>
  </si>
  <si>
    <t>HERNÁN GUIOVANNI RIOS LINARES
CLAUDIA DÍAZ HERNANDEZ</t>
  </si>
  <si>
    <t>Oficina de Tecnología y Sistemas de Información / Oficina Asesora de Planeación y Finanzas</t>
  </si>
  <si>
    <t>Se evidencia acta de reunión con MINTIC del 11 de julio, donde se trató los temas concernientes a los conjuntos de datos que se van a postular, los datos que se deben ajustar y automatizar.</t>
  </si>
  <si>
    <t>E1: Se evidencia  reunión con MINTIC para tratar los temas de datos abiertos y el sello de la excelencia
E2: Se evidencia avance  de la actividad
E3: Se evidencia avance  de la actividad se recomienda continuar el ritmo de trabajo para alcanzar el cumplimiento de la meta</t>
  </si>
  <si>
    <t>0.95</t>
  </si>
  <si>
    <t xml:space="preserve">Se evidencia el informe de Avances en el cumplimiento de la norma NTC 5854 de 2011, donde se da a conocer dicha norma, de acuerdo a los compromisos generados en el marco del evento de "accesibilidad a páginas web", así mismo se observa el certificado del Sello de la excelencia otorgado por MINTIC al Producto o servicio: MEN_DOCENTES-OFICIALES_EPBM
</t>
  </si>
  <si>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</si>
  <si>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</si>
  <si>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r>
      <t>4</t>
    </r>
    <r>
      <rPr>
        <sz val="12"/>
        <color indexed="10"/>
        <rFont val="Arial Narrow"/>
        <family val="2"/>
      </rPr>
      <t xml:space="preserve"> </t>
    </r>
    <r>
      <rPr>
        <sz val="12"/>
        <rFont val="Arial Narrow"/>
        <family val="2"/>
      </rPr>
      <t>Conjuntos de Datos Abiertos automatizados</t>
    </r>
  </si>
  <si>
    <t>Conjuntos de Datos Abiertos Automatizados</t>
  </si>
  <si>
    <t>0.2</t>
  </si>
  <si>
    <t>Se evidencia acta del 11 de julio donde se revisan el conjunto de datos a publicar y ajustar, asi mismo se observa el certificado del sello de la Excelencia otorgado por MINTIC al producto o servicio: PROGRAMAS DE EDUCACIÓN PARA EL TRABAJO Y EL DESARROLLO HUMANO.</t>
  </si>
  <si>
    <t xml:space="preserve">Los requerimietos de los usuarios de los Datos Abiertos, han generado diferentes solicitudes al MEN para que éstos, se dispongan al público y puedan utilizarse.  </t>
  </si>
  <si>
    <t>Generar nuevos conjuntos de datos abiertos del Ministerio de Educación Nacional (MEN)</t>
  </si>
  <si>
    <t>2 Nuevos conjuntos de Datos Abiertos disponibles en la página Web de Datos Abiertos del Estado colombiano</t>
  </si>
  <si>
    <t>0.1</t>
  </si>
  <si>
    <t>No se evidencia avance para este periodo.</t>
  </si>
  <si>
    <t>OB 003</t>
  </si>
  <si>
    <t>MONITOREO Y ASEGURAMIENTO</t>
  </si>
  <si>
    <t>Se evidencia la elaboración del Manual de Políticas de Servicios TIC, donde se establecen las políticas necesarias para asegurar el uso adecuado de los recursos por parte de los usuarios y la prestación del servicio TIC por parte de la OTSI, sin embargo, se observa que el documento se queda corto en la descripción para las políticas que le apuntan a la seguridad de la información e informática.</t>
  </si>
  <si>
    <t>La fase de documentación y actualización de las políticas de seguridad de la información no ha culminado y por ende no se ha iniciado la estrategia de socialización y apropiación de las mismas.</t>
  </si>
  <si>
    <t>Diseñar e implementar una estrategía de uso y apropiación de las políticas de seguridad de la información.</t>
  </si>
  <si>
    <t>Acto administrativo</t>
  </si>
  <si>
    <t>Resolución</t>
  </si>
  <si>
    <t>Subdirectora de Desarrollo Organizacional</t>
  </si>
  <si>
    <t>No se ha realizado la ctividad</t>
  </si>
  <si>
    <t>E1: La actividad no cumplió 
E2: La actividad no  realizó en los tiempos establecidos
E3: no se realiza la  actividad.</t>
  </si>
  <si>
    <t>El 19 de abril de 2018 se suscribió la Resolución 06559 del la vigencia, en el cual, en el numeral 10 del artículo 1, se hace la descripción frente al compromiso del MEN por implementar y garantizar la Política específica de seguridad de la Información. Además se genera y publica en el SIG, e Manual de Políticas Seguridad de la Información con código PM-MA-03_V2. Se debe aclarar que con solo la generación del acto adminstrativo se da cumplimiento a este Plan de mejora.</t>
  </si>
  <si>
    <t xml:space="preserve">Se presenta como evidencia : Resolución 1760 de 2018, Resolución 6559 de 2018  y manual de politica de seguridad de la información.  Se realiza cierre de la acción. </t>
  </si>
  <si>
    <t>Actividad  1</t>
  </si>
  <si>
    <t>OM2</t>
  </si>
  <si>
    <t>Al tomar una muestra de diez Hojas de vida de funcionarios desvinculados del MEN, se evidenció qué en dos carpetas no se cuenta con el informe de gestión.</t>
  </si>
  <si>
    <t xml:space="preserve">Falta seguir en el procedimiento, el capitulo de"LEGALIZACIÓN DE RETIRO CON LOS PROCESOS DEL SIG"; item que genera la realización de los informes de gestión. 
Falta de seguimiento y control de las hojas de vida del personal en proceso de retiro, en el cumplimiento del documentos y vistos buenos. </t>
  </si>
  <si>
    <t xml:space="preserve"> Divulgar el procedimiento de Desvinculación y los pasos para poder dar cumplimiento al mismo.                                                                   
</t>
  </si>
  <si>
    <t xml:space="preserve">Reforzar la comunicación con el servidor sobre los requisitos de su proceso de retiro y lograr que sea oportuna </t>
  </si>
  <si>
    <t>Número de publicaciones efectuadas</t>
  </si>
  <si>
    <t xml:space="preserve">Edgar Saul Vargas </t>
  </si>
  <si>
    <t>No sea han realizado publicaciones sobre los requisitos del proceso de retiro.</t>
  </si>
  <si>
    <t>No se ha realizado ninguna publicación, dado que se está esperando la actualización de los documentos en el SIG con el nuevo diseño.</t>
  </si>
  <si>
    <t xml:space="preserve">Esta actividad se encuentra dentro de los tiempos establecidos se recomienda establecer las acciones pertinentes para el cumplimiento de la meta en el tiempo propuesto. Se evidencia los procedimientos con los ajustes, este hallazgo está relacionado con dos actividades, la actividad 2 fue finalizada dado que enviaron los correos electrónicos a los servidores que iniciaron el proceso de desvinculación.  </t>
  </si>
  <si>
    <t>2017- AE-07</t>
  </si>
  <si>
    <t>NC1</t>
  </si>
  <si>
    <t xml:space="preserve">No contar con los soportes de los controles planteados en la politica de seguridad vial
</t>
  </si>
  <si>
    <t xml:space="preserve">La  politica no cuenta con un control operacional determinado  
No relaciona la politica, objetivo y control operacional 
No se cuenta con un metodo  definido para realizar el control operacional a la politica. 
No se tiene determinados los procedimientos para  ejecutar , medir y evaluar las politicas del PESV. 
</t>
  </si>
  <si>
    <t xml:space="preserve">1. Elaborar una matriz de cumplimiento y seguimiento para las  politicas del PESV. 
2. Divulgar la Matriz de cumplimiento de la politica al personal implicado en el cumplimiento de este.  
3. Medicion y cumplimiento de la politica y sus controles operacionales 
</t>
  </si>
  <si>
    <t xml:space="preserve">Lograr control efectivo operacional </t>
  </si>
  <si>
    <t>%</t>
  </si>
  <si>
    <t xml:space="preserve">Cada politica responde a cada componente del PESV . </t>
  </si>
  <si>
    <t xml:space="preserve">Subdirecciòn de Talento Humano / Subdireccion de Gestión Administrativa / Subdirección de Desarrollo Organizacional </t>
  </si>
  <si>
    <t>Se cuenta con la matriz de cumplimiento y seguimiento para las  politicas del PESV, matriz para control de políticas estratégicas del EPSV y sus políticas operacionales, la cual está diseñada para demostrar la articulación entre los objetivos, políticas y formulación de controles. Se cuenta con presentación con la cual se ha realizado divulgación de la politica.</t>
  </si>
  <si>
    <t xml:space="preserve">E1:  No se califica eficiencia, ya que que la accion se encuentra dentro de los tiempos establecidos 15/12/2018 para su cumplimiento 
E2:  No se califica efiicacia, ya que que la accion se encuentra dentro de los tiempos establecidos15/12/2018 para su cumplimiento   
E3:  No se califica efectividad, ya que que la accion se encuentra dentro de los tiempos establecidos 15/12/2018 para su cumplimiento </t>
  </si>
  <si>
    <t>No se presentan evidencias de avance a 30 de septiembre de 2018. La fecha de cumplimiento de la meta se encuentra proyectada para el  15/12/2018.
Pendiente la Divulgación.</t>
  </si>
  <si>
    <t>Incumplimiento del procedimiento control de registros y numeral 4.2.4 de la norma ISO9001:2008 los registros debe permanecer legisbles, facilmente identificables y recuperables.</t>
  </si>
  <si>
    <t xml:space="preserve">No todas las  hojas de vida de los indicadores,  cuentan con   la definición de la  (FUENTE). 
Se establecio cque pudo ser un error de digitacion,  en  en las primeras hojas de indicadores revisadas estaos si lo tienen establecida. 
Falto hacer revisón y lectura  detallada cuando se finalizó el documento.  
Falto seguir con detalle  la guía de indicadores de gestión del SIG
(PM-GU-02-01) cuenta con un listado  o guia para la construccion de la hoja de vida del indicador. 
</t>
  </si>
  <si>
    <t>Actualizar la hoja de indicadores adiciOnando  el item de FUENTE, documentar según la guía.
Revisar todas las fichas de indicadores, para asegurar la competitud de los requisitos.
Divulgar las modificaciones de la hoja de indicadores</t>
  </si>
  <si>
    <t xml:space="preserve">Actualizar y completar todos los requisitos para las  hojas de vida de los indicadres </t>
  </si>
  <si>
    <t xml:space="preserve">Una actualización a las hojas de vida de los indicadoes con definición de FUENTE, y divulgar  las modificaciones </t>
  </si>
  <si>
    <t>Cada  Indicador responde a cada uno de los Factores del PESV
Fortalecimiento de la Gestión</t>
  </si>
  <si>
    <t>Se realizo ajuste para completar las hojas de vida de los indicadores incluyendo la fuente de los mismos, los cuales forman parte del documento de Plan de seguridad Vial.</t>
  </si>
  <si>
    <t>E1: La actividad no cumplió 
E2: La actividad no  realizó en los tiempos establecidos
E3: no se realiza la  actividad.
LOS SOPORTES ENVIADOS NO PERTENECEN A LA ACTIVIDAD</t>
  </si>
  <si>
    <t>Materializacion del riesgo de daño o perdida de los bienes de la propiedad del MEN</t>
  </si>
  <si>
    <t>Alto (solo para riesgos)</t>
  </si>
  <si>
    <t xml:space="preserve">Generar  (perdida/ daño) los bienes de propiedad del MEN( vehículos), por: 
descuido, robo, atraco, asalto y/o  negligencia de los encargados de los bienes del MEN.
No seguir las disposiciones para custodia, uso  de los bienes del MEN. 
Falta de instrucciones sobre la custodia de los bienes y de la responsabilidad de los mismos. 
 </t>
  </si>
  <si>
    <t>Elevar las consultas pertinentes al area de Juridica sobre la pertinencia de : 
Establecer un protocolo para pernoctaje de  vehiculos en  el MEN. 
Realizar la modificación a la circular  48 del 2015,  que da los parametros acerca del Pernoctaje de vehiculos, para incluir de lunes a viernes. 
Actualizar la circular para socializarla y sencibilizar a los jefes de la importancia  del pernotaje de los vehiculos en el MEN</t>
  </si>
  <si>
    <t xml:space="preserve">Cumplimiento de Protocolo de pernoctaje de vehículo
Actualizacion de la ciruclar
</t>
  </si>
  <si>
    <t xml:space="preserve">Jefe de la Subdirección de Gestión  Administrativa </t>
  </si>
  <si>
    <t>Subdirección de Desarrollo Organizacional / Subdirección de Gestión Administrativa</t>
  </si>
  <si>
    <t>Se encuentra en revisión el cumplimiento de Protocolo de pernoctaje de vehículo y la actualizacion de la ciruclar.</t>
  </si>
  <si>
    <t xml:space="preserve">E1:  No se califica eficiencia, ya que que la accion se encuentra dentro de los tiempos establecidos 15/09/2018 para su cumplimiento 
E2:  No se califica efiicacia, ya que que la accion se encuentra dentro de los tiempos establecidos15/09/2018 para su cumplimiento   
E3:  No se califica efectividad, ya que que la accion se encuentra dentro de los tiempos establecidos 15/09/2018 para su cumplimiento 
NO PRESENTAN SOPORTES </t>
  </si>
  <si>
    <t>El proceso de actualización se encuentra en curso, la fecha de vecimiento es el 30 de diciembre del 2018. Se hará un nuevo seguimiento el 15 de noviembre del 2018.</t>
  </si>
  <si>
    <t>No se presentan evidencias de avance a 30 de septiembre de 2018. La fecha de cumplimiento de la meta se encuentra proyectada para el  30/12/2018</t>
  </si>
  <si>
    <r>
      <rPr>
        <b/>
        <sz val="12"/>
        <rFont val="Arial Narrow"/>
        <family val="2"/>
      </rPr>
      <t>SISTEMA DE INFORMACION DE ASISTENCIA TECNICA</t>
    </r>
    <r>
      <rPr>
        <sz val="12"/>
        <rFont val="Arial Narrow"/>
        <family val="2"/>
      </rPr>
      <t xml:space="preserve">
Está en desuso el administrador de datos denominado “Sistema de Información de Asistencia Técnica”, que tenía como objetivo el registro de la información de todas las asistencias técnicas realizadas en el Ministerio, generando incertidumbre en el registro de las mismas, perdiendo la trazabilidad desde la programación, planeación, comisiones de servicio, seguimiento y verificación de compromisos hasta la generación de un informe consolidado para la evaluación y monitore, como resultado de la asistencia técnica.
</t>
    </r>
  </si>
  <si>
    <t>Realizar el diagnóstico de usabilidad del sistema de información de Asistencia Tecnica y notificar al área funcional el resultado.</t>
  </si>
  <si>
    <t>Diagnóstico de Usabilidad</t>
  </si>
  <si>
    <t>Actualización inventario de sistemas de información</t>
  </si>
  <si>
    <t>Hernán Ríos Linares</t>
  </si>
  <si>
    <t>E1:  No se evidencia avance para esta actividad
E2: No se evidencia avance para esta actividad
E3 : No se evidencia avance para esta actividad, se recomienda a la OTSI trabajar en el cumplimiento de la acción en el tiempo propuesto.</t>
  </si>
  <si>
    <t>0.9</t>
  </si>
  <si>
    <t>La OTSI realizo el diagnóstico de usabilidad del sistema de información de Asistencia Técnica el cual se notificó al área funcional bajo el radicado 2018¬-IE-¬048664, la decisión de proceder con el Backup y liberación de la plataforma utilizada por la aplicación.</t>
  </si>
  <si>
    <t>Se evidencia el cumplimiento de la actividad ya que la OTSI realizo el diagnóstico de usabilidad del sistema de información de Asistencia Técnica, sin embago se evidencia que no se cumplio en la fecha de terminación prevista ya que el  radicado 2018¬-IE-¬048664 se envio al área funcional 22 de octubre.</t>
  </si>
  <si>
    <t>2018-AE-02</t>
  </si>
  <si>
    <t>OM-02</t>
  </si>
  <si>
    <t>SUBDIRECCION GESTION ADMINISTRATIVA-DERECHOS DE AUTOR 2018</t>
  </si>
  <si>
    <r>
      <rPr>
        <b/>
        <sz val="12"/>
        <rFont val="Arial Narrow"/>
        <family val="2"/>
      </rPr>
      <t>DIFERENCIAS REPORTE DE BIENES DADOS DE BAJA ENTRE CONTABILIDAD E INVENTARIOS</t>
    </r>
    <r>
      <rPr>
        <sz val="12"/>
        <rFont val="Arial Narrow"/>
        <family val="2"/>
      </rPr>
      <t xml:space="preserve"> Situación encontrada: De acuerdo con la Resolución 24422 de noviembre de 2017, se dieron de baja 96 bienes. Sin embargo, según reporte suministrado por Subdirección Financiera se registraron 51; La diferencia de 45 bienes corresponde a elementos que pertenecían al ICFES y al momento del traslado del CNA (Consejo Nacional de Acreditación) debieron ser retirados, por lo tanto, no se contabilizaron, pero fueron tenidos en cuenta en la citada Resolución. </t>
    </r>
    <r>
      <rPr>
        <b/>
        <sz val="12"/>
        <rFont val="Arial Narrow"/>
        <family val="2"/>
      </rPr>
      <t>Exposición Potencial</t>
    </r>
    <r>
      <rPr>
        <sz val="12"/>
        <rFont val="Arial Narrow"/>
        <family val="2"/>
      </rPr>
      <t>: Relacionar elementos dados de baja que no pertenecen al Ministerio, genera incertidumbre del valor de los bienes propios del MEN.</t>
    </r>
  </si>
  <si>
    <t>Auditoria EspeciaL DNDA</t>
  </si>
  <si>
    <t>Bienes dejados por el ICFES, sin previa legalización de ingreso al inventario del MEN.
Bienes obsoletos que no ameritaban el ingreso al inventario, por lo tanto se destruyeron
Relación de bienes que no eran parte del inventario del Ministerio</t>
  </si>
  <si>
    <t>Verificar en el sistema de inventarios</t>
  </si>
  <si>
    <t>Verificar en el sistema de inventarios  siempre que se presente una situación similar, que los bienes se encuentren en el inventario y pertenezcan al Ministerio.</t>
  </si>
  <si>
    <t>Inventario actualizado</t>
  </si>
  <si>
    <t>PROFESIONAL GRUPO RECURSOS FISICOS</t>
  </si>
  <si>
    <t>Subdirección de Gestión Administrativa</t>
  </si>
  <si>
    <t>LILIANA PARRA</t>
  </si>
  <si>
    <t>La ejecución de la actividad inicia en el mes de agosto, por tal motivo no se presenta avance en esta acción</t>
  </si>
  <si>
    <t>Edma Maritza Real</t>
  </si>
  <si>
    <t>Del resultado de la toma física, se realiza el cargue de la información en el sistema SAP actualizando la información, de esta forma el inventario se encuentra actualizado se adjunta cuadro de activos a septiembre.</t>
  </si>
  <si>
    <t>Se evidencia el cargue e la información en el sistema SAP actualizando la información, de esta forma el inventario se encuentra actualizado</t>
  </si>
  <si>
    <t>Edma Maritza Real Salinas</t>
  </si>
  <si>
    <r>
      <rPr>
        <b/>
        <sz val="12"/>
        <rFont val="Arial Narrow"/>
        <family val="2"/>
      </rPr>
      <t>FORMATO EMISIÓN CONCEPTO TECNICO</t>
    </r>
    <r>
      <rPr>
        <sz val="12"/>
        <rFont val="Arial Narrow"/>
        <family val="2"/>
      </rPr>
      <t xml:space="preserve"> Situación encontrada: No se encontró publicado en el SIG el formato A-FM-GA-RF-03-01 “concepto técnico de bienes” que debe ser utilizado por la OTSI para registrar los bienes a reintegrar o dar de baja.</t>
    </r>
    <r>
      <rPr>
        <b/>
        <sz val="12"/>
        <rFont val="Arial Narrow"/>
        <family val="2"/>
      </rPr>
      <t xml:space="preserve"> Exposición Potencial</t>
    </r>
    <r>
      <rPr>
        <sz val="12"/>
        <rFont val="Arial Narrow"/>
        <family val="2"/>
      </rPr>
      <t>: Puede ocasionar que no se registren debidamente los bienes a reintegrar o dar de baja.</t>
    </r>
  </si>
  <si>
    <t>En el momento de la auditoria,  la Subdirección de Desarrollo Organizacional se encontraba actualizando el SIG, razón por la cual el formato de emisión de concepto técnico no se encontraba publicado en el SIG</t>
  </si>
  <si>
    <t>Solicitar la publicación nuevamente en el SIG</t>
  </si>
  <si>
    <t>Solicitar a la Subdirección de Desarrollo Organizacional la publicación nuevamente en el SIG</t>
  </si>
  <si>
    <t>Publicación Formato</t>
  </si>
  <si>
    <t>JENNY ROCIO GUALDRON
EDMA MARTIZA REAL
PROFESIONAL GRUPO RECURSOS FISICOS</t>
  </si>
  <si>
    <t xml:space="preserve"> El formato AD-FT-15  “concepto técnico de bienes” se encuentra publicado desde el 25 de abril de 2018.</t>
  </si>
  <si>
    <t xml:space="preserve"> Se evidencia publicacion del formato AD-FT-15  “concepto técnico de bienes” desde el 25 de abril de 2018.</t>
  </si>
  <si>
    <t>Edma Maritza Real Salinas / Maura Yuiana Ramirez</t>
  </si>
  <si>
    <t>OM-06</t>
  </si>
  <si>
    <r>
      <rPr>
        <b/>
        <sz val="12"/>
        <rFont val="Arial Narrow"/>
        <family val="2"/>
      </rPr>
      <t>REPORTE DE NOVEDADES</t>
    </r>
    <r>
      <rPr>
        <sz val="12"/>
        <rFont val="Arial Narrow"/>
        <family val="2"/>
      </rPr>
      <t xml:space="preserve"> Situación encontrada: Respecto a las novedades de traslados, la Oficina de Tecnología y Sistemas de Información (OTSI) entrega el formato físico y envía por correo electrónico la novedad a la Subdirección de Gestión Administrativa (SGA). Sin embargo, se observa el incumplimiento de la resolución 17260 del 11 de noviembre de 2013 del numeral 4 responsabilidades; 4.5 Oficina de Tecnología y Sistemas de Información “Informar a la Subdirección de Gestión Administrativa, las novedades diarias que se presentan con relación a los bienes de cómputo y sus responsables”, dado que se evidenció que la OTSI no hace el reporte de novedades a diario.</t>
    </r>
  </si>
  <si>
    <t>La Resolución 17260/2013, contempla la entrega diaria de los movimientos de inventario por parte de la OTSI.</t>
  </si>
  <si>
    <t>Actualizar la Resolución 17260/2013</t>
  </si>
  <si>
    <t>Actualizar la Resolución 17260/2013, en el sentido de definir que la entrega de los formatos de legalización de inventarios por parte de la OTSI, sean semanales.</t>
  </si>
  <si>
    <t>La ejecución de la actividad inicia en el mes de septiembre, por tal motivo no se presenta avance en esta acción</t>
  </si>
  <si>
    <t>La Subdirección de Gestión Administrativa manifesto que  solicitará ampliación de la fecha de entrega del producto y que se realizara por comunicación interna.</t>
  </si>
  <si>
    <t>OM-07</t>
  </si>
  <si>
    <r>
      <rPr>
        <b/>
        <sz val="12"/>
        <rFont val="Arial Narrow"/>
        <family val="2"/>
      </rPr>
      <t>ASIGNACIÓN DE PLACAS</t>
    </r>
    <r>
      <rPr>
        <sz val="12"/>
        <rFont val="Arial Narrow"/>
        <family val="2"/>
      </rPr>
      <t xml:space="preserve"> Situación encontrada: Cuando se realiza reposición de placas del inventario, ya sea por deterioro o por perdida, la Subdirección de Gestión Administrativa asigna una nueva placa cambiando la numeración. Estos cambios no son informados a la OTSI. Exposición Potencial: No informar a la OTSI sobre el cambio de número de placa ocasiona la pérdida de control sobre los bienes del MEN ya que el manejo de los equipos de cómputo debe ser coordinado entre la OTSI Y SGA.</t>
    </r>
  </si>
  <si>
    <t>Falta de una nota aclaratoria en en la "Ficha Tecnica - Registrar entrada de bienes a la bodega ",  para el cambio o reposición de placas por deterioro</t>
  </si>
  <si>
    <t xml:space="preserve">Solicitar la publicación en el SIG de la nota aclaratoria de la Ficha Tecnica </t>
  </si>
  <si>
    <t xml:space="preserve"> 
Solicitar a la Subdirección de Desarrollo Organizacional la publicación en el SIG de la nota aclaratoria de la Ficha Tecnica - Registrar entrada de bienes a la bodega",  para identificar el paso a seguir para el cambio de placas por deterioro.</t>
  </si>
  <si>
    <t xml:space="preserve">Procedimiento actualizado </t>
  </si>
  <si>
    <t xml:space="preserve">Con la salida a producción del nuevo SIG se está relizando el cargue de documentos con las actualizaciones generadas por la dependencia. </t>
  </si>
  <si>
    <t>Se envídecia el procedimiento actualizado</t>
  </si>
  <si>
    <t>OM-01</t>
  </si>
  <si>
    <r>
      <t xml:space="preserve">Software y/o archivos personales no permitidos
</t>
    </r>
    <r>
      <rPr>
        <sz val="12"/>
        <color indexed="8"/>
        <rFont val="Arial Narrow"/>
        <family val="2"/>
      </rPr>
      <t>En la muestra tomada de 69 equipos se encontraron 66.019 registros, de los cuales 38.643 archivos corresponden a música y/o personales. Adicionalmente, se evidenció la instalación de software diferente al permitido por el MEN</t>
    </r>
  </si>
  <si>
    <t>Falta de divulgación de la política de Seguridad informática y carencia de un diagóstico actualizado que permita hacer seguimiento para identificar los equipos del MEN que tienen instalado archivos y software no autorizado por el MEN</t>
  </si>
  <si>
    <t>Divulgación y  seguimiento a cumplimiento de política de seguridad informática, generando un diagnóstico actualizado que permita identificar los equipos del Men que tienen instalado archivos y software no autorizado por el MEN</t>
  </si>
  <si>
    <t>Divulgación de la política de Seguridad Informática en el Pregonero</t>
  </si>
  <si>
    <t>Política de Seguridad 
Informática divulgada</t>
  </si>
  <si>
    <t>Jefe Oficina Tecnología y 
Sistemas de Información</t>
  </si>
  <si>
    <t>Falta de divulgación de la política de Seguridad informática y obtención de un diagóstico actualizado que permita hacer seguimiento para identificar los equipos del MEN que tienen instalado archivos y software no autorizado por el MEN</t>
  </si>
  <si>
    <t>Levantar  diagnóstico que permita identificar los equipos del MEN que tiene instalado archivos y software no autorizados por el MEN, a  través de
generación de reportes con equipos que tienen instalado archivos no autorizados (música, personales) y software diferente al permitido por el MEN</t>
  </si>
  <si>
    <t>Reportes Generados</t>
  </si>
  <si>
    <t>Grupo Infraestructura</t>
  </si>
  <si>
    <t>No se evidencia cumplimiento para la actividad propuesta</t>
  </si>
  <si>
    <t>No se evidenció el cumplimiento para esta acción, se recomienda reformular para alcanzar los objetivos propuesto</t>
  </si>
  <si>
    <t xml:space="preserve"> </t>
  </si>
  <si>
    <t>Oficializar a los directivos del MEN el estado actual de los equipos de los servidores a su cargo, recomendaciones y medidas a tener en cuenta para mitigar el hallazgo</t>
  </si>
  <si>
    <t>Oficios enviados 
a Directivos</t>
  </si>
  <si>
    <t xml:space="preserve">Con base en  diagnóstico levantado,  valildar en sitio cumplimiento de la política </t>
  </si>
  <si>
    <t xml:space="preserve">Informe con registro de equipos validados en sitio
</t>
  </si>
  <si>
    <t>Elaborar informe con resultado obtenido en el seguimiento</t>
  </si>
  <si>
    <t>Informe final de 
seguimiento</t>
  </si>
  <si>
    <t>OM-08</t>
  </si>
  <si>
    <r>
      <t xml:space="preserve">Equipos sin Antivirus
</t>
    </r>
    <r>
      <rPr>
        <sz val="12"/>
        <rFont val="Arial Narrow"/>
        <family val="2"/>
      </rPr>
      <t>De los 69 equipos revisados se encontraron 7 equipos, en unos casos, sin la instalación de antivirus, y en otros no se encuentra activo, correspondientes a las placas son:  314470, 315239, 321353, 311888, 319619, 316970 y 31940</t>
    </r>
    <r>
      <rPr>
        <b/>
        <sz val="12"/>
        <rFont val="Arial Narrow"/>
        <family val="2"/>
      </rPr>
      <t>2</t>
    </r>
  </si>
  <si>
    <t xml:space="preserve">Carencia de un diagnóstico actualizado que eprmita hacr seguimirnto para identifiicar los equipos del MEN que tiene no tiene instalado el antivirus o lo ytienen desactivado </t>
  </si>
  <si>
    <t>Levantar diagnóstico que permita identificar los equipos del MEN que no tiene instalado el antivirus autorizado por el MEN</t>
  </si>
  <si>
    <t>Generación de reportes: 
Equipos con Antivirus Instalado
Equipos con Antivirus Desactivado
Equipos Sin antivirus</t>
  </si>
  <si>
    <t xml:space="preserve">Jefe de la Oficina de Tecnologia y Sistemas de Información
</t>
  </si>
  <si>
    <t>Se evidencia un reporte de de antivirus: instalado, desactivado, equipos Sin antivirus</t>
  </si>
  <si>
    <t>Se recomienda reformular  ya que la meta era generación de 3 reportes del estado del antivirus en los equipos del MEN, solo fue posible evidenciar 1.</t>
  </si>
  <si>
    <t>Instalación/activación de Antivirus en equipos sin antivirus instalado o desactivado</t>
  </si>
  <si>
    <t>Actualización de los equipos que no tiene el antivirus instalado o se encuentra desactivado</t>
  </si>
  <si>
    <t>Reporte de Equipos actuaizados con la instalación/activación del antivirus</t>
  </si>
  <si>
    <t>No se evidencia avance de la actividad se recomienda iniciar las acciones para cumplir la meta propuesta.</t>
  </si>
  <si>
    <t>OM-10</t>
  </si>
  <si>
    <r>
      <t xml:space="preserve">Control de Licencias Instaladas
</t>
    </r>
    <r>
      <rPr>
        <sz val="12"/>
        <color indexed="8"/>
        <rFont val="Arial Narrow"/>
        <family val="2"/>
      </rPr>
      <t>El Contrato 1384 de 2017 para la licencia ACROBAT PRO DC tiene contemplado lo siguiente:  
“11 licencias para usuarios de la Unidad de Atención al Ciudadano y Aseguramiento de la Calidad de Educación Superior “</t>
    </r>
    <r>
      <rPr>
        <b/>
        <sz val="12"/>
        <color indexed="8"/>
        <rFont val="Arial Narrow"/>
        <family val="2"/>
      </rPr>
      <t xml:space="preserve">
</t>
    </r>
    <r>
      <rPr>
        <sz val="12"/>
        <color indexed="8"/>
        <rFont val="Arial Narrow"/>
        <family val="2"/>
      </rPr>
      <t>Al realizar la revisión se encontró que 2 licencias están en otras dependencias, una se encuentra en la Subdirección de Gestión Financiera y la otra en la Oficina de Tecnología y Sistemas de Información</t>
    </r>
  </si>
  <si>
    <t xml:space="preserve">Carencia de lineameinto que permita el control de licencias de licencias de software del MEN </t>
  </si>
  <si>
    <t>Definir lineamiento para el control de licencias de software del Ministerio de Educación</t>
  </si>
  <si>
    <t>1. Levantamiento de 
requerimientos
2. Diseño del modelo
3. Desarrollar ajustes sobre la herrramienta
4. Pruebas sobre los desarrollo
Despliegue Heramienta
Puesta en producción</t>
  </si>
  <si>
    <t>OM-09</t>
  </si>
  <si>
    <r>
      <t xml:space="preserve">Equipo sin licencia de Ofimática
</t>
    </r>
    <r>
      <rPr>
        <sz val="12"/>
        <color indexed="8"/>
        <rFont val="Arial Narrow"/>
        <family val="2"/>
      </rPr>
      <t>De la muestra obtenida, se identificó que los equipos de cómputo con placa número 319204 y la 319573 con Microsoft Office 365 y Microsoft Office Professional Plus 2016 respectivamente, las licencias de dichos equipos no estaban activas en el momento de la revisión</t>
    </r>
  </si>
  <si>
    <t>Levantar diagnóstico que permita identificar los equipos del MEN que no tiene instalado Microsoft Office 365 y Microsoft Office Professional Plus 2016</t>
  </si>
  <si>
    <t xml:space="preserve">Generación de reportes: Equipos con Microsoft Office 365 Instalado
Equipos con Microsoft Office 365 Desactivado
Equipos Sin Microsoft Office 365 instalado y/o  versión diferenete de Microsoft Office 365
</t>
  </si>
  <si>
    <t>Se generaro un reporte para equipos con Microsoft Office 365 Instalado y equipos Sin Microsoft Office 365 instalado y/o  versión diferenete de Microsoft Office 365</t>
  </si>
  <si>
    <t>E1: Se evidencia  avance de la actividad
E2: Se evidencia avance de la actividad
E3: Se evidencia  avance de la actividad, se recomienda continuar el ritmo de trabajo para lograr el cumplimiento de la meta</t>
  </si>
  <si>
    <t>La OTSI realizo los reportes de 1595 licencias de Office 365 adquiridas por el MEN: de los equipos que cuentan con la instalación de Office 365; y  equipos sin Office 365.</t>
  </si>
  <si>
    <t>Se evidencia cumplimiento de la meta ya que se obsevarón los reportes de licencias de Office 365 intaladas o con software diferente a Office</t>
  </si>
  <si>
    <t>Instalación /activación de Microsoft Office 365 en equipos sinMicrosoft Office 365 instalado o desactivado</t>
  </si>
  <si>
    <t>Actualización equipos con Microsoft Office 365 instalado</t>
  </si>
  <si>
    <t>Reporte de Equipos actualizados con la instalación/activación de Microsoft Office 365</t>
  </si>
  <si>
    <t xml:space="preserve">Se evidencia reporte de los equipos con la instalación o activación de Microsoft 365. </t>
  </si>
  <si>
    <t>Se evidencia cumplimiento de la actividad</t>
  </si>
  <si>
    <t>OM-11</t>
  </si>
  <si>
    <r>
      <t xml:space="preserve">SEGUIMIENTO A NOVEDADES DE LICENCIAMIENTO
</t>
    </r>
    <r>
      <rPr>
        <sz val="12"/>
        <color indexed="8"/>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</si>
  <si>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 xml:space="preserve">Carencia de lineamiento que permita hacer seguimiento y  controla novedades  de licencias de software del MEN </t>
  </si>
  <si>
    <t>Documento con lineamiento
aprobado</t>
  </si>
  <si>
    <t>Se evidencia documento "Lineamiento para el control y administración de software”, dicho documento está en proceso de aprobación por parte del jefe de la OTSI</t>
  </si>
  <si>
    <t xml:space="preserve">E1:  Se evidencia borrador del “Documento lineamiento para el control y administración de software” 
E2: Se evidencia avance de la actividad.
E3: Se evidencia avance de la actividad dentro del tiempo propuesto se recomienda continuar con el ritmo de trabajo para alcanzar la meta
</t>
  </si>
  <si>
    <t>1. Levantamiento de 
requerimientos
2. Diseño del modelo
3. Desarrollar ajustes sobre la herrramienta
4. Pruebas sobre los desarrollo
5. Despliegue Heramienta
6. Puesta en producción</t>
  </si>
  <si>
    <t>E2: Se evidencia avance de la actividad.</t>
  </si>
  <si>
    <t>E3: Se evidencia avance de la actividad dentro del tiempo propuesto se recomienda continuar con el ritmo de trabajo para alcanzar la meta.</t>
  </si>
  <si>
    <t>OM-05</t>
  </si>
  <si>
    <r>
      <rPr>
        <b/>
        <sz val="12"/>
        <rFont val="Arial Narrow"/>
        <family val="2"/>
      </rPr>
      <t>DIFERENCIAS REPORTE EQUIPOS DE COMPUTO</t>
    </r>
    <r>
      <rPr>
        <sz val="12"/>
        <rFont val="Arial Narrow"/>
        <family val="2"/>
      </rPr>
      <t xml:space="preserve"> Situación encontrada: Se observó una diferencia de 12 equipos entre el reporte suministrado por la Subdirección de Gestión Administrativa (1.282) y el inventario de la oficina de Tecnología y Sistemas de Información (1.271). Además, al realizar el cruce de placas tampoco coincidieron. </t>
    </r>
    <r>
      <rPr>
        <b/>
        <sz val="12"/>
        <rFont val="Arial Narrow"/>
        <family val="2"/>
      </rPr>
      <t>Exposición Potencial</t>
    </r>
    <r>
      <rPr>
        <sz val="12"/>
        <rFont val="Arial Narrow"/>
        <family val="2"/>
      </rPr>
      <t>: Debilidades en el control y conciliación de los equipos de cómputo, lo que genera incertidumbre en el total de bienes tecnológicos pertenecientes al MEN.</t>
    </r>
  </si>
  <si>
    <t>No se encontraba actualizado el inventario en ese momento,  ya que  el  levantamiento de la toma física terminó el 31/12/2017 y no se habia registrado en el sistema SAP.</t>
  </si>
  <si>
    <t>Actualizacion diaria en el sistema SAP, con las novedades presentadas</t>
  </si>
  <si>
    <t>Registrar y actualizar en el sistema SAP, los movimientos diarios de los equipos de computo.
Realizar la conciliación mensual entre la OTSI y SGA</t>
  </si>
  <si>
    <t xml:space="preserve">Acta de reunión tema conciliaciones 
</t>
  </si>
  <si>
    <t>PROFESIONAL UNIVERSITARIO SGA
PROFESIONAL OTSI</t>
  </si>
  <si>
    <t>Oficina de Tecnología y Sistemas de Información / Subdirección de Gestión Administrativa</t>
  </si>
  <si>
    <t>Se evidencia acta de conciliación de inventario entre la OTSI y la SGA, estos listados son generados por la herramienta CA y el sistema SAP; se encontraron diferencias en los registros de inventarios que lleva cada área</t>
  </si>
  <si>
    <t>Se evidencia avance de la actividad se recomienda continuar con las acciones para cumplir la meta propuesta.</t>
  </si>
  <si>
    <t>0M-05</t>
  </si>
  <si>
    <t xml:space="preserve"> 
Inventario con  conciliaciones </t>
  </si>
  <si>
    <t>Se evidenica consiliación del inventario entre la SGA y OTSI para el peridodo de septiembre 2018</t>
  </si>
  <si>
    <t>Se evidencia avance de la actividad.</t>
  </si>
  <si>
    <t>2017-12</t>
  </si>
  <si>
    <t>Gestión jurídica</t>
  </si>
  <si>
    <t xml:space="preserve">Verificado el reporte de procesos  activos en ekogui de la Oficina Asesora Jurídica se encontró que de un total de 4.653 procesos judiciales, 3.101 cuentan con provisión contable y 1.545 cuentan con calificación del riesgo. Por tanto, están pendientes de provisión contable 1.552 procesos y de calificación del riesgo, 3.108 procesos judiciales en los que se encuentra vinculado el MEN.
</t>
  </si>
  <si>
    <t>Desconocimiento por parte de los apoderados, en el diligenciamiento de la calificación del riesgo y la provisión contable en la plataforma e-Kogui.</t>
  </si>
  <si>
    <t xml:space="preserve">
Realizar seguimiento de avance al numero de procesos calificados en e-kogui.</t>
  </si>
  <si>
    <t>Procesos calificados en ekogui</t>
  </si>
  <si>
    <t xml:space="preserve">Procesos calificados en E-kogui </t>
  </si>
  <si>
    <t>Martha Lucia Trujillo
Jefe de OAJ</t>
  </si>
  <si>
    <t>Se realizó seguimiento a través de auditorías in situ y se verificó el avance de los procesos calificados en E-koguí</t>
  </si>
  <si>
    <t>E1:  Se verificó el seguimiento efectuado por la OAJ a través de auditorías in situ y se verificó el avance de los procesos calificados en E-koguí
E2: se encuentran en desarrollo las acciones propuestas en el plan de mejoramiento
E3:  Se encuentra en ejecución la meta establecida.</t>
  </si>
  <si>
    <t>Sonia Milena Cuervo</t>
  </si>
  <si>
    <t>- La Oficina Asesora Juridica realizó auditoria sobre el estado  de los procesos que cursan en contra del MEN, incorporando la revisión de e-kogui. 
- Se presentarón requerimientos para ajustes a las firmas a cargo de la Defensa Judicial y Extrajudicial del Ministerio </t>
  </si>
  <si>
    <t>- Se verificó Informe de Auditoria adelantada por la Oficina Asesora Juridica, en el cual se consolidaron los requerimientos efectuados a las Firmas contratadas para la Defensa Judicial y Extrajudicial del MEN, sobre las inconsistencias encontradas en los reportes del sistema ekogui</t>
  </si>
  <si>
    <t>CGR-CDSS-05 FOMAG 2017</t>
  </si>
  <si>
    <t>CGR05-11</t>
  </si>
  <si>
    <r>
      <rPr>
        <b/>
        <sz val="12"/>
        <rFont val="Arial Narrow"/>
        <family val="2"/>
      </rPr>
      <t xml:space="preserve">OPERACIONES RECÍPROCAS
</t>
    </r>
    <r>
      <rPr>
        <sz val="12"/>
        <rFont val="Arial Narrow"/>
        <family val="2"/>
      </rPr>
      <t>Al cierrre de la vigencia 2017, el FNPSM reporta en operaciones recíprocas la cuenta 2490 "Obligaciones pagadas por terceros" con saldo $225.631.736.213; de otra parte, la Entidad reciproca que es el Ministerio de Educación, reporta al FNPSM saldo por $426.760.151.572; evidenciando que el FNPSM no adoptó los mecanismos necesarios para conciliar dicha cuenta, lo cual permaneció durante la vigencia 2017.   
Incertidumbre enla cuenta 2490 (contrapartida patrimonio). El total de la cuenta no garantiza que la operación recíproca originada en la participación del FNPSM, los recursos del MEN y ottros recursos de los docentes queden registrados con la respectiva entidad del nivel nacional, afectando igualmente los ajustes contables a que haya lugar.</t>
    </r>
    <r>
      <rPr>
        <b/>
        <sz val="12"/>
        <rFont val="Arial Narrow"/>
        <family val="2"/>
      </rPr>
      <t xml:space="preserve">
</t>
    </r>
    <r>
      <rPr>
        <sz val="12"/>
        <rFont val="Arial Narrow"/>
        <family val="2"/>
      </rPr>
      <t xml:space="preserve">
El saldo de la cuenta por pagar al MEN por concepto de embargos en la contabilidad del FOMAG no coincide con el saldo de la cuenta por cobrar que el MEN tiene en su contabilidad por el mismo concepto</t>
    </r>
  </si>
  <si>
    <t xml:space="preserve">El FOMAG no registró en su contabilidad durante la vigencia 2017 ninguna cuenta por pagar por concepto de embargos, de las que el Ministerio le remitió. </t>
  </si>
  <si>
    <t>La cuenta por pagar al MEN en la contabilidad del  FOMAG por concepto de embargos está subvalorada</t>
  </si>
  <si>
    <t>Cruzar la información de las cuentas por cobrar que el MEN ha remitido al FOMAG versus los registros que ellos han hecho en su contabilidad</t>
  </si>
  <si>
    <t>Llevar la cuenta por pagar al MEN por concepto de embargos en la contabilidad del FOMAG a su valor real, que sea ajustado con el valor de la cuenta por cobrar que existe en la contabilidad del MEN</t>
  </si>
  <si>
    <t>Conciliación de cuentas</t>
  </si>
  <si>
    <t>Documento soporte de conciliación</t>
  </si>
  <si>
    <t>Se han efectuado mesas de trabajo para identificar las diferencias de información correspondente a embargos MEN-FOMAG</t>
  </si>
  <si>
    <t>Se evidenciarion actas de mesas de trabajo para identificar las diferencias de información correspondiente a embargos MEN-FOMAG, en donde éste último se compromete a enviar la conciliación de información compartida por las dos entidades.</t>
  </si>
  <si>
    <t>CGR05-12</t>
  </si>
  <si>
    <r>
      <t xml:space="preserve">ACUERDO DE APROBACIÓN PRESUPUESTO 
</t>
    </r>
    <r>
      <rPr>
        <sz val="12"/>
        <rFont val="Arial Narrow"/>
        <family val="2"/>
      </rPr>
      <t>El acuerdo de Presupuesto no cumple con el requisito de firma por el presidente del Consejo Directivo, exigidos para su legalización. Como consecuencia, se ejecutó el presupuesto desagregado para la vigencia 2017, sin el cumplimiento de los requisitos establecidos en el reglamento del Fomag.</t>
    </r>
  </si>
  <si>
    <t>Falta de mecanismos de seguimiento y monitoreo al cumplimiento del reglamento del Consejo, de conformidad con las normas estipuladas y de las disposiciones establecidas en los procedimientos.</t>
  </si>
  <si>
    <t>Documentos expedidos por el consejo Directivo del FOMAG sin la formalidad requerida</t>
  </si>
  <si>
    <t>El Consejo Directivo del FOMAG Expedirá  Acuerdo por medio del cual se complementa el reglamento interno del Consejo, en el que se establezcan mecanismos alternativos para validar las actas en el caso de que el presidentente no la suiscriba .</t>
  </si>
  <si>
    <t>Evitar que los documentos que expida el consejo no se suscriban de acuerdo con los procedimientos establecidos.</t>
  </si>
  <si>
    <t>Expedir un Acuerdo que complemente el reglamento interno del Consejo Directivo FOMAG</t>
  </si>
  <si>
    <t>Acuerdo</t>
  </si>
  <si>
    <t>Liliana María Zapata Bustamante</t>
  </si>
  <si>
    <t xml:space="preserve">Secretaría General (Equipo de seguimiento obligaciones contractuales FIDUPREVISORA)  </t>
  </si>
  <si>
    <t xml:space="preserve">Se evidencia el Acuerdo que complementa el reglamento interno del Consejo Directivo FOMAG expeddo el 4 de julio de 2018 . </t>
  </si>
  <si>
    <t>Edimer Esneyder Franco</t>
  </si>
  <si>
    <t>CGR05-13</t>
  </si>
  <si>
    <r>
      <rPr>
        <b/>
        <sz val="12"/>
        <rFont val="Arial Narrow"/>
        <family val="2"/>
      </rPr>
      <t>DISTRIBUCIÓN PRESUPUESTAL DEL INGRESO</t>
    </r>
    <r>
      <rPr>
        <sz val="12"/>
        <rFont val="Arial Narrow"/>
        <family val="2"/>
      </rPr>
      <t xml:space="preserve">
El FNPSM obtuvo ingresos para la vigencia 2017 a través de giros que recibió de la Nación, no obstante lo anterior, en la ejecución presupuestal (distribución y ejecución), comparada con las transferencias de la nación resultan diferencias en los meses de septiembre y diciembre. 
Entonces se presenta una diferencia entre lo que transfirió el Ministerio y el informe de ejecución de ingresos.
El valor de los aportes de la Nación con destino a financiar al FOMAG en algunos meses difiere de las cifras de ejecución del presupuesto de ingresos del FOMAG</t>
    </r>
  </si>
  <si>
    <t xml:space="preserve">El FOMAG no aplica en su presupuesto de ingresos mensual la totalidad de los giros que el MEN le realiza por concepto de aportes de la Nación </t>
  </si>
  <si>
    <t>Las cifras ejecutadas en el presupuesto de ingresos del FOMAG difiere de las cifras giradas por el MEN, distorsionando las cifras de ingresos reales que percibe el FOMAG en cada mes, y por ende distorsionando las cifras de ejecución de gastos</t>
  </si>
  <si>
    <t>Solicitar al FOMAG presentar al consejo directivo, con periodicidad mensual, un informe de ejecución presupuestal de ingresos y gastos, discriminado por fuente de recursos y por uso de los mismos, de tal manera que se identifique claramente el destino de los aportes de la Nación.</t>
  </si>
  <si>
    <t>Conciliar las cifras de aportes de la Nación girados por el MEN al FOMAG, contra las cifras de ingresos que el FOMAG registra en su presupuesto de ingresos</t>
  </si>
  <si>
    <t>Informe de ejecución presupuestal</t>
  </si>
  <si>
    <t>Liliana María Zapata Bustamante
Andrés Vergara Ballén</t>
  </si>
  <si>
    <t>Secretaría General (Equipo de seguimiento obligaciones contractuales FIDUPREVISORA) / Subdirección de Gestión Financiera</t>
  </si>
  <si>
    <t>No se presenta avance durante este trimestre.
El cumplimiento de la meta se encuentra programdo para el 31 de diciembre de 2018.</t>
  </si>
  <si>
    <t>CGR-CDSS-048 VIG. 2017</t>
  </si>
  <si>
    <t>CGR048-01</t>
  </si>
  <si>
    <t>EFECTUAR PROCESOS CONTABLES</t>
  </si>
  <si>
    <t>RECURSOS ENTREGADOS EN ADMINISTRACIÓN                                             
La legalización de los recursos no se realiza conforme a la ejecución de los mismos</t>
  </si>
  <si>
    <t xml:space="preserve">Los  ejecutores de los convenios no entregan con oportunidad los soportes a los supervisores del MEN  para elaborar el informe de recursos entregados en administración
</t>
  </si>
  <si>
    <t>Incertidumbre en los Estados Financieros y en la razonabilidad de los Recursos Entregados en Administración</t>
  </si>
  <si>
    <t>1. Enviar a investigación de control interno disciplinario a los supervisores que incurran en el incumplimiento del envío de informes de ejecución financiera de los convenios a su cargo celebrados con REA.</t>
  </si>
  <si>
    <t>Cumplimiento por parte de los supervisores en la legalización oportuna de información</t>
  </si>
  <si>
    <t>Andrés Vergara Ballen- Luis Felipe Larrarte-Subdirección de Gestión Financiera</t>
  </si>
  <si>
    <t>2. Circularización de casos con periodicidad mensual directamente a cada supervisor, a su jefe inmediato, y al respectivo Viceministro.</t>
  </si>
  <si>
    <t>Circularizar a las áreas  donde se manejan los contratos</t>
  </si>
  <si>
    <t>Andres Vergara Ballen- Luis Felipe Larrarte-Subdirección de Gestión Financiera</t>
  </si>
  <si>
    <t xml:space="preserve">3. Incluir informe de seguimiento  sobre REA en el especio del comité directivo de seguimiento a ejecución presupuestal que preside el Ministro. </t>
  </si>
  <si>
    <t>4. Incluir en los textos de los convenios una cláusula con la obligatoriedad por parte del tercero,  en cuanto a remitir informes de ejecución financiera con periodicidad mensual al MEN; así mismo, condicionar los giros de recursos por parte del MEN, a que el tercero esté al día en la remisión de dichos informes.</t>
  </si>
  <si>
    <t>5. incluir en la concertación de compromisos de las personas que son supervisores de convenios, actividades relacionadas con esa tarea, de tal manera que en caso de incumplir con el seguimiento a dichos informes, el superior inmediato pueda restarles puntos en la evaluación del desempeño por esa razón (esto se debe hablar con TH).</t>
  </si>
  <si>
    <t xml:space="preserve">Dado que el fondo no contaba con ejecución  y no existían convocatorias, no había novedades por reportar salvo los rendimientos financieros lo cuales eran reportando a la subdirección financiera  a través del informe financiero
</t>
  </si>
  <si>
    <t>Pese a que se tiene seguimiento exhaustivo de los estados financiero se requiere dejar constancia del estado actual del funcionamiento administrativo del fondo</t>
  </si>
  <si>
    <t>Establecer un modelos de oficio el cual permita solicitar información financiera mensual al ICETEX, con el fin de que sea remitida al ministerio mes vencido</t>
  </si>
  <si>
    <t>Ejercer un mejor seguimiento como supervisión en cuanto al cumplimiento del numeral decimo quinto de la clausula  segunda obligaciones del ICETEX y el numeral séptimo de   la clausula tercera de las obligaciones del MEN</t>
  </si>
  <si>
    <t>Realizar modelo de carta para solicitar información financiera mensual al ICETEX</t>
  </si>
  <si>
    <t>Modelo de cartas realizada y avalada</t>
  </si>
  <si>
    <t>Supervisor del contrato - Director (a) de Calidad EPBM</t>
  </si>
  <si>
    <t>Se realizó modelo de carta para solicitar información financiera mensual al ICETEX</t>
  </si>
  <si>
    <t>Se presentó comunicación requeriendo información financiera al ICETEX</t>
  </si>
  <si>
    <t>Ana Maria Perez</t>
  </si>
  <si>
    <t>Diseñar  un cronograma de seguimiento de radicación de informes parciales de acuerdo a lo establecido con el manual de contratación del MEN e informes de gestión remitidos por el ICETEX</t>
  </si>
  <si>
    <t>Establecer un cronograma de seguimiento de radicación de informes parciales del MEN e informes de gestión de ICETEX</t>
  </si>
  <si>
    <t>Cronograma diseñado y con segumiento</t>
  </si>
  <si>
    <t xml:space="preserve">No se presento avance en la tarea a realizar </t>
  </si>
  <si>
    <t>Actividad 8</t>
  </si>
  <si>
    <t>Detrimento Patrimonial, teniendo en cuenta que para algunos casos las ETC no reintegraron los correspondeintes a inejecuciones y redimientos financieros a la cuenta del tesoro Nacional</t>
  </si>
  <si>
    <t>Realizar asistencia tecnica a la ETC Villavicencio  desde los componentes financiero y juridico con el fin de capacitar y asesorar a las ETC frente a la planeaciòn y ejecuciòn de recursos</t>
  </si>
  <si>
    <t>Evitar malos manejos de los recursos destinados a la ejecuciòn del programa</t>
  </si>
  <si>
    <r>
      <t>Se realizará asistenci</t>
    </r>
    <r>
      <rPr>
        <b/>
        <sz val="12"/>
        <rFont val="Arial Narrow"/>
        <family val="2"/>
      </rPr>
      <t>a</t>
    </r>
    <r>
      <rPr>
        <sz val="12"/>
        <rFont val="Arial Narrow"/>
        <family val="2"/>
      </rPr>
      <t xml:space="preserve"> técnica a la ETC Villavicencio  de manera presencial o virtual </t>
    </r>
  </si>
  <si>
    <t>Se entrega el Acta de liquidación y el informe de la asistencia técnica en el marco del subregional PAE.</t>
  </si>
  <si>
    <t xml:space="preserve">E1: Se califica 100% debido a que se realizaron las mesas subreginales de sensibilización para el manejo d elos convenios.
</t>
  </si>
  <si>
    <t>CGR048-02</t>
  </si>
  <si>
    <t xml:space="preserve">Los  ejecutores de los convenios en particular hace referencia al convenio 1000 de 2014  no entregan con oportunidad los soportes a los supervisores del MEN  para elaborar el informe de recursos entregados en administración
</t>
  </si>
  <si>
    <t>4. Incluir en los textos de los convenios una clausula con la obligatoriedad por parte del tercero,  en cuanto a remitir informes de ejecución financiera con periodicidad mensual al MEN; así mismo, condicionar los giros de recursos por parte del MEN, a que el tercero esté al día en la remisión de dichos informes.</t>
  </si>
  <si>
    <t>CGR048-03</t>
  </si>
  <si>
    <t>BASE FOMAG</t>
  </si>
  <si>
    <t>En la cuenta 147064 aparecen 117 registros en los cuales los terceros carecen de cedula, diferencia dada en razón a que la base se encuentra en proceso de identificación, consolidación y conciliación</t>
  </si>
  <si>
    <t>Incertidumbre sobre los registros pendientes por identificar y a su vez sobre los estados financieros.</t>
  </si>
  <si>
    <t>1. Realización de mesas de trabajo conjuntamente con el FOMAG con el fin de establecer las acciones tendientes a finiquitar el proceso de identificación de los terceros en la base de datos correspondiente</t>
  </si>
  <si>
    <t>Finiquitar el proceso de identificación de terceros pendientes de información</t>
  </si>
  <si>
    <t>La antiguedad de la fecha de los embargos, generar que no se tenga trazabilidad de la forma en la cual se hacian los registros, y por lo mismos son procesos que se encuentran archivados y generan una gestión que es demorada y ademas se encuentran en la ultima fase de depuración y conciliación sobre la cual se esta trabajando.</t>
  </si>
  <si>
    <t>Incertidumbre sobre los reguistros pendientes de indentificar.</t>
  </si>
  <si>
    <t>Continuar con el proceso de depuración de la información de embargos registrada, revisando  los soportes documentales para obtener los números de cedulas o pedir el desarchivo.</t>
  </si>
  <si>
    <t>Contar con la integralidad de la información verificando que no falte  ningún dato que identifique a los acreedores.</t>
  </si>
  <si>
    <t>Registro completo de número de cedulas.</t>
  </si>
  <si>
    <t>Registro completo</t>
  </si>
  <si>
    <t>Cordinadora de Asuntos Contenciosos</t>
  </si>
  <si>
    <t>La Oficina Asesora Juridica se encuentra en La recolección de La información requerida para el cumplimiento de las acciones de mejoramiento propuestas</t>
  </si>
  <si>
    <t>Se encuentran en ejecución las actividades requeridas para el cumplimiento de las acciones de mejoramiento establecidas.</t>
  </si>
  <si>
    <t>CGR048-04</t>
  </si>
  <si>
    <t>ADMINISTRAR CICLO FINANCIERO DE EGRESOS</t>
  </si>
  <si>
    <t>CUENTAS POR PAGAR-Convenio 259 de 2017</t>
  </si>
  <si>
    <t>Cuentas por pagar 2017-inexistencia de procedimiento para la legalización de recursos SSF.</t>
  </si>
  <si>
    <t>Inadecuado cierre presupuestal de la vigencia</t>
  </si>
  <si>
    <t>1. Elaboración de un procedimiento particular para la ejecución financiera y presupuestal de recursos SSF incluidos en el presupuesto del Ministerio, e inclusión del mismo en el SIG, previa revisión y aprobación por parte de la SDO</t>
  </si>
  <si>
    <t>Procedimiento Ejecución recursos SSF</t>
  </si>
  <si>
    <t>Procedimiento</t>
  </si>
  <si>
    <t>Andres Vergara Ballen- -Subdirección de Gestión Financiera</t>
  </si>
  <si>
    <t>Se envió primer borrador de la propuesta inicial del procedimiento Ejecución Recursos SSF, para la revisión y validación de Financiera, a la Subdirección de Desarrollo Organizacional.</t>
  </si>
  <si>
    <t>Se evidenció el envio a la SDO del borrador del procedimiento Ejecución Recursos SSF cuyo objetivo es Registrar en el Sistema Integrado de Información Financiera – SIIF las operaciones de la cadena presupuestal para controlar la ejecución del presupuesto apropiado anualmente al Ministerio de Educación Nacional, a través del Decreto de liquidación, sus modificaciones y demás operaciones presupuestales que afecten las apropiaciones cargadas y/o validadas por el Ministerio de Hacienda y Crédito Público en el SIIF, ajustado a las normas presupuestales, de planeación, de contratación y de administración del SIIF</t>
  </si>
  <si>
    <t>CGR048-05</t>
  </si>
  <si>
    <t>Convenio Interadministrativo 042 de 2016</t>
  </si>
  <si>
    <t>Registro errado Convenio 042</t>
  </si>
  <si>
    <t>Registro de información errada que  no permita realizar un adecuado seguimiento</t>
  </si>
  <si>
    <t>1. Realización de una mesa de trabajo con el Grupo de Presupuesto de la SGF con el fin de sensibilizar a los profesionales encargados del tema de efectuar registros presupuestales en el SIIF, para incentivar en ellos el uso de puntos de control en dicho procedimiento, de tal manera que se eviten errores de digitación.</t>
  </si>
  <si>
    <t>Sensibilizar a los profesionales encargados del tema de efectuar registros presupuestales en el SIIF, para incentivar en ellos el uso de puntos de control en dicho procedimiento, de tal manera que se eviten errores de digitación.</t>
  </si>
  <si>
    <t>Andres Vergara Ballen/Sandra Liliana Jiménez- -Subdirección de Gestión Financiera</t>
  </si>
  <si>
    <t>CGR048-06</t>
  </si>
  <si>
    <t>Soportes Cuentas por Pagar</t>
  </si>
  <si>
    <t>Convenio Interadministrativo 042 de 2016 SFF-soportes que no garantizan la constitución de cuentas por pagar</t>
  </si>
  <si>
    <t>Falta de seguimiento y revisión que permita validar la consistencia de la información</t>
  </si>
  <si>
    <t>Elaborar y aprobar procedimiento Ejecución recursos SSF</t>
  </si>
  <si>
    <t>CGR048-07</t>
  </si>
  <si>
    <t>Ejecución Reservas Presupuestales</t>
  </si>
  <si>
    <t>Reservas que no se ejecutaron y se materializa el riesgo de constituir vigencias expiradas</t>
  </si>
  <si>
    <t>Liquidación inoportuna de contratos con riesgo de perder competencia sobre los mismos.</t>
  </si>
  <si>
    <t>1. Seguimiento mensual a la ejecución presupuestal de las reservas, mediante envío a las dependencias técnicas del Ministerio de informes mensuales de las reservas pendientes de pago.</t>
  </si>
  <si>
    <t>Optimizar la ejecución de la reserva presupuestal constituida</t>
  </si>
  <si>
    <t>Informe se seguimiento a reservas presupuestales.</t>
  </si>
  <si>
    <t>Se evidenció un informe de seguimiento a las reservas prespuestales.</t>
  </si>
  <si>
    <t xml:space="preserve">2. Seguimiento de los casos de reservas no ejecutadas a través de la mesa técnica de seguimiento a la ejecución presupuestal y de reservas, en el marco del Comité de Desempeño y Gestión Institucional. </t>
  </si>
  <si>
    <t>CGR048-08</t>
  </si>
  <si>
    <t>Constitución de Reservas Presupuestales</t>
  </si>
  <si>
    <t>Reservas que no se ajustan a lo contemplado en la norma</t>
  </si>
  <si>
    <t>Ausencia de planificación e inobservancia de las normas presupuestales</t>
  </si>
  <si>
    <t xml:space="preserve">No constitución de Reservas Presupuestales, salvo casos estipulados en la Ley
</t>
  </si>
  <si>
    <t xml:space="preserve">Demora en el proceso de revisión de la Cesión Derechos patrimoniales por parte de los aliados y en las firmas de la minuta de cesión, para liquidar el contrato (Obligación segunda del convenio  ítem 15). </t>
  </si>
  <si>
    <t>Al no contar con la cesión, no se puede radicar informe final de supervisión para iniciar proceso liquidación que permita la liberación de la reserva presupuestal</t>
  </si>
  <si>
    <t xml:space="preserve">1. Firmar por las partes la Cesión de Derechos patrimoniales para llevar a cabo registro ante la oficina de derechos de autor. 
2. Radicación del Informe final cerrando este proceso.  
3. Gestionar acta de liquidación para proceder a liberar recursos. </t>
  </si>
  <si>
    <t xml:space="preserve">Lograr la liberación de la reserva presupuestal bajo liquidación del convenio. </t>
  </si>
  <si>
    <t>1. Gestionar las firmas de las partes en la minuta de Cesión de Derechos de Autor.
2. Gestionar con los aliados el registro de la minuta de Cesión de Derechos Patrimoniales ante la oficina de Derechos de Autor.
3. Radicar informe final con anotación de cumplido ítem 15 de la obligación segunda del convenio.
4. Gestionar con la subdirección de Contratación el acta de liquidación para firma de las partes.
5. Gestionar con la Subdirección Financiera la liberación de la reserva presupuestal.</t>
  </si>
  <si>
    <t>Porcentaje de la liquidación de la reserva</t>
  </si>
  <si>
    <t>Lucia Leon Moreno</t>
  </si>
  <si>
    <t>Subdirección de Fomento de Competencias</t>
  </si>
  <si>
    <t>Se presentó la Cesión de Derechos Patrimoniales de autor derivado del convenio 1398</t>
  </si>
  <si>
    <t>Lucia Leon</t>
  </si>
  <si>
    <t>El convenio 1414 estipuló su plazo de ejecución hasta el 31 de diciembre de 2017, término dentro del cual los aportes del Ministerio de Educación debían desembolsarse.  El último giro del convenio debía realizarse conforme a los requisitos establecidos en modificación No. 1 del mismo, los cuales están sujetos a la presentación de los siguientes productos:  informe consolidado de implementación de la ruta de formación y acompañamiento para el año 2017 y un documento con la trazabilidad del proceso de formación y acompañamiento del 2017, así como recomendaciones para su fortalecimiento. 
No obstante, los productos entregados fueron objeto de observaciones por parte del supervisor del convenio y estas no fueron resueltas por la Universidad de Antioquia dado el cierre academico de fin de año para efectuar el desembolso en el año 2017. Por ende, con miras a garantizar el cumplimiento de los parámetros técnicos esperados y pactados para los productos y en cumplimiento del artículo 3° del decreto N.º 4836 de 2011, en donde se establece la necesidad de dar cumplimiento a los requisitos que hagan exigible el pago de un compromiso presupuestal adquirido, no fue posible tramitar el desembolso.</t>
  </si>
  <si>
    <t>Al no contar con los productos finales ajustados y aprobados del ultimo pago, no se puede radicar informe final de supervisión para iniciar proceso liquidación que permita el pago de la reserva.</t>
  </si>
  <si>
    <t>1. Revisar los documentos allegados por la Universidad para analizar las condiciones de entrega del último producto pactado en el convenio.
2. Dar alcance al informe final del convenio con el fin de que continúe el proceso de liquidación del convenio.
3. Gestionar el acta de liquidación del convenio.
4. Gestionar con el acta de liquidación el pago o liberación de la reserva presupuestal.</t>
  </si>
  <si>
    <t xml:space="preserve">Lograr la ejecución de la reserva presupuestal bajo la liquidación del convenio. </t>
  </si>
  <si>
    <t>1. Revisar los documentos allegados por la Universidad para analizar las condiciones de entrega del último producto.
2. Radicar en la Subdirección de Contratación la actualización del informe final del convenio.
3. Gestionar con la Subdirección de Contratación el acta de liquidación del convenio.
4. Una vez se cuente con el acta de liquidación, gestionar la liberación o pago de la reserva.</t>
  </si>
  <si>
    <t>Porcentaje de ejecución de la reserva</t>
  </si>
  <si>
    <t>Rafael Arias</t>
  </si>
  <si>
    <t>Dirección de Calidad para la Educación Preescolar, Básica y Media / Programa Todos a Aprender</t>
  </si>
  <si>
    <t>0.40</t>
  </si>
  <si>
    <t xml:space="preserve">Se presentaron  los documentos para analizar las condiciones de entrega del último producto y el informe final del convenio.
</t>
  </si>
  <si>
    <t>CGR048-09</t>
  </si>
  <si>
    <t>Vigencias Futuras</t>
  </si>
  <si>
    <t>Incumplimiento Articulo 10 ley 819 de 2013, que no cuentan con el 15% de apropiación en la vigencia fiscal en la que deben ser autorizadas</t>
  </si>
  <si>
    <t>1. Envío de consulta al Ministerio de Hacienda y Crédito Público sobre la correcta interpretación del articulo 10 de la Ley 819 de 2013, en lo referente a la regla del 15% de apropiación para trámite de vigencias futuras ordinarias.</t>
  </si>
  <si>
    <t>Correcta interpretación y aplicación del articulo 10 de la ley 819 de 2013</t>
  </si>
  <si>
    <t>Elaborar solicitud de concepto ante Ministerio de Hacienda y Crédito Publico</t>
  </si>
  <si>
    <t xml:space="preserve">Oficio </t>
  </si>
  <si>
    <t>Andres Vergara Ballen- -Subdirección de Gestión Financiera/ Claudia Diaz/Oficina Asesora de Planeación</t>
  </si>
  <si>
    <t>Subdirección de Gestión Financiera / Oficina Asesora de Planeación y Finanzas</t>
  </si>
  <si>
    <t>Se envio oficio al Ministerio de Hacienda y Crédito Público solicitando concepto sobre el  interpretación y aplicación del articulo 10 de la ley 819 de 2013</t>
  </si>
  <si>
    <t>Mediante radicado 2018- EE- 103410 del 10 de Julio se solicito a la Oficina Jurídica del Ministerio de Hacienda y Crédito Público, concepto sobre lo estipulado en la Ley 819 de 2003, en su artículo 10 " Como mínimo las vigencias futuras que se soliciten se deberá contar con apropiación del 15% en la vigencia fiscal en que sean autorizadas.</t>
  </si>
  <si>
    <t>CGR048-10</t>
  </si>
  <si>
    <t>Programa ser Pilo Paga</t>
  </si>
  <si>
    <t>Giro de convenios 042 de 2016 y 259 de 2017-Incumplimiento en fecha y valor de acuerdo a lo estipulado en el convenio</t>
  </si>
  <si>
    <t>Giros acorados contractualmente no se tienen  en cuenta en el momento de elaborar el PAC por lo tanto la planeación  de los pagos a universidades se vio afectada.</t>
  </si>
  <si>
    <t>1. Realización de los comités de PAC mensuales, en los cuales la SGF recibe por parte de las áreas técnicas, las solicitudes de PAC de acuerdo con los requerimientos contractuales de los convenios y contratos para los cuales se necesita hacer giros. En ese mismo espacio la SGF retroalimenta a las áreas respecto de las disponibilidades de PAC que está comunicando el MHCP, con el fin de que ellas informen oportunamente a los contratistas y proveedores del MEN, en caso de una posible escasez de PAC.</t>
  </si>
  <si>
    <t>Retroalimenta a las áreas respecto de las disponibilidades de PAC que está comunicando el MHCP, con el fin de que ellas informen oportunamente a los contratistas y proveedores del MEN, en caso de una posible escasez de PAC.</t>
  </si>
  <si>
    <t>Comité de PAC</t>
  </si>
  <si>
    <t>Se reaizaron Comités de PAC</t>
  </si>
  <si>
    <t>Se evidenció que se realzaron Comités de PAC en los meses de Febrero, Marzo, Mayo, Julio, Agosto y Septiembre de 2018</t>
  </si>
  <si>
    <t>CGR048-11</t>
  </si>
  <si>
    <t>Ejecución adición 01 del 7 de diciembre de 2018 del convenio 042 de 2016</t>
  </si>
  <si>
    <t xml:space="preserve">Falta de seguimiento y control en la ejecución de los convenios </t>
  </si>
  <si>
    <t>Falta de seguimiento y control en la ejecución de los recursos que se comprometen para la adquisición de elementos y seguimiento hasta la entrega final</t>
  </si>
  <si>
    <t>Realizar las acciones que garanticen la ejecución del objeto de los convenios</t>
  </si>
  <si>
    <t>Tomar decisiones de forma oportuna.</t>
  </si>
  <si>
    <t>Informes de avance y cumplimiento contractual de acuerdo al objeyo y teimpo de ejecucion del convenio</t>
  </si>
  <si>
    <t>Director de Fomento a la Educación Superior</t>
  </si>
  <si>
    <t>Dirección de Fomento de la Educación Superior</t>
  </si>
  <si>
    <t>Se remite informe parcial de supervisión con corte a 21 de agosto de 2018, donde se evidencia el seguimiento realizado a la ejecución del convenio 042 de 2016.</t>
  </si>
  <si>
    <t>Se presentó Informe de avance y cumplimiento contractual de acuerdo al objeto y tiempo de ejecucion del convenio</t>
  </si>
  <si>
    <t>Diana Karina Bernal</t>
  </si>
  <si>
    <t>CGR048-12</t>
  </si>
  <si>
    <t>Programa ser Pilo Paga diferencias giros vs matriculas</t>
  </si>
  <si>
    <t>Falta de revisión a las bases de datos aportadas por el ICETEX</t>
  </si>
  <si>
    <t>Inadecuado control y seguimiento a la información reportada por el ICETEX en el cumplimiento de la obligaciones contractuales</t>
  </si>
  <si>
    <t xml:space="preserve">Revisión mensual de la base de datos de beneficiarios remitida por el ICETEX.
Revisión mensual aleatoria de la información suministrada en los estados de cuenta de cada uno de los convenios de SPP
</t>
  </si>
  <si>
    <t xml:space="preserve">Ejercer mayor control sobre la información reportada pr el ICETEX </t>
  </si>
  <si>
    <t>1. Informes mensuales de inconsistencias de la base de beneficiarios.
2. Informes mensuales de inconsistencias de la información entregada en los estados de cuenta</t>
  </si>
  <si>
    <t xml:space="preserve"> Comunicaciones al ICETEX solicitando los ajustes de las inconsistencias encontradas </t>
  </si>
  <si>
    <t>Las bases de datos  del ICETEX son revisadas en conjunto entre el MEN y el ICETEX, estas revisiones se realizan antes de que las bases se hagan oficiales, con corte a septiembre 30 se revisaron las bases de agosto y septiembre, producto de lo anterior se cuenta con un acta de reunión y un correo electrónico con  los temas tratados.</t>
  </si>
  <si>
    <t>Se presentó acta donde se realiza los compromisos donde se solicita al ICETEX el mejoramiento del procedimiento de los giros a beneficiarios de los créditos</t>
  </si>
  <si>
    <t>CGR048-13</t>
  </si>
  <si>
    <t>ADMINISTRAR CICLO FINANCIERO DE INGRESOS</t>
  </si>
  <si>
    <t>Gestión de Fiscalización en el Recaudo Estampilla Pro Universidad Nacional</t>
  </si>
  <si>
    <t>Inconsistencias de información entre el valor pagado y el valor retenido  de los contratos suscritos en la vigencia 2017 en comparación con la información suministrada por las entidades objeto de la contribución y de la consulta de otras fuentes externas</t>
  </si>
  <si>
    <t>Incertidumbre en los valores recaudados</t>
  </si>
  <si>
    <t>1. Realización de un tutorial que estará disponible para la comunidad en general, acerca de los conceptos básicos del recaudo de la Estampilla pro Universidad Nacional, haciendo énfasis especial en los conceptos de recaudo e ingreso, y las diferencias en los reportes de ambos datos, dependiendo de las fechas de corte en los cuales se elaboren. Este tutorial estará disponible tanto para las entidades obligadas a pagar la Estampilla, como para los entes de control que realizan seguimiento, con el fin de estandarizar los términos en los cuales se solicitan y elaboran los reportes e informes.</t>
  </si>
  <si>
    <t>Clarificar conceptos básicos del recaudo de la Estampilla pro Universidad Nacional, haciendo énfasis especial en los conceptos de recaudo e ingreso, y las diferencias en los reportes de ambos datos, dependiendo de las fechas de corte en los cuales se elaboren, el cual tendrá como objetivo las . entidades obligadas a pagar la Estampilla, como para los entes de control que realizan seguimiento</t>
  </si>
  <si>
    <t>Tutorial</t>
  </si>
  <si>
    <t>Andres Vergara Ballen- -Diana Patricia Clavijo Yate Subdirección de Gestión Financiera</t>
  </si>
  <si>
    <t>Se cuenta con el borrador de la cartilla de  Estampilla Pro Unal y demás Universidades Estatales de Colombia</t>
  </si>
  <si>
    <t>Se encuentra en borrador la cartilla denominada Estampilla Pro Unal y demás Universidades Estatales de Colombia.</t>
  </si>
  <si>
    <t>CGR048-14</t>
  </si>
  <si>
    <t>Actos Administrativos que no desarrollan el objeto de la apropiación presupuestal.
En los actos administrativos que afectaron apropiaciones presupuestales definitivas de 2016 y 2017, en el rubro "Construcción, ampliación, mejoramiento y dotación de infraestructura escolar de EPBM  a nivel nacional" se contrajeron compromisos que no desarrollaron el objeto de dichas apropiaciones.</t>
  </si>
  <si>
    <t>Insuficiente destinación de recursos para atender los gastos de funcionamiento y las obligaciones legales en la planeación y programación presupuestal del MEN</t>
  </si>
  <si>
    <t>Mengua de recursos para el desarrollo del objeto de la respectiva apropiación presupuestal</t>
  </si>
  <si>
    <t xml:space="preserve">Elevar consulta a la Oficina Asesora de Planeación y Finanzas sobre la forma de presupuestar y financiar los gastos de funcionamiento propios de cada proyecto  </t>
  </si>
  <si>
    <t>Cumplir  la normatividad vigente en materia presupuestal</t>
  </si>
  <si>
    <t>Remitir comunicación interna a la Oficina Asesora de Planeación y Finanzas</t>
  </si>
  <si>
    <t>Comunicación Interna</t>
  </si>
  <si>
    <t>La Subdirección Financiera adjunta acta de reunión realizada el 4 de Octubre de 2018, en la que se analizó este hallazgo y la acción de mejora de manera conjunta con las oficinas de Planeación, Control Interno, Subdirección Financiera y Subdirección de Acceso, pero no se evidencia la comunicación remitida a la Oficina Asesora de Planeación y Finanzas sobre la forma de presupuestar y financiar los gastos de funcionamiento propios de cada proyecto , la cual tenia como fecha limite de remisión 30 de Agosto de 2018. Se recomienda a la dependencia reformular la fecha de vencimiento de la acción propuesta.</t>
  </si>
  <si>
    <t>No se evidencia el cumplimiento la acción dentro del término establecido.</t>
  </si>
  <si>
    <t>CGR048-15</t>
  </si>
  <si>
    <t>Diferencias entre los saldos iniciales y finales de la cuenta 481554</t>
  </si>
  <si>
    <t>Diferencias entre los saldos iniciales y los saldos finales entre el grupo de contabilidad y el de  Ley 21 de los meses de junio a diciembre de 2017</t>
  </si>
  <si>
    <t>Se afecta la razonabilidad de las cifras</t>
  </si>
  <si>
    <t xml:space="preserve">1. Realización de conciliaciones mensuales de la cuenta 481554 entre los grupos de Contabilidad y Ley 21 </t>
  </si>
  <si>
    <t xml:space="preserve">Conciliación de los saldos tanto contables como del Grupo de Recaudo Ley 21 </t>
  </si>
  <si>
    <t>Conciliación</t>
  </si>
  <si>
    <t>No se presentaron avances en este periodo</t>
  </si>
  <si>
    <t>MOVILIDAD</t>
  </si>
  <si>
    <t>GESTION DEL TALENTO HUMANO</t>
  </si>
  <si>
    <r>
      <rPr>
        <b/>
        <sz val="12"/>
        <rFont val="Arial Narrow"/>
        <family val="2"/>
      </rPr>
      <t xml:space="preserve">Fortalecimiento a la gestion: </t>
    </r>
    <r>
      <rPr>
        <sz val="12"/>
        <rFont val="Arial Narrow"/>
        <family val="2"/>
      </rPr>
      <t>Se recomienda actualizar la encuesta de riesgos viales</t>
    </r>
  </si>
  <si>
    <t>La encuesta fue realizada en el año 2016 por lo cual se hace necesario actualizarla.</t>
  </si>
  <si>
    <t xml:space="preserve">1. Revision de la encuesta y su respectivo ajuste.
2. Definicion campaña de sensibilizacion en prevencion de riesgos viales y lanzamiento de la encuesta.
3. Aplicación de la encuesta, analisis y divulgacion de resultados especificando que el MEN debera exigirle a la DIPON el cumplimiento de los mismos. </t>
  </si>
  <si>
    <t>Actualizar el diagnostico de riesgos viales teniendo en cuenta el cambio poblacional del Ministerio.</t>
  </si>
  <si>
    <t>Diagnóstico de riesgos viales Actualizado</t>
  </si>
  <si>
    <t>Ana María Cardona</t>
  </si>
  <si>
    <t xml:space="preserve">Se encuentra documento con preguntas formualdas y respuestas realizadas. El nuevo aplicativo se lanzará en diciembre con la planta ya estabilizada. </t>
  </si>
  <si>
    <t>Se presenta como evidencias de avance a 30 de septiembre de 2018 una matriz en excel en la que se especifica
NOMBRE Y APELLIDO DEL FUNCIONARIO 
NÚMERO DE IDENTIFICACIÓN:
CATEGORÍA DE LICENCIA DE CONDUCCIÓN
No se espeficica Diagnóstico de riesgos viales Actualizado
La fecha de cumplimiento de la meta se encuentra proyectada para el  30/12/2018</t>
  </si>
  <si>
    <r>
      <rPr>
        <b/>
        <sz val="12"/>
        <color indexed="8"/>
        <rFont val="Arial Narrow"/>
        <family val="2"/>
      </rPr>
      <t xml:space="preserve">Comportamiento humano: </t>
    </r>
    <r>
      <rPr>
        <sz val="12"/>
        <color indexed="8"/>
        <rFont val="Arial Narrow"/>
        <family val="2"/>
      </rPr>
      <t xml:space="preserve">
a) La entidad cuenta con cronograma de capacitaciones pero se hace necesario completarlo con el responsable de cada capacitacion.
b) La entidad debe hacer seguimiento a los motorizados (propios y terceros) frente a la realizacion de los examenes medicos, pruebas teoricas, y practicas
c) Incluir matriz de EPP para motociclistas.</t>
    </r>
  </si>
  <si>
    <t>a) En el cronograma estaba descrita la Subdireccion responsable pero no el rol que lo ejecuta.
b) No se encontro documentacion de los conductores dispuestos por la DIPON.
c) No se tiene clarificada la forma en la cual la DIPON entrega los EPP del personal asignado a la seguridad de la Ministra de Educacion.</t>
  </si>
  <si>
    <t xml:space="preserve">a) Verificar el cronograma de capacitacion incluyendo el rol responsable de cada uno. 
b) Solicitar a la DIPON el plan de seguridad vial que tal entidad maneja con sus respectivos soportes del personal que custodia la seguridad de la Ministra.
c) Verificar con la DIPON el convenio establecido entre tal entidad y el MEN, sobre la entrega de EPPS, Elaborar e incluir al documento del plan de seguridad vial como anexo. </t>
  </si>
  <si>
    <t xml:space="preserve"> Definir roles responsables de la ejecucion del cronograma. 
</t>
  </si>
  <si>
    <t>Definir Roles</t>
  </si>
  <si>
    <t>Ana María Cardona / Edgar Bermudez</t>
  </si>
  <si>
    <t>Subdirección de Talento Humano / Subdirección Administrativa</t>
  </si>
  <si>
    <t>Se actualiza el plan de capacitacion incluyendo el responsable (Universidad Nacional), solicitudes de documentacion de los motorizados a la DIPON y  matriz de EPP:</t>
  </si>
  <si>
    <t xml:space="preserve">Se Presenta como evidencia programa de capacitacion de seguridad vial,  solicitudes con radicado No 2018-EE-120676 dirigida a la Direccion de Proteccion y Servicios Especilaes de la Policia Nacional. Adicionalmente se entrega Matriz dee Elementos de Proteccion Personal  EPP. </t>
  </si>
  <si>
    <t>Documentar la informacion en PESV de terceros y Documentar la entrega de recomendaciones en materia de proteccion personal de terceros.</t>
  </si>
  <si>
    <t>No se presentan evidencias de avance a 30 de septiembre de 2018. La fecha de cumplimiento de la meta se encuentra proyectada para el  24/07/2018</t>
  </si>
  <si>
    <t>Falta remitir la Matriz de Roles y Responsabilidades  Del PESV La fecha de cumplimiento de la meta se encuentra proyectada para el  24/07/2018</t>
  </si>
  <si>
    <r>
      <rPr>
        <b/>
        <sz val="12"/>
        <color indexed="8"/>
        <rFont val="Arial Narrow"/>
        <family val="2"/>
      </rPr>
      <t xml:space="preserve">Vehiculos seguros: </t>
    </r>
    <r>
      <rPr>
        <sz val="12"/>
        <color indexed="8"/>
        <rFont val="Arial Narrow"/>
        <family val="2"/>
      </rPr>
      <t xml:space="preserve">
a) La entidad debe realizar un plan de mantenimiento preventivo por cada uno de los vehiculos siguiendo las especificaciones tecnicas del fabricante.
b). Se requiere realizar auditoria de verificacion al correcto diligenciamiento del chequeo pre operacional.</t>
    </r>
  </si>
  <si>
    <t>a) El mantenimiento preventivo a vehiculos se realiza de forma generl sin tener en cuenta la  hoja de vida por cada uno de los mismos 
b). La verificación la realiza cada uno de los conductores a su vehículo sin supervision del encargado del parque automotor</t>
  </si>
  <si>
    <t xml:space="preserve">a) a) Identificar y documentadas las hojas de vida de cada uno de los vehículos, de acuerdo con la marca, línea y modelo. 
b) Establecer cronograma de mantenimiento preventivo según hoja tecnica del fabricante.
c). Establecer cronograma de auditoria de verificacion al correcto diligenciamiento del chequeo pre operacional.
d) Realizar verificación al correcto diligenciamiento del chequeo pre operacional por parte del supervisor del contrato de manera aletoría. </t>
  </si>
  <si>
    <t xml:space="preserve">a) Identificar Hojas de vida de vehículos 
</t>
  </si>
  <si>
    <t xml:space="preserve">Hojas de vida de vehículos
</t>
  </si>
  <si>
    <t>Juan Carlos Perez / Martha Barrera</t>
  </si>
  <si>
    <t>a) Se Identifica y documenta las hojas de vida de cada uno de los vehículos, de acuerdo con la marca, línea y modelo.
Se adjuntan evidencias. 
b) Se realiza una base de datos con la información de los vehículos desde el 2016 a la fecha, con el finde establecer los mantenimientos realizados tanto preventivos como correctivos. Con la información suministrada. A  la fecha se adelanta  proceso de contratación , para el nuevo contrato de mantenimiento de vehículos con el fin de establecer el cronograma de mantenimiento preventivo para el 2019.
c) Se establece un cronograma de verificación al correcto diligenciamiento y acompañamiento del chequeo preoperacional para cada uno de los vehículos.
d) Se realiza el acompañamiento segun el cronograma.</t>
  </si>
  <si>
    <t>Se Presenta como evidencia hojas de vidas  de  los vehiculos  incluyendo el cronograma de mantenimiento, con ficha tecnica de cada uno de ellos</t>
  </si>
  <si>
    <t>b) Elaborar Plan de mantenimiento</t>
  </si>
  <si>
    <t xml:space="preserve">Plan de mantenimiento
</t>
  </si>
  <si>
    <t xml:space="preserve">c) Verificación al correcto diligenciamiento del chequeo pre operacional </t>
  </si>
  <si>
    <t>Listas de chequeo pre operacional verificadas</t>
  </si>
  <si>
    <t xml:space="preserve">  Se presentan  las hojas de vida de cada uno de los vehículos, de acuerdo con la marca, línea y modelo. 
Se Establecer cronograma de mantenimiento preventivo según hoja tecnica del fabricante. La fecha de cumplimiento de la meta se encuentra proyectada para el  31/12/2018</t>
  </si>
  <si>
    <r>
      <rPr>
        <b/>
        <sz val="12"/>
        <rFont val="Arial Narrow"/>
        <family val="2"/>
      </rPr>
      <t>Infraestructura segura: 
a) Rutas internas:</t>
    </r>
    <r>
      <rPr>
        <sz val="12"/>
        <rFont val="Arial Narrow"/>
        <family val="2"/>
      </rPr>
      <t xml:space="preserve">
*La entidad debe garantizar la continuidad de pasos peatonales tanto al ingreso como en el entorno de parqueaderos
*Hace flata complementar la señalizacion con los sentidos viales de la puerta de ingreso de la Ministra.
*Los espacios de parqueo de las motocicletas  deberan estar 100% señalizados ademas de garantizar su debido funcionamiento.
</t>
    </r>
    <r>
      <rPr>
        <b/>
        <sz val="12"/>
        <rFont val="Arial Narrow"/>
        <family val="2"/>
      </rPr>
      <t>b) Rutas Externas:</t>
    </r>
    <r>
      <rPr>
        <sz val="12"/>
        <rFont val="Arial Narrow"/>
        <family val="2"/>
      </rPr>
      <t xml:space="preserve">
*Si bien la entidad cuenta con un rutograma, es necesario realizar rutogramas por lo menos para los trayectos mas utilizados por parte de los conductores, quienes deben identificar los puntos criticos de movilidad, definiendo las acciones de mitigacion para dichos puntos. 
*Se debe evidenciar la socializacion de los puntos criticos a los conductores periodicamente. </t>
    </r>
  </si>
  <si>
    <r>
      <rPr>
        <b/>
        <sz val="12"/>
        <rFont val="Arial Narrow"/>
        <family val="2"/>
      </rPr>
      <t>Infraestructura segura: 
Rutas internas:</t>
    </r>
    <r>
      <rPr>
        <sz val="12"/>
        <rFont val="Arial Narrow"/>
        <family val="2"/>
      </rPr>
      <t xml:space="preserve">
a) No hay continuidad en la demarcacion del ingreso al parqueadero dado el reducido espacio.
b) No hay demarcacion en el sentido de afuera hacia adentro por dado que se habia contemplado como exclusiva para salida.
c) No esta señalizado el nuevo espacio designado para parqueadero de motos ya que se establecio como fecha agosto en concordancia con el mantenimiento general del parqueadero.
</t>
    </r>
    <r>
      <rPr>
        <b/>
        <sz val="12"/>
        <rFont val="Arial Narrow"/>
        <family val="2"/>
      </rPr>
      <t/>
    </r>
  </si>
  <si>
    <r>
      <rPr>
        <b/>
        <sz val="12"/>
        <rFont val="Arial Narrow"/>
        <family val="2"/>
      </rPr>
      <t>Infraestructura segura: 
a) Rutas internas:</t>
    </r>
    <r>
      <rPr>
        <sz val="12"/>
        <rFont val="Arial Narrow"/>
        <family val="2"/>
      </rPr>
      <t xml:space="preserve">
*Pintar pasos peatonales tanto al ingreso como en el entorno de parqueaderos.
*Señalizar  los sentidos viales de la puerta de ingreso de la Ministra.
*Señalizar los espacios de parqueo de las motocicletas.
</t>
    </r>
    <r>
      <rPr>
        <b/>
        <sz val="12"/>
        <rFont val="Arial Narrow"/>
        <family val="2"/>
      </rPr>
      <t/>
    </r>
  </si>
  <si>
    <r>
      <rPr>
        <b/>
        <sz val="12"/>
        <rFont val="Arial Narrow"/>
        <family val="2"/>
      </rPr>
      <t xml:space="preserve">Infraestructura segura: 
a) Rutas internas:
</t>
    </r>
    <r>
      <rPr>
        <sz val="12"/>
        <rFont val="Arial Narrow"/>
        <family val="2"/>
      </rPr>
      <t xml:space="preserve">*Pintar pasos peatonales. 
*Señalizar sentidos viales
*Señalizar espacios para motos
</t>
    </r>
  </si>
  <si>
    <r>
      <rPr>
        <b/>
        <sz val="12"/>
        <rFont val="Arial Narrow"/>
        <family val="2"/>
      </rPr>
      <t>Infraestructura segura: 
Rutas internas:</t>
    </r>
    <r>
      <rPr>
        <sz val="12"/>
        <rFont val="Arial Narrow"/>
        <family val="2"/>
      </rPr>
      <t xml:space="preserve">
*Pintado pasos peatonales. 
*Señalizado  sentidos viales
*Señalizado espacios para motos
</t>
    </r>
    <r>
      <rPr>
        <b/>
        <sz val="12"/>
        <rFont val="Arial Narrow"/>
        <family val="2"/>
      </rPr>
      <t/>
    </r>
  </si>
  <si>
    <t>Pendiente: 
Pintar todos los pasos peatonales 
Sentido vial acceso vehicula</t>
  </si>
  <si>
    <t xml:space="preserve">Se presentan evidencias de avance a 30 de septiembre de 2018. 
Demarcación franja de protección en sendero peatonal 
Demarcación zona de parqueo de motos costado occidental
Señalización en piso sentido vial acceso vehicular ministra
Demarcación acceso sendero peatonal acceso parqueadero
Señalización en piso sentido vial acceso vehicular ministra
La fecha de cumplimiento de la meta se encuentra proyectada para el  31/12/2018. 
</t>
  </si>
  <si>
    <r>
      <rPr>
        <b/>
        <sz val="12"/>
        <color theme="1"/>
        <rFont val="Arial Narrow"/>
        <family val="2"/>
      </rPr>
      <t>Infraestructura segura:
Rutas Externas:</t>
    </r>
    <r>
      <rPr>
        <sz val="12"/>
        <color theme="1"/>
        <rFont val="Arial Narrow"/>
        <family val="2"/>
      </rPr>
      <t xml:space="preserve">
a) Los rutogramas fueron dirigidos a peatones exclusivamente.
b) Se socializaron los puntos criticos a los conductores del parque automotor exclusivamente</t>
    </r>
  </si>
  <si>
    <r>
      <rPr>
        <b/>
        <sz val="12"/>
        <color theme="1"/>
        <rFont val="Arial Narrow"/>
        <family val="2"/>
      </rPr>
      <t>b) Rutas Externas:</t>
    </r>
    <r>
      <rPr>
        <sz val="12"/>
        <color theme="1"/>
        <rFont val="Arial Narrow"/>
        <family val="2"/>
      </rPr>
      <t xml:space="preserve">
*Incluir en encuesta vial la pregunta sobre los trayectos mas utilizados por parte de los conductores, quienes deben identificar los puntos criticos de movilidad, definiendo las acciones de mitigacion para dichos puntos. 
* Ajustar el rutograma con los trayectos mas utilizados por parte de los conductores.
*Socializar los puntos criticos a los conductores periodicamente.</t>
    </r>
  </si>
  <si>
    <r>
      <rPr>
        <b/>
        <sz val="12"/>
        <color theme="1"/>
        <rFont val="Arial Narrow"/>
        <family val="2"/>
      </rPr>
      <t>b) Rutas Externas:</t>
    </r>
    <r>
      <rPr>
        <sz val="12"/>
        <color theme="1"/>
        <rFont val="Arial Narrow"/>
        <family val="2"/>
      </rPr>
      <t xml:space="preserve">
*Encuesta vialidentificando los puntos criticos de movilidad.
* Rutograma con los trayectos mas utilizados por parte de los conductores.
*Socialización de puntos criticos a los conductores.</t>
    </r>
  </si>
  <si>
    <r>
      <rPr>
        <b/>
        <sz val="12"/>
        <color theme="1"/>
        <rFont val="Arial Narrow"/>
        <family val="2"/>
      </rPr>
      <t>Infraestructura segura:  
Rutas Externas</t>
    </r>
    <r>
      <rPr>
        <sz val="12"/>
        <color theme="1"/>
        <rFont val="Arial Narrow"/>
        <family val="2"/>
      </rPr>
      <t>:
*Encuesta
*Rutograma
*Lista de Asistencia</t>
    </r>
  </si>
  <si>
    <t>No se presentan evidencias de avance a 30 de septiembre de 2018. La fecha de cumplimiento de la meta se encuentra proyectada para el  22/03/2018</t>
  </si>
  <si>
    <t>Se recomienda tener el certificado de capacitacion en seguridad vial al responsable del PESV.</t>
  </si>
  <si>
    <t>Al momento de presentar el archivo, no se habia impreso el certificado de capacitacion</t>
  </si>
  <si>
    <t>Imprimir el certificado de capacitacion en seguridad vial al responsable del PESV.</t>
  </si>
  <si>
    <t>Certificar competencia e idoneidad del responsable encargado del PESV</t>
  </si>
  <si>
    <t>Certificado de competencia</t>
  </si>
  <si>
    <t>Se presenta certificacion PESV  "Certificar competencia e idoneidad del responsable encargado del PESV"  LEY 1503 DE 2011.</t>
  </si>
  <si>
    <r>
      <t>Se presenta certificacion PESV  "</t>
    </r>
    <r>
      <rPr>
        <b/>
        <sz val="12"/>
        <rFont val="Arial Narrow"/>
        <family val="2"/>
      </rPr>
      <t>Certificar competencia e idoneidad del responsable encargado del PESV"  LEY 1503 DE 2</t>
    </r>
    <r>
      <rPr>
        <sz val="12"/>
        <rFont val="Arial Narrow"/>
        <family val="2"/>
      </rPr>
      <t xml:space="preserve">011.
</t>
    </r>
  </si>
  <si>
    <t>Se recomienda generar una inspeccion a comparendos y licencias en intervalos mas cortos que el periodo trimestral establecido.</t>
  </si>
  <si>
    <t>Según el procedimiento de seguimiento a comparendos, la Entidad los realiza trimestralmente.</t>
  </si>
  <si>
    <t xml:space="preserve"> Realizar la inspeccion a comparendos y licencias de manera mensual. 
</t>
  </si>
  <si>
    <t xml:space="preserve"> Inpecciones mensuales
</t>
  </si>
  <si>
    <t xml:space="preserve">Reporte del SIM
</t>
  </si>
  <si>
    <t xml:space="preserve">6
</t>
  </si>
  <si>
    <t>Edgar Bermdez / Martha Barrera</t>
  </si>
  <si>
    <t>a) Se realiza la inspección a comparendos de manera mensual por Nit del MEN.
B) A partir del mes de octubre, se realizará revisión de comparendos por numero de cedula de los conductores adscritos al MEN y por placa de vehículo. 
Se adjunta evidencia.
b )Se ajusta la periodicidad en la guía AD-GU-04 Administrar parque automotor, acciones para reportar un comparendo. La actualización de este archivo se realiza de forma mensual.
Se adjunta evidencia. / Modificado en el SIG, El control de cambios del documento evidencia el ajuste. 
c ) La SDO envía documento con los comentarios respectivos se encuentra en revisión por parte de la SGA y luego será enviado a la STH para realizar los cambios pertinentes y definir el documento final.
Se adjunta evidencia correos enviados.</t>
  </si>
  <si>
    <t xml:space="preserve">Se presentan evidencias de avance a 30 de septiembre de 2018. se verifica seguimiento a comparendos mensualmente 
La fecha de cumplimiento de la meta se encuentra proyectada para el  31/12/2018. </t>
  </si>
  <si>
    <t xml:space="preserve">
 Ajustar la periodicidad en la guía AD-GU-04 Administrar parque automotor - Mantenimiento Preventivo y Correctivo. 
 Inclur el ajuste de la periodicidad de inspeción  a comparendos y licencias dentro del PESV.</t>
  </si>
  <si>
    <t xml:space="preserve">
 Guía AD-GU-04 Administrar parque automotor - Mantenimiento Preventivo y Correctivo.
 Ajuste del PESV</t>
  </si>
  <si>
    <t>Guía actualizada y 
PESV ajustado</t>
  </si>
  <si>
    <t>Se presenta  ajuste a la Guia  actualizada. La fecha de cumplimiento de la meta se encuentra proyectada para el  31/12/2018</t>
  </si>
  <si>
    <t>Se recomienda poder gestionar los estudios para la realizacion de pruebas de control de alcohol en la entidad lo mas pronto posible.</t>
  </si>
  <si>
    <t>No se contaba con la aprobacion por parte de la alta direccion de la aplicación de pruebas a conductores para prevencion de uso de alcohol y drogas en el desempeño de sus labores.</t>
  </si>
  <si>
    <t xml:space="preserve">La Subdireccion de Talento Humano presentara solicitud de estudio y aprobacion de propuesta en informe de empalme. 
La Subdirección de Desarrollo Organizacional,  enviará consulta a SG, Asuntos Disciplinarios  y solicitara se incluyan las pruebas, seguimiento y medidas necesarias en caso de sanción, dentro del marco disciplinario. Esto como marco del fortalecimiento de la gestión Institucional en el MEN. </t>
  </si>
  <si>
    <t>Presentar solicitud en informe empalme</t>
  </si>
  <si>
    <t>Solicitud</t>
  </si>
  <si>
    <t>Ana María Cardona / Marcela Borda</t>
  </si>
  <si>
    <t>Subdirección de Talento Humano / Subdirección de Desarrollo Organizacional</t>
  </si>
  <si>
    <t xml:space="preserve">El pasado 18 de septtiembre de 2018, con radicado 2018IE043316, la Subdirección de Talento Humano generó la consulta a Oficina Asesora Jurídica, en este momento se encuentra en espera de la respuesta.
</t>
  </si>
  <si>
    <t>La Subdireccion de Talento Humano no entrega informe de empalme el cual debe contener solicitud de estudio y aprobacion de propuesta.  
Ni se aporta evidencia de la consulta realizada por la  Subdirección de Desarrollo Organizacional a SG, Asuntos Disciplinarios en la cual se  solicite incluir las pruebas, seguimiento y medidas necesarias en caso de sanción, dentro del marco disciplinario.
La fecha de cumplimiento de la meta estaba  proyectada para el  26/06/2018</t>
  </si>
  <si>
    <t>Es necesario establecer sistemas de control de velocidad para vehiculos tercerizados (motos).</t>
  </si>
  <si>
    <t xml:space="preserve">No se realiza moniterio a los motorizados tercerizados, dado que las motos corresponden al esquema de seguridad de la Ministra lo que requiere un tratamiento confidencial por cuestiones de seguridad. </t>
  </si>
  <si>
    <t xml:space="preserve">Pendiente respuesta de Despacho sobre instalación de GPS en esquema de seguridad del Despacho del Ministro. </t>
  </si>
  <si>
    <t xml:space="preserve">
NO SE ACCIONES DE MEJORAMIENTO
NO SE DESCRIPCIÓN DE LAS METAS
NO SE UNIDAD DE MEDIDA.
NO SE CANTIDAD DE LA META
NO SE DEFINE FECHA INICIACIÓN DE LAS METAS (AAAA/MM/DD) 
NO SE SE DEEFFINE FECHA TERMINACIÓN DE LAS METAS (AAAA/MM/DD)
No se presentan evidencias de avance a 30 de septiembre.</t>
  </si>
  <si>
    <t>Se recomienda incluir en el protocolo de fallas del vehiculo el numero de contacto de la compañía de seguros</t>
  </si>
  <si>
    <t xml:space="preserve">El protocolo esta descrito en las tarjetas entregadas a los conductores de "Reglas de oro de seguridad vial".  </t>
  </si>
  <si>
    <t xml:space="preserve">1. Ajustar la guía AD-GU-04 Administrar parque automotor - Mantenimiento Preventivo y Correctivo e incluir la información del numero de contacto de la compañía de seguros. 
2. Socializar la guía AD-GU-04 Administrar parque automotor - Mantenimiento Preventivo y Correctivo e incluir la información del numero de contacto de la compañía de seguros a los conductores.
</t>
  </si>
  <si>
    <t>1. Guía AD-GU-04 Administrar parque automotor - Mantenimiento Preventivo y Correctivo.
2. Socialización de la Guía AD-GU-04 Administrar parque automotor - Mantenimiento Preventivo y Correctivo.</t>
  </si>
  <si>
    <t xml:space="preserve">1. Guía actualizada
2. Lista de asistencia </t>
  </si>
  <si>
    <t>No se presentan evidencias de avance a 30 de septiembre de 2018.</t>
  </si>
  <si>
    <t>No se presentan evidencias de avance a 30 de septiembre de 2018. 
Se anexa un archivo de una hoja con las reglas de oro para la seguridad vial y atencion de fallas de emergencias. 
La fecha de cumplimiento de la meta se tiene proyectado  para el 31/12/2018</t>
  </si>
  <si>
    <t>2018-AE-01</t>
  </si>
  <si>
    <t>Se evidencia el documento: "Anexo 1 - Plan Básico IPEVAR Ministerio Educación Nacional". Se revisó el documento “hoja electrónica IPEVAR” y no se encontró la fecha de elaboración, ni versión para verificar su actualización. Se halló la hoja electrónica "Matriz Peligros" con fecha de abril 2015, la cual, con base a lo expresado por los auditados, es de carácter histórico - estadístico.</t>
  </si>
  <si>
    <t>Al momento de la auditoria el nuevo formato no habia sido condificado ni subido al SIG dado que estaba en proceso de aprobacion</t>
  </si>
  <si>
    <t xml:space="preserve">* Codificar la matriz, incluir dentro del SIG con la nueva estructura, definir versión 1 del documento, incluir la fecha en la cual fue aprobado. 
* Modificar  el procedimiento del IPEVAR TH-PR-07,  incluyendo el nuevo código de la matriz. 
* Remitir a la Subdirección de Talento Humano, el formato y procedimiento con los ajustes realizados para su aprobación.
*Incorporar al SIG. bajo la nueva estructura documental, con control de cambios.
* Actualizar el procedimiento asociando el formato
</t>
  </si>
  <si>
    <t xml:space="preserve">Reducir el riesgo de uso de documentacion no controlada </t>
  </si>
  <si>
    <t>Fecha en que entra en vigencia el modulo de produccion del SIG</t>
  </si>
  <si>
    <t>Gloria Rocio Pereira Oviedo</t>
  </si>
  <si>
    <t>Se realiza la actualización respectiva, se codifica con la V1 y se publica en el SIG el 25 de abril de 2018.</t>
  </si>
  <si>
    <t xml:space="preserve">No se presentan evidencias de avance a 30 de septiembre de 2018. no tiene proyectada la fecha de cumplimiento de la meta </t>
  </si>
  <si>
    <t>Se evidenció el Procedimiento: "TH-PR-14 Reportar e investigar enfermedades laborales - Versión 01", con sus respectivos formatos asociados.  Al verificar el "Informe accidentalidad de los últimos 5 años" se observó que, aunque se cuenta con reportes de los años 2013, 2014, 2015, 2016 y los 10 meses de 2017, aún no se han procesado los datos de los meses de noviembre, diciembre 2017 y enero 2018. Igualmente se solicitan los registros asociados al procedimiento "TH-PR-13: Reportar e investigar incidentes y accidentes laborales" (TH-FT-34 “Indicadores de Incidentes y Accidentes de Trabajo”), el cual no fue presentado como evidencia de cumplimiento de la aplicación del procedimiento anteriormente mencionado</t>
  </si>
  <si>
    <t>Migrar los datos a los respectivos formatos desde su fecha de aprobación y cargue en el SIG de la Entidad, esto es, desde el 15 de febrero de 2018.</t>
  </si>
  <si>
    <t>Gloria Rocio Pereira Oviedo
Edgar Saul Vargas Soto</t>
  </si>
  <si>
    <t>Subdirección de Desarrollo Organizacional / Subdirección de Talento Humano</t>
  </si>
  <si>
    <t>Se realiza la actualización respectiva del procedimiento TH-PR-14, queda registrado cada una de las nuevas matriz que dará cumplimiento a la consolidación de la información.</t>
  </si>
  <si>
    <t>No se presentan evidencias de avance a 30 de septiembre de 2018.la actividad propuesta es miigrar los datos a los respectivos formatos desde su fecha de aprobación y cargue en el SIG de la Entidad, sin embargo  Talento Humano presenta un procedimiento de reporte e investigacion enfermedades laborales.    La fecha de cumplimiento de la meta se tenia proyectada  para el  30/03/2018</t>
  </si>
  <si>
    <t>NC3</t>
  </si>
  <si>
    <t xml:space="preserve">En el documento: "Matriz de requisitos Legales Ministerio de Educación “, no se evidencian: 
• Fecha de elaboración para comprobación de actualización.
• No se diligencian las columnas referentes a la "Evaluación de cumplimiento legal". 
</t>
  </si>
  <si>
    <t>a) Migrar la matriz legal del SGSST al normograma de la Entidad que incluye todos los procesos de esta.
b) Capacitar al profesional líder del proceso en revisión de normas aplicables al SGSST
c) Adelantar mesas técnicas con la Oficina Asesora Jurídica.</t>
  </si>
  <si>
    <t>a) Migracion matriz: 1/01/2018
b) Capacitacion: 07/06/2018
c) Mesas tecnicas: 01/07/2018 a 31/12/2018</t>
  </si>
  <si>
    <t>a) Edgar Saul Vargas / Gloria Rocio Pereira Oviedo
b) Gloria Rocio Pereira Oviedo
c) Jefes de area participante</t>
  </si>
  <si>
    <t>No se presentan evidencias de avance a 30 de septiembre de 2018. La fecha de cumplimiento de la meta se tenia proyectada  para el  20/04/2018</t>
  </si>
  <si>
    <t>NC4</t>
  </si>
  <si>
    <t xml:space="preserve">Al realizar una verificación de la medición de indicadores de impacto del SGSST, se pudo evidenciar que, aunque se cuentan con registros: "Informe Accidentalidad en 5 años" el cual muestra indicadores de los años 2013, 2014, 2015, 2016 y 10 meses de 2017. No se evidencian los 2 últimos meses de 2017 y enero 2018; así mismo no se evidenció la medición de los siguientes indicadores:  
• TH-FT-34 Indicadores de Incidentes y Accidentes de Trabajo.
• TH-FT-35 Indicadores enfermedad laboral.
• TH-FT-36 Indicadores de Ausentismo.
</t>
  </si>
  <si>
    <t xml:space="preserve">a) Migrar los datos a los respectivos formatos desde su fecha de aprobación y cargue en el SIG de la Entidad, esto es, desde el 15 de febrero de 2018.
b) Proyectar oficio de solicitud a Tecnología frente al diseño e implementación de un nuevo aplicativo de reporte y seguimiento a ausentismos, que permita que cada oficina ingrese las ausencias de su personal, con sus respectivas causas y fechas.
c) Elevar consulta, por parte de la SDO, respecto a la adquisicion del módulo del SGSST en el aplicativo SIG.
</t>
  </si>
  <si>
    <t>a) Migracion matriz: 30/03/2018
b) Oficio: 15/06/2018
c) Modulo: 10/07/2018</t>
  </si>
  <si>
    <t>a) Actualizacion matriz: 31/12/2018
b) Oficio: 15/06/2018
c) Modulo: 10/07/2018</t>
  </si>
  <si>
    <t>a) Edgar Saul Vargas 
b) Gloria Rocio Pereira Oviedo
c) Gloria Rocio Pereira Oviedo</t>
  </si>
  <si>
    <t>Se realiza la actualización respectiva del procedimiento TH-PR-14, queda registrado cada una de las nuevas matriz que dará cumplimiento a la consolidación de la información. Se tienen programado una reunión con el proveedor del sistema para confirmar la posibilidad del módulo señalado. Se debe aclarar que la reunión no se ha llevado a término con anterioridad  por razones de fuerza mayor.</t>
  </si>
  <si>
    <t>NC5</t>
  </si>
  <si>
    <t xml:space="preserve">En entrevista con los líderes de Proceso Gestión de Talento Humano y la Subdirección de Desarrollo Organizacional, para verificar el recurso destinado por el MEN para el SGSST, se constató que efectivamente se cuenta con un rubro presupuestal global incluido en el Ítem: “Servicios de Bienestar Social” de la Subdirección de Talento Humano, sin embargo, no se encuentra disgregado en cada uno de los Subprogramas del SST que solicita como requisito el Decreto 1072 de 2015; Igualmente no se evidencian los indicadores de gestión que midan la relación de los resultados obtenidos en el periodo de tiempo y las necesidades del SGSST; así mismo se evidenció que en el Contrato No. 0874 de 2018 suscrito entre el MEN y Compensar, en las obligaciones específicas se describen las actividades de promoción y prevención  de la seguridad y salud en el trabajo, en el ítem No. 1 se cita un Anexo Técnico el cual muestra el costo programado para cada actividad desarrollar; sin embargo se pudo constatar  que este anexo no contiene la citada información.
Por otra parte, el auditado presenta un registro: "CONTRATOS DISPUESTOS – PRESUPUESTO PARA EL SGSST", el cual no se encuentra dentro de los registros aprobados, controlados y publicados en el SIG.
</t>
  </si>
  <si>
    <t>Se cuenta con un rubro general sin detallar por tipo de programa y actividades</t>
  </si>
  <si>
    <t>Incluir una casilla denominada “Destinación de recursos” en el Plan de Trabajo Anual disgregando por cada programa y subprograma la forma de financiación y su respectivo contrato. 
Publicar nuevamente con los ajustes realizados</t>
  </si>
  <si>
    <t>Evidenciar y documentar la asignacion presupuestal para cada uno de los componentes del sistema</t>
  </si>
  <si>
    <t xml:space="preserve">
Edgar Saul Vargas Soto</t>
  </si>
  <si>
    <t xml:space="preserve">falta enviar la evidencia de los ajustes en el plan operativo e incluir el presupuesto para cada actividad </t>
  </si>
  <si>
    <t>NC6</t>
  </si>
  <si>
    <t>Se evidenció el Documento: " PLAN DE EMERGENCIAS Y CONTINGENCIAS MEN 2017-2018". Se detallan las amenazas y su vulnerabilidad. Aunque se presenta un plan de prevención, preparación y respuesta a emergencias, este último no es conforme a las necesidades reales del MEN por el volumen de personal en sus sedes; aunque se cuenta con un total de 20 brigadistas.</t>
  </si>
  <si>
    <t>Baja participacion de servidores en la brigada de emergencia y los diferentes grupos de apoyo</t>
  </si>
  <si>
    <t>Establecer un cronograma de convocatoria y plan de trabajo con la nueva brigada posterior al concurso y una vez se tenga estabilizada la planta.</t>
  </si>
  <si>
    <t>Fortalecer la brigrada de emergencias para garantizar el personal necesario e idoneo para dar repuesta al plan de prevencion, preparacion y respuesta de emergencias</t>
  </si>
  <si>
    <t>No se presentan evidencias de avance a 30 de septiembre de 2018. La fecha de cumplimiento de la meta se tenia proyectada  para el  30/10/2018</t>
  </si>
  <si>
    <t>NC7</t>
  </si>
  <si>
    <t xml:space="preserve">Al realizar la revisión de la información suministrada con respecto a las obligaciones de los contratistas y supervisores del MEN, no se evidencia el procedimiento para Gestión de Contratistas, (incluye a dependientes, contratistas, trabajadores cooperados y los trabajadores en misión e igualmente proveedores). En entrevista con los auditados se manifestó que los controles a contratistas y terceros los ejecutan los supervisores de los contratos, quienes carecen de las competencias necesarias para verificar el cumplimiento del Sistema de Gestión de la Seguridad y Salud en el Trabajo SG-SST.
De acuerdo con lo anterior, se evidenció que los supervisores no han realizado el curso virtual de cincuenta (50) horas sobre el SGSST que define el Ministerio de Trabajo para obtener el certificado de aprobación de este. Así mismo no se evidencia un control puntual hacia los contratistas en materia de SGSST, de acuerdo con lo establecido en el Artículo 2.2.4.6.35 del Decreto 1072 de 2015.
</t>
  </si>
  <si>
    <t>*Cambio normativo en Colombia en materia del SGSST con responsabilidades nuevas.
*Las responsabilidades nuevas no estan contempladas en el Decreto 1052 de 2009 que regula el marco funcional del MEN.</t>
  </si>
  <si>
    <t>Definir el area responsable de la implementacion, seguimiento y operación del Sistema de Gestion de Seguridad y Salud en el Trabajo frente a las personas vinculadas por prestacion de servicios y proveedores.</t>
  </si>
  <si>
    <t>Asegurar el funcionamiento del sistema designando responsables, autoridades y alcance</t>
  </si>
  <si>
    <t>a) Revision y aprobacion  matriz roles:30/07/2018
b) Socializacion matriz: 30/08/2018 circular</t>
  </si>
  <si>
    <t>La matriz fue generada pero se encuentra en proceso de aprobación. Se realizará un seguimiento el 15 de noeviembre de 2018.</t>
  </si>
  <si>
    <t>No se presentan evidencias de avance a 30 de septiembre de 2018. La fecha de cumplimiento de la meta se tenia proyectada  para el  30/08/2018</t>
  </si>
  <si>
    <t>NC8</t>
  </si>
  <si>
    <t>Al realizar la verificación del Acta de Revisión por la Dirección del día 12/10/2017, no se evidenció que se hayan tratado los temas del SGSST, puesto que al constatar la documentación presentada no hay coherencia entre el Procedimiento: "PM-PR-01 Revisión por la Dirección", y la información presentada (Acta de Revisión por la Dirección y presentación en PowerPoint)</t>
  </si>
  <si>
    <t>No fue incluido el tema de SGSST en la preparacion del informe para la alta direccion</t>
  </si>
  <si>
    <t>Ajustar la  estructura del informe de gestión a la alta dirección del sistema de gestión ambiental, al Sistema de Gestion de Seguridad y Salud en el Trabajo.</t>
  </si>
  <si>
    <t>Documentar el desempeño del SGSST</t>
  </si>
  <si>
    <t>El 26 de abril se realiza mesa para documentar el desempeño del SGSST, el 24 de mayo se genera el informe respectivo que contiene el desempeño del sistema.</t>
  </si>
  <si>
    <t xml:space="preserve">Se presenta el informe de gestión a la alta dirección del sistema de gestión ambiental, al Sistema de Gestion de Seguridad y Salud en el Trabajo.see deja como anexo la  presentacion con el contenido del desempeño SGSST .
</t>
  </si>
  <si>
    <t>NC9</t>
  </si>
  <si>
    <t xml:space="preserve">Se tienen las herramientas derivadas del procedimiento "TH-PR-13: Reportar e investigar incidentes y accidentes laborales”, pero no se evidencia su aplicación, solo se evidenciaron los registros de “informe accidentalidad últimos 5 años" y el "informes siniestros 2017 Ministerio de Educacion" los cuales no aparecen reseñados en el procedimiento propuesto. Su aplicación ha sido parcial, solo se identificaron los reportes a ARL, pero no están diligenciados varios de los formatos solicitados por el procedimiento, a saber:
• TH-FT-34 Indicadores de Incidentes y Accidentes de Trabajo.
• TH-FT-35 Indicadores enfermedad laboral.
• TH-FT-36 Indicadores de Ausentismo.
• TH-FT-27 Autorreporte de Incidentes y Accidentes
• TH-FT-28 Investigación de Incidentes y Accidentes de Trabajo
• TH-FT-29 Matriz Accidentes de Trabajo.
</t>
  </si>
  <si>
    <t>No se presentan evidencias de avance a 30 de septiembre de 2018. La fecha de cumplimiento de la meta se tenia proyectada  para el 31/12/2018</t>
  </si>
  <si>
    <t xml:space="preserve">2018-AE-03     </t>
  </si>
  <si>
    <t>Mayo de 2018</t>
  </si>
  <si>
    <t>Crédito Externo  y Donaciones</t>
  </si>
  <si>
    <t>Se continúan constituyendo Reservas Presupuestales en gastos de viaje y comisiones.</t>
  </si>
  <si>
    <t xml:space="preserve">Falta de gestión por parte del funcionario que comiciona para atender dentro de la anualidad las observaciones hechas por central de cuentas.
</t>
  </si>
  <si>
    <t xml:space="preserve">        N/A</t>
  </si>
  <si>
    <t>Generar en el mes de noviembre de la actual vigencia, un comunicado al Director de Calidad del VEPBM y de Fomento a la Educación Superior, areas que ejecutaron recursos del Prestamo BID 2709/OC-CO, a través del cual se les ponga de presente a su equipo de trabajo la necesidad de no constituir reservas presupuestales en gastos de viajes y comisiones.</t>
  </si>
  <si>
    <t xml:space="preserve">          N/A</t>
  </si>
  <si>
    <t xml:space="preserve">Hacer llegar comunicación,asunto: "constituir  reservas presupuestales en viajes y comisiones ",  a las direcciones de los dos Viceministerios que ejecutaron recursos de Banca Prestamo 2709/OC-CO con el BID. </t>
  </si>
  <si>
    <t>RESERVAS CONSTITUIDAS POR COMISIONES Y VIÁTICOS</t>
  </si>
  <si>
    <t>Gerente Unidad de Crédito Externo</t>
  </si>
  <si>
    <t>Equipo Unificado de Trabajo de Proyectos de Crédito Externo y Donaciones</t>
  </si>
  <si>
    <t>No se presenta  avance. La fecha de cumplimiento de la acción de mejora propuesta es el mes de Noviembre de 2018</t>
  </si>
  <si>
    <t>Según correo remitido 2/11/2018 por La Unidad de Credito la unidad de medida y la accion es 1 reporte del sistema SIIF que evidencie que por motivo de comisiones no se constituyeron reservas presupuestales.</t>
  </si>
  <si>
    <t>En los convenios y contratos del PRÉSTAMO BID 2709-OC-CO se presenta falta de oportunidad en la elaboración y entrega de los informes finales de supervisión.</t>
  </si>
  <si>
    <t xml:space="preserve">Desconocimiento por parte de los supervisores del manual de contratacion en lo que respecta al tiempo en el cual se deben radicar los informes finales de supervisión.  </t>
  </si>
  <si>
    <t xml:space="preserve">Seguimiento a la elaboración y entrega de los informes finales de supervisión. A través de comunicaciones y reuniones con los supervisores cuyos convenios /contratos no disponen de los respectivos informes. 
Reunión semanal del Equipo de Crédito para hacer seguimiento  a los procesos de liquidación. 
</t>
  </si>
  <si>
    <t>Radicación de los informes finales en término</t>
  </si>
  <si>
    <t>INFORMES FINALES DE SUPERVISIÓN ENTREGADOS DENTRO DEL PLAZO ESTIPULADO</t>
  </si>
  <si>
    <t>Supervisores de contratos y Convenios
Equipo Unidad de Crédito Externo y Donaciones</t>
  </si>
  <si>
    <t>Se evidencia el trabajo por la unidad de Credito Externo mediante correos a los supervisores, comunicaciones internas y reportes de los informes entregados se anexan Evidencias de la labor realizada.</t>
  </si>
  <si>
    <t>Según correo remitido 2/11/2018 por La Unidad de Credito la Unidad de Medida será 1 informe mensual dirigido a las áreas ejecutoras indicando el estado de entrega de informes finales de supervisión.</t>
  </si>
  <si>
    <t>2018-CA-03</t>
  </si>
  <si>
    <t>Gestión de Alianzas</t>
  </si>
  <si>
    <t xml:space="preserve">Verificados los indicadores determinados por el Proceso de Gestión de Alianzas, se observó que el indicador denominado "Porcentaje de Programas Impactados", no está adecuadamente calculado a través de la formula definida por el proceso. lo que podría ocasionar análisis erróneos de los datos.  
</t>
  </si>
  <si>
    <t xml:space="preserve">Aunque se formulo un indicador de impacto que permitiera analizar la intervención de la gestión de alianzas su formula matematica quedo mal formulada al  no describe las variables a medir por falta de experticia </t>
  </si>
  <si>
    <t>Revisiòn de la hoja de vida de los indicadores asociados al proceso de Gestión de Alianzas, para ajustar la formula, descripcion de las variables y meta para la vigencia 2018.</t>
  </si>
  <si>
    <t>Realizar revisión de las formulas de los indicadores del proceso de Gestión de Alianzas y partes Interesadas</t>
  </si>
  <si>
    <t xml:space="preserve">Revision de Indicadores </t>
  </si>
  <si>
    <t>Luz Amparo Medina / Sandra Carolina Chavez / Gema Cecilia Bernal</t>
  </si>
  <si>
    <t>Oficina de Cooperación y Asuntos Internacionales</t>
  </si>
  <si>
    <t xml:space="preserve">
Se efectuo la revisión de la formulación de los Indicadores y se ajustaron en lo pertinente.</t>
  </si>
  <si>
    <t>Se verificó el cumplimiento total y oportuno de las acciones de mejoramiento.</t>
  </si>
  <si>
    <t>SANDRA CAROLINA CHAVEZ</t>
  </si>
  <si>
    <t>Realizar capacitación al lider del proceso de Gestión de Alianzas y partes interesandas con respecto a los indicadores de gestión realizando enfasis en las variables y formula matematica a traves de la guía de indicadores de gestión del SIG</t>
  </si>
  <si>
    <t xml:space="preserve">Realizar una capacitación al lider de proceso de Gestión de alianzas y partes interesadas sobre indicadores de gestión </t>
  </si>
  <si>
    <t>capacitación</t>
  </si>
  <si>
    <t>La Oficina de Cooperación y Asuntos Internacionales adelantó capcaitación con la Subdirección de Desarrollo Organizacional, para la revisión y formulación de sus indicadores.</t>
  </si>
  <si>
    <t>2018-CA-01</t>
  </si>
  <si>
    <t>Gestión de procesos y mejora</t>
  </si>
  <si>
    <t xml:space="preserve">Se evidencia incumplimiento en el implementación de la metodología de gestión del riesgo, así como en el seguimiento a los controles y planes de manejo, al encontrar que en los riesgos del proceso "Diseño de Política e Instrumentos", "Implementación de Política" y "Evaluación de Política",  los riesgos son muy generales para los procesos y no se tiene claridad frente a la medición de los controles y su diseño, necesarios para la gestión del riesgo en cuanto a definición de los planes de manejo; lo que podría generar desvío e incumplimiento de la metodología documentada en la Guía de Administración de Riesgos del Ministerio de Educación Nacional; además, los planes de manejo ya no se encuentran vigentes para 2018, como se evidencia en el proceso de "Gestión del Conocimiento e Innovación" y "Gestión del Talento Humano".  Adicionalmente, es necesario revisar los riesgos de los procesos ya que en el proceso "Gestión de Procesos y Mejora" no se identifica el riesgo relacionado con la migración de la información del SIG en el nuevo aplicativo, así como en el proceso "Gestión de Comunicaciones" no se evidencia la identificación de riesgos de imagen.
</t>
  </si>
  <si>
    <t>Evidenciar en el proceso "Gestión de Comunicaciones"  la identificación de riesgos de imagen.</t>
  </si>
  <si>
    <t xml:space="preserve">Oficina Asesora de Comunicaciones </t>
  </si>
  <si>
    <t>Falta de fijación de fechas de monitoreo y seguimiento de los riesgos como mecanismo de revisión sistemática de los riesgos, controles y planes de manejo.</t>
  </si>
  <si>
    <t>Establecer en la metodología la inclusión de los controles para la revisión por parte de la SDO de los riesgos y su posterior revisión y aprobación de los riesgos por parte del área.</t>
  </si>
  <si>
    <t>Realizar ajuste de la metodología para incluir los controles de revisión de la SDO y el proceso responsable</t>
  </si>
  <si>
    <t>Metodología ajustada</t>
  </si>
  <si>
    <t xml:space="preserve">William Hernan Otalora Cabanzo </t>
  </si>
  <si>
    <t>No se presentan evidencias de avance a 30 de septiembre de 2018. La fecha de cumplimiento de la meta se tenia proyectada  para el 30/12/2018</t>
  </si>
  <si>
    <t>Ajustar los planes de manejo de los riesgos de Gestión del Conocimiento</t>
  </si>
  <si>
    <t>SDO</t>
  </si>
  <si>
    <t>Debilidades en el conocimiento de la metodología para el establecimiento de los riesgos y su valoración.</t>
  </si>
  <si>
    <t>Realizar taller de apropiación de la metodología para el establecimiento de los riesgos y su valoración.</t>
  </si>
  <si>
    <t>Realizar taller de riesgos</t>
  </si>
  <si>
    <t>Taller</t>
  </si>
  <si>
    <t>Lidy Milene Pedraza Parra</t>
  </si>
  <si>
    <t>No se presentan evidencias de avance a 30 de septiembre de 2018. La fecha de cumplimiento de la meta se tenia proyectada  para el 30/10/2018</t>
  </si>
  <si>
    <t>3</t>
  </si>
  <si>
    <t>Documentar en el monitoreo los controles  del riesgo de gestión "Que el servidor vinculado no cumpla con los requisitos establecidos para ocupar el cargo"</t>
  </si>
  <si>
    <t>No es claro el alcance de los riesgos de SGSI con respecto a los riesgos del SGC.</t>
  </si>
  <si>
    <t>Analizar los riesgos del SGSI y su alcance con respecto a los del SGC, con el fin de determinar los riesgos asociados a la información de los sistemas de información, incluido la aplicación del SIG.</t>
  </si>
  <si>
    <t xml:space="preserve">Matriz de riesgos del SGSI </t>
  </si>
  <si>
    <t>Matriz elaborada</t>
  </si>
  <si>
    <t xml:space="preserve">Andres Mauricio Briceño Ardila </t>
  </si>
  <si>
    <t>Se observa que el aplicativo SIG se encuentra en ambiente de pruebas, lo cual podría afectar el control de documentos de los procesos del MEN.</t>
  </si>
  <si>
    <t>Incumplimiento en las fechas del cronograma por que se estimo un tiempo menor de alistamiento de información y documentos a migrar.</t>
  </si>
  <si>
    <t>Continuar con la ejecución de las actividades programadas para el paso a producción de la nueva versión de la aplicación del SIG.</t>
  </si>
  <si>
    <t>Realizar paso a producción de la nueva versión del aplicativo del SIG</t>
  </si>
  <si>
    <t xml:space="preserve">Paso a producción </t>
  </si>
  <si>
    <t>En este momento se está llevando la carga de los documentos, con un avance del 30%, la meta para realizar toda la actividad es el 31 de diciembre del 2018.</t>
  </si>
  <si>
    <t>No se presentan evidencias de avance a 30 de septiembre de 2018. La fecha de cumplimiento de la meta se tenia proyectada  para el 30/11/2018</t>
  </si>
  <si>
    <t>Se evidencia incumplimiento en el numeral 7.5.2 y 7.5.3 por desactualización documental y utilización de documentos sin incluirse en el SIG, toda vez que al revisar los procesos de "Gestión del Talento Humano" e "Implementación de Política"; no se evidencia en las caracterizaciones los numerales: 7.1. Recursos para Talento Humano, 4.2 Comprensión de la Necesidades y Expectativas de las Partes Interesadas en los procesos de "Planeación" e "Implementación de Política", lo cual podría afectar la mejora continua de los procesos al no determinar el total de los requisitos aplicables a dichos procesos.
Además, se encontró que los documentos del SIG  tales como Caracterizaciones de "Gestión Financiera", "Planeación", "Gestión del Talento Humano", "Implementación de la Política", "Servicio al Ciudadano"  y los procedimientos de Ejecución Presupuestal y Gestionar PAC, Recopilación y Consolidación de Datos, Verificación de la Calidad de Datos y Auditoria, Procesamiento de Datos, Generación de Información, Análisis de la Información, Liberación y Disposición del Producto de Información, Gerencia de Proyectos, Medidas Preventivas EPBM, Visitas en EPBM del Servicio Educativo, entre otros; se encuentran en proceso de actualización al momento de la auditoria, lo que podría afectar la operación de los procesos del MEN.
De otra parte, en el proceso de "Gestión de Servicios TIC", se evidenció que el formato utilizado para el Plan de Gestión de la Configuración, no se encuentra codificado en listado maestro de documentos ni publicado en el aplicativo SIG, al igual que en el proceso de "Implementación de Política" se pudo constatar que la documentación soporte como: formato de asistencias técnicas, instrumento y guías de monitoreo y control, no se han documentado  en el SIG y en el proceso de "Contratación" en el Contrato  No. 820 de 2017, se encontró acta de consolidación de invitación pública en la que no se utilizó el formato definido para tal fin en el SIG.
Los aspectos relacionados generan incumplimiento de los requisitos establecidos en el numeral 7.5.2. de la Norma ISO 9001:2015 para la creación y actualización de la información documentada.</t>
  </si>
  <si>
    <t>1</t>
  </si>
  <si>
    <t>Entregar a la SDO por parte  de la Subdirección de contratación el "formato de solicitud de modificaciones del plan anual de adquisiciones"  para  incluir en el mismo.</t>
  </si>
  <si>
    <t>Falta de metodología para establecer el cruce entre las caracterizaciones con los requisitos de las normas NTC ISO 9001:2015 y NTC ISO 14001:2015.</t>
  </si>
  <si>
    <t>Establecer documento en el cual se realice el cruce entre los procesos de la Entidad y los requisitos de las normas NTC ISO 9001:2015 y NTC ISO 14001:2015 y hacer los ajustes respectivos en las caracterizaciones de proceso.</t>
  </si>
  <si>
    <t>Realizar documento de cruce de procesos Vs requisitos</t>
  </si>
  <si>
    <t>2</t>
  </si>
  <si>
    <t>Entregar a la SDO por parte  de la  OTSI los formatos que están utilizando fuera del SIG para revisar si se deben incluir en el mismo</t>
  </si>
  <si>
    <t>OTSI</t>
  </si>
  <si>
    <t>Debilidades de conceptos por parte de los lideres de procesos y lideres de calidad en la diferencia entre un documento vigente y un documento en actualización.</t>
  </si>
  <si>
    <t>Realizar  sensibilización a los servidores y colaboradores del MEN de los conceptos establecidos en el procedimiento de control de documentos.</t>
  </si>
  <si>
    <t>Realizar sensibilización del tema de control de documentos</t>
  </si>
  <si>
    <t>Sensibilización</t>
  </si>
  <si>
    <t>Al verificar el cumplimiento de la actualización de la información aplicable a los procesos del MEN,  se evidenció que el normograma   no se encuentra actualizado.</t>
  </si>
  <si>
    <t>No se le ha dado la importancia necesaria al normograma por parte de las diferentes dependencias del MEN</t>
  </si>
  <si>
    <t>Divulgar del normograma actualizado a todos los servidores del MEN</t>
  </si>
  <si>
    <t>Realizar divulgación del normograma actualizado</t>
  </si>
  <si>
    <t>Divulgación realizada</t>
  </si>
  <si>
    <t>El 14 de agosto de 2018 se realiza la mesa técnica sobre la actualización del normograma para su posterior cargue en el SIG, en este momento se está gestionando la publicación de los documentos en el sistema, el 15 de noviembre se realizará el seguimiento sobre la socialización a toda la entidad.</t>
  </si>
  <si>
    <t>Se presenta como evidencia acta de mesa técnica sobre la actualización del normograma para su posterior cargue en el SIG,  La fecha de cumplimiento de la meta se tenia proyectada  para el 30/10/2018</t>
  </si>
  <si>
    <t>Falta de claridad en la responsabilidad de actualización del normograma</t>
  </si>
  <si>
    <t xml:space="preserve">Sensiblilizar a las dependencias en la responsablidad de actualización continua del normograma </t>
  </si>
  <si>
    <t xml:space="preserve">Sensibilización en la responsablidad de actualización del normograma    </t>
  </si>
  <si>
    <t>Se evidencia mejora en la formulación, medición, análisis y toma de acciones con indicadores establecidos en el SIG. Sin embargo, se identifica que en algunos procesos se presentan debilidades en la gestión de los indicadores al encontrarse:
Programa "Ser Pilo Paga": Los análisis cualitativos no muestran alineación con los datos cuantitativos, los resultados no permiten tomar decisiones e identificar mejoras al mismo. La medición refleja las actividades que se desarrollan como se identificó en el Indicador de Tasa de Deserción. Por lo anterior se debe generar análisis de los indicadores de manera que permitan tomar decisiones y agregar valor a las actividades del proceso. 
En el Proceso "Gestión de Alianzas", se observó que el indicador denominado "Porcentaje de Programas Impactados", no está adecuadamente calculado a través de la fórmula definida por el proceso, lo que podría ocasionar análisis erróneos de los datos.  
En el proceso "Gestión de Procesos y Mejora" se observó que la medición de los Objetivos SIG, aunque es trimestral no cuenta con el reporte del primer trimestre, ya que estaba en proceso de alineación con la planeación institucional.
Se observó que el indicador "Solución de incidentes de servicios TIC" no cumplió la meta para los meses de enero y febrero de 2018, así mismo se evidencia que en el registro de control de la OTSI no se tienen las acciones propuestas, responsable y fecha máxima de cumplimiento.
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
Se revisó el reporte de indicadores del año 2017 para "Gestión del Talento Humano":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 Se observa que los resultados de la medición estuvieron por encima del 100% y en el análisis no se describe con claridad el contexto de cada uno, situación que podría dificultar la comprensión del comportamiento de dichos indicadores.</t>
  </si>
  <si>
    <t>Presentar en la revisión por la Dirección la medición de los objetivos SIG</t>
  </si>
  <si>
    <t xml:space="preserve">Debilidad en la apropiación de la Guía de Indicadores para el establecimiento, reporte y análisis de los mismos. </t>
  </si>
  <si>
    <t>Realizar taller metodológico para el establecimiento, reporte y análisis de los indicadores de gestión.</t>
  </si>
  <si>
    <t>Realizar taller de indicadores</t>
  </si>
  <si>
    <t>Revisar los indicadores de Talento Humano y ajustar las metas en caso de ser necesario</t>
  </si>
  <si>
    <t>4</t>
  </si>
  <si>
    <t>Generar los planes de manejo del indicador "Solución de incidentes de servicios TIC" y revisar el ajuste de las metas si es necesario.</t>
  </si>
  <si>
    <t>5</t>
  </si>
  <si>
    <t>Revisar el alcance para el calculo del indicador de "Nivel de uso de sistemas de información internos de apoyo a la gestión"</t>
  </si>
  <si>
    <t>Se observó en la Matriz de Ciclo de Vida de Productos de los aspectos ambientales del Ministerio, que no se tiene definida la disposición final de residuos como: plásticos, vidrios, pintura, productos de aseo, gasolina, ACPM, neveras, extintores y elementos de publicidad.</t>
  </si>
  <si>
    <t>No se ha finalizado la construcción y aprobación de la matriz del ciclo de vida.</t>
  </si>
  <si>
    <t>Establecer en la Matriz de Ciclo de Vida de Productos de los aspectos ambientales del Ministerio, los criterios para la disposición final de residuos como: plásticos, vidrios, pintura, productos de aseo, gasolina, ACPM, neveras, extintores y elementos de publicidad.</t>
  </si>
  <si>
    <t xml:space="preserve">Realizar actualización de la Matriz </t>
  </si>
  <si>
    <t>Matriz actualizada</t>
  </si>
  <si>
    <t>Se actualiza la matriz y se publica el plan de Gestión Integral de Residuos el 29 de junio de 2018, en el mismo se contempla lo correspondiente a la disposición final de los residuos.</t>
  </si>
  <si>
    <t>Al realizar la revisión de planes de mejoramiento de la auditoria especial al Sistema de Gestión de Seguridad y Salud en el Trabajo, se evidenció que el proceso Gestión del Talento Humano, líder del mencionado Sistema, no formuló el respectivo plan de mejoramiento, ni el proceso "Gestión de Procesos y Mejora" realizó el acompañamiento para el análisis de causas y la generación de acciones de mejora de manera oportuna.</t>
  </si>
  <si>
    <t>No se realiza seguimiento a la formulación oportuna de los planes de mejoramiento.</t>
  </si>
  <si>
    <t>Establecer los seguimiento para la formulación de los planes de mejoramiento y generar alertas a todos los responsables en los casos que aplique.</t>
  </si>
  <si>
    <t>Realizarr seguimiento a la formulación oportuna de los planes de mejora y las alertas preventivas.</t>
  </si>
  <si>
    <t>No se presentan evidencias de avance a 30 de septiembre de 2018. La fecha de cumplimiento de la meta se tenia proyectada  para el 31/03/2019</t>
  </si>
  <si>
    <t>2018-CA-10</t>
  </si>
  <si>
    <t>En el proceso de Gestión Documental se verificó la armonización entre el rediseño del SIG y los Programas de Gestión Documental, para dar cumplimiento a los requisitos establecidos por el ANG, sin embargo, se observa que aún no se encuentran totalmente articulados; lo que podría generar reprocesos en los Sistemas de Gestión Documental.</t>
  </si>
  <si>
    <t>1. No se cuenta con el total de los subprogramas del PGD documentados en el SIG</t>
  </si>
  <si>
    <t>Terminar la documentación de los subprogramas del PGD en el SIG</t>
  </si>
  <si>
    <t>Realizar documentación de los programas del PGD</t>
  </si>
  <si>
    <t>Programas documentados</t>
  </si>
  <si>
    <t>Dora Ines Ojeda Roncancio</t>
  </si>
  <si>
    <t>Unidad de Atención al Ciudadano</t>
  </si>
  <si>
    <t>No se presenta  avance.</t>
  </si>
  <si>
    <t>Revisar el tema con SDO y si ya se cumplio enviar correo con soporte</t>
  </si>
  <si>
    <t xml:space="preserve">El proceso de Gestión Documental cuenta con una bodega ubicada en el sótano del edificio del MEN, para la custodia y manejo de archivo central. Al realizar la verificación de las condiciones de este lugar se observa humedad y cambio de temperaturas que pueden afectar la salud de los 12 trabajadores que se encuentran expuestos a condiciones tales como: cambios de temperatura, calor, humedad, circulación del aire, iluminación y ruido  </t>
  </si>
  <si>
    <t>Solicitar a la Sub Gestión Administrativa una bodega adecuada.</t>
  </si>
  <si>
    <t>Grupo de Gestión Documental - UAC</t>
  </si>
  <si>
    <t>El edificio del MEN no cuenta con las condiciones de seguridad sísmica y no cuenta con el espacio suficiente y condiciones adecuadas para los servidores y contratistas</t>
  </si>
  <si>
    <t xml:space="preserve">Solicitar a la Sub Gestión Administrativa una bodega adecuada y/o a necesidad de darle continuidad al proyecto de adquisición de la nueva sede. </t>
  </si>
  <si>
    <t xml:space="preserve">Solicitar a la Sub Gestión Administrativa una bodega adecuada y/o la necesidad de darle continuidad al proyecto de adquisición de la nueva sede. </t>
  </si>
  <si>
    <t>Maura Ramirez</t>
  </si>
  <si>
    <t xml:space="preserve">Al realizar la verificación de las condiciones ambientales de los documentos de la bodega de archivo central, se evidenció estantería insuficiente para  el manejo y organización de archivos; así mismo las cajas de documentos se encuentran ubicados al lado de una caja de aguas lluvias sin ninguna clase de protección; lo que incumple con las condiciones mínimas de ventilación, iluminación y demás condiciones que garanticen su integridad física y funcional, sin que se altere su contenido. </t>
  </si>
  <si>
    <t>Realizar inspección y determinar posibles mejoras en el corto plazo para el archivo, con base en los peligros y riesgos. Revisar todas las bodegas y realizar un plan de redistribución o reubicación.</t>
  </si>
  <si>
    <t xml:space="preserve"> Subdirección de Gestión Administrativa  / SDO / UAC / OCI</t>
  </si>
  <si>
    <t>No se presentan evidencias de avance a 30 de septiembre de 2018. La fecha de cumplimiento de la meta se tenia proyectada  para el 31/10/2018</t>
  </si>
  <si>
    <t>El edificio del MEN no cuenta el espacio suficiente para el archivo de gestión de la entidad</t>
  </si>
  <si>
    <t>Gestionar los recursos necesarios para enviar el archivo que se encuentra en la bodega al archivo central fuera de la entidad.</t>
  </si>
  <si>
    <t>Realizar traslado de documentos al archivo central</t>
  </si>
  <si>
    <t>Traslados de documentos al archivo central</t>
  </si>
  <si>
    <t>Se debe entregar los reportes de translados al archivo general</t>
  </si>
  <si>
    <t>En el proceso de Gestión Documental no se observa una metodología o procedimiento frente a la conservación de los archivos del MEN en medios magnéticos. Esto podría ocasionar pérdida de la información que se encuentra en dichos medios.</t>
  </si>
  <si>
    <t>1. No se cuenta con los requisitos y recursos para contar con un Sistema de Gestión Documental y de Archivo que permita la conservación y preservación a largo plazo del documento electrónico.</t>
  </si>
  <si>
    <t>Solicitar los recursos necesarios para la adquisición del Sistema de Gestión Documental en el anteproyecto de presupuesto para la vigencia 2019.</t>
  </si>
  <si>
    <t>Realizar solicitud de los recursos  en el anteproyecto de presupuesto para la vigencia 2019.</t>
  </si>
  <si>
    <t>Solicitud efectuada</t>
  </si>
  <si>
    <t>Se entrego presentacion de la solicitud ademas acta del 16/05/2018 requiriendo los recursos se anexa presentacion y acta de reunion.</t>
  </si>
  <si>
    <t xml:space="preserve">La accion se realizo antes del plan de mejoracion, pero se cumplio con la accion que era solicitar los recursos </t>
  </si>
  <si>
    <t>Realizar nuevo diagnostico del sistema de gestión documental, con base en los requisitos nacionales e internacionales. Con base en el diagnóstico se realizará requerimiento de alto nivel con el apoyo de la OTSI.</t>
  </si>
  <si>
    <t>Realizar diagnostico de documentación, con requerimiento de alto nivel.
Realizar la justificación proyecto de inversión nuevo sistema de gestión documental</t>
  </si>
  <si>
    <t>Diagnóstico realizado
Proyecto para gestión de recursos
Requerimiento de alto nivel</t>
  </si>
  <si>
    <t>Se entrego documenrto de DNP pero no se tiene soporte de lo realizado la Unidad de Atencion al Ciudadano o Gestion Documental</t>
  </si>
  <si>
    <t>2018-CA-12</t>
  </si>
  <si>
    <t>Servicio al Ciudadano</t>
  </si>
  <si>
    <t xml:space="preserve">En el proceso de Servicio al Ciudadano se evidenció  que el riesgo "No dar respuesta oportuna de las PQRs por parte de las dependencias del Ministerio" se materializó en el periodo auditado, sin que se hayan actualizado tanto la valoración (Impacto y probabilidad) como la efectividad de los controles diseñados y el respectivo plan de manejo. Situación que genera incumplimiento del numeral 6.1.2 de la NTC ISO 9001:2015 </t>
  </si>
  <si>
    <t>A la fecha de la auditoria no se había realizado  el monitoreo de los riesgos del proceso para establecer ajustes.</t>
  </si>
  <si>
    <t>Revisar el riesgo de «No dar respuesta oportuna de las PQRs por parte de las dependencias del Ministerio», y ajustar si es necesario los controles, la valoración y los planes de manejo.</t>
  </si>
  <si>
    <t xml:space="preserve">Revisar y ajustar el riesgo ajustado </t>
  </si>
  <si>
    <t>Riesgo ajustado</t>
  </si>
  <si>
    <t>No se presentan avances</t>
  </si>
  <si>
    <t>Soportes de reunion con SDO PARA austar el riesgo sino pedir aplazamiento y realizarla o soporte que se ajusto el riesgo</t>
  </si>
  <si>
    <t xml:space="preserve">
En el proceso de Servicio al Ciudadano se evidenció  que el riesgo "No dar respuesta oportuna de las PQRs por parte de las dependencias del Ministerio" se materializó en el periodo auditado, sin que se hayan actualizado tanto la valoración (Impacto y probabilidad) como la efectividad de los controles diseñados y el respectivo plan de manejo. Situación que genera incumplimiento del numeral 6.1.2 de la NTC ISO 9001:2015 </t>
  </si>
  <si>
    <t xml:space="preserve">* Falta de  apropiación  del procedimiento para la atención de PQRS  por parte de  los servidores  del  MEN.
* Alta  rotación de los  servidores.
</t>
  </si>
  <si>
    <t>Realizar talleres a los  servidores del MEN (Planta - Contrato) para la  atención de PQRS con oportunidad, completitud y pertinencia, periódicamente.</t>
  </si>
  <si>
    <t>Realizar talleres de apropiación de oportunidad en la respuesta</t>
  </si>
  <si>
    <t xml:space="preserve">Talleres realizados </t>
  </si>
  <si>
    <t>Se entregaron evidencias de las capacitacion realizadas por la unidad de atencion al Ciudadano los dias 19/09/2018</t>
  </si>
  <si>
    <t>Se entregaron evidencias de las capacitacion realizadas por la unidad de atencion al Ciudadano los dias 19/09/2018. Queda pendiente realizar 3 talleres.</t>
  </si>
  <si>
    <t>Campaña de sensibilización para atención de PQRS</t>
  </si>
  <si>
    <t>Realizar divulgación del procedimiento de PQRS.</t>
  </si>
  <si>
    <t>Notas medios de divulgación interna</t>
  </si>
  <si>
    <t>6</t>
  </si>
  <si>
    <t>Notas de divulgacion de fechas desde 3/07/2018 al 30/03/2019 divulgacion PQRS</t>
  </si>
  <si>
    <t>* Falta de claridad de las  responsabilidad de los  contratistas para la  atención de PQRS.</t>
  </si>
  <si>
    <t>Revisar la pertinencia de incluir  clausula dentro de los  contratos de prestación de servicios para que  todos  los contratistas atienda con oportunidad, pertinencia y completitud las PQRS que le sean asignadas de acuerdo con los procedimientos  establecidos pro  el MEN.</t>
  </si>
  <si>
    <t>Realizar revisión de pertinencia</t>
  </si>
  <si>
    <t>Revisión</t>
  </si>
  <si>
    <t xml:space="preserve">Cristina Losada Saenz </t>
  </si>
  <si>
    <t>* Desconocimiento o falta de conocimiento del tramite de convalidaciones de ES por parte de la ciudadanía</t>
  </si>
  <si>
    <t>Capacitar al personal de la UAC  y del Call  Center  del  Ministerio para atender a la  ciudadanía  en el tema de  Convalidaciones.</t>
  </si>
  <si>
    <t>Capacitación al personal de UAC y Call Center</t>
  </si>
  <si>
    <t>Mayte  Beltran Ventero</t>
  </si>
  <si>
    <t>Subdirección de Aseguramiento de la Calidad para la Educación Superior</t>
  </si>
  <si>
    <t>La dependencia realizó el ajuste de las acciones para dar cumplimiento</t>
  </si>
  <si>
    <t>Luis Eduardo Acuña</t>
  </si>
  <si>
    <t>Se observa el "Informe Evaluación de Satisfacción de Servicios 2017", publicado en la página web del Ministerio de Educación, cuyo objetivo contempla las acciones de mejoramiento y recomendaciones que surgen de la correspondiente medición. Al indagar por el seguimiento y trazabilidad de los planes de mejoramiento, no se encontró evidencia de los correctivos implementados para cumplir con las necesidades y expectativas de los clientes identificados en el respectivo informe, situación que podría ocasionar incumplimiento del numeral 9.1.3 de la NTC ISO 9001:2015</t>
  </si>
  <si>
    <t>Revisar las recomendaciones de la encuesta 2017 y establecer en mesas de trabajo el establecimiento de acciones de mejora.</t>
  </si>
  <si>
    <t>SDO - UAC</t>
  </si>
  <si>
    <t>Se amplio el alcance del PSNC y la etapa de implementación del nuevo procedimiento no ha cubierto la aplicación de la encuesta al nuevo enfoque definido. No se ha definido una metodología apropiada para que las áreas se involucren en la definición de la encuesta. No hay un mecanismo que permita articular los resultado de la encuesta con el impacto a las áreas.</t>
  </si>
  <si>
    <t>Rediseñar la encuesta para que se adecue a la nueva metodología
Definir una metodología apropiada para que las áreas se involucren en la definición de la encuesta.
Definir un mecanismo que permita articular los resultado de la encuesta con el impacto sobre la evaluación de la gestión de las áreas.</t>
  </si>
  <si>
    <t xml:space="preserve">Realizar documentación de la revisión y/o documentación de las oportunidades de mejora del informe de la encuesta anual de satisfacción en forma conjunta </t>
  </si>
  <si>
    <t xml:space="preserve">Se entrega evidencias de los avances del cambio de las encuestas y los formatos por motivo de ampliacion de servicios del MEN </t>
  </si>
  <si>
    <t xml:space="preserve">Se entrega evidencias de los avances del cambio de las encuestas y los formatos por motivo de ampliacion de servicios del MEN. </t>
  </si>
  <si>
    <t>2018-CA-02</t>
  </si>
  <si>
    <t>Gestión del conocimiento</t>
  </si>
  <si>
    <t>En el proceso de Gestión del Conocimiento e Innovación, se evidenció que en el acta del 5 de febrero del 2018  de la reunión realizada entre las Oficinas Asesora de Comunicaciones, Tecnología y Sistemas de Información y la Subdirección de Desarrollo Organizacional, con el objeto de "Definir las actividades a realizarse en la nueva intranet que permitan lograr mayor uso y apropiación de la herramienta por parte de los colaboradores del MEN”, no se ha cumplido el compromiso de la Oficina Asesora de Comunicaciones en el sentido de realizar una propuesta de diseño para la Home, incumpliendo lo establecido  en la norma ISO 9001:2015 numeral 10.3 Mejora Continua</t>
  </si>
  <si>
    <t>No se cuenta con un plan de trabajo concertado para  el rediseño del home de la Intranet del MEN</t>
  </si>
  <si>
    <t>Revisar y adecuar el plan de trabajo para el rediseño del home de la Intranet del MEN.</t>
  </si>
  <si>
    <t>Plan de rediseño del home de la intranet</t>
  </si>
  <si>
    <t xml:space="preserve">Ana Maria Galvis Moran </t>
  </si>
  <si>
    <t>Falta de utilización del home de la intranet por los servidores del MEN, por su estructura.</t>
  </si>
  <si>
    <t>Realizar campaña de divulgación del nuevo home de la intranet del MEN con el acompañamiento de la OTSI y la SDO</t>
  </si>
  <si>
    <t>Campaña de divulgaci{on</t>
  </si>
  <si>
    <t>Campaña</t>
  </si>
  <si>
    <t>Olga Lucia Perez Garcia</t>
  </si>
  <si>
    <t>Oficina Asesora de Comunicaciones</t>
  </si>
  <si>
    <t>En el mes de noviembre la Oficina Asesora de Comunicaciones tiene programado iniciar una campaña de expectativa para los colaboradores del MEN, relacionada con el lanzamiento de la nueva  intranet</t>
  </si>
  <si>
    <t>Senia María Díaz</t>
  </si>
  <si>
    <t>22/06/22018</t>
  </si>
  <si>
    <t>Se evidenció que los riesgos 1. Fuga de conocimiento clave y 2. Ausencia de identificación de conocimientos clave,  no tienen plan de manejo para la  vigencia 2018. El planteamiento de acciones permitirá prevenir la aparición y materialización riesgos.</t>
  </si>
  <si>
    <t>No se tiene identificado el Plan de manejo de los riesgos 1. Fuga de conocimiento clave y 2. Ausencia de identificación de conocimientos clave</t>
  </si>
  <si>
    <t xml:space="preserve">Generar plan de manejo de los riesgos </t>
  </si>
  <si>
    <t>Plan de manejo</t>
  </si>
  <si>
    <t>2018-CA-06</t>
  </si>
  <si>
    <t>Contratación</t>
  </si>
  <si>
    <t>Respecto del manejo de la información documentada se observaron las siguientes debilidades: 
Acta de comité de Contratación No.36 de 2018 elaborada en formato sin codificación y sin formalización en el SIG; 
Solicitud de actualización del Plan Anual de adquisiciones sin codificación y sin formalización en el SIG;
En el Contrato  No. 820 de 2017 se encontró acta de consolidación de invitación pública en la que no se utilizó el formato definido para tal fin en el SIG. 
Los aspectos relacionados podrían generar el incumplimiento de los requisitos establecidos en el numeral 7.5.2. de la Norma  ISO 9001:2015 para la creación y actualización de la información documentada</t>
  </si>
  <si>
    <t>Realizar la actualización de la documentacion para incluir en el SIG</t>
  </si>
  <si>
    <t>Actualización</t>
  </si>
  <si>
    <t xml:space="preserve">Camilo </t>
  </si>
  <si>
    <t>Respecto de las actas de Comité de Contratación, se adjunta como evidencia las actas de los meses de julio y agosto, en las que se uso el formato aprobado en el SIG con el código D-FM-ME-PD-01-02 Versión 2.  Así mismo, en las solicitudes de modificación de PAA se ha implementado el formato aprobado en el SIG Código CN-FT-79 a partir de junio de 2018.  Finalmente, se tiene programado que en las capacitaciones que se realizarán en los meses de noviembre y diciembre sobre la implementación del SECOPII, se haga el llamdo a las áreas técnicas sobre la importancia y obligatoriedad de los formatos del SIG</t>
  </si>
  <si>
    <t>Se adelantaron actividades necesarias para el cumplimiento de la meta propuesta</t>
  </si>
  <si>
    <t>En la revisión de la norma ambiental al Proceso de Contratación, se observó una caneca de puesto de trabajo utilizada para residuos de papel y alimentos, lo que podría generar el Incumplimiento de los requisitos establecidos en numeral 8.1 de la norma ISO 14001:2015.</t>
  </si>
  <si>
    <t>Falta de apropiaci{on en la dependecia con relación al sistema de Gestión ambiental</t>
  </si>
  <si>
    <t>Generar controles y campañas en la dependencia</t>
  </si>
  <si>
    <t>Campaña de apropiación</t>
  </si>
  <si>
    <t xml:space="preserve">Para el último trimestre del año 2018, se llevarán a cabo campañas de apropiación al interior de la Subdirección de Contratación, con el fin de sensibilizar a cada colaborador en para el proceso de reciclaje. </t>
  </si>
  <si>
    <t>A la fecha del seguimiento no se evidencian avances en la actividad prevista.</t>
  </si>
  <si>
    <t>2018-CA-07</t>
  </si>
  <si>
    <t>Gestión Financiera</t>
  </si>
  <si>
    <t>Se  evidenció que la caracterización del proceso de Gestión Financiera se encuentra en proceso de actualización al igual que los siguientes  procedimientos:  Informes de Ejecución Presupuestal y Gestionar el PAC , lo anterior  podría afectar la implementación de los mismos.</t>
  </si>
  <si>
    <t>Claudia Gordillo</t>
  </si>
  <si>
    <t>Se ajustó la caracterización del proceso Gestión Financiera.</t>
  </si>
  <si>
    <t>Al revisar el SIG se evidencia que se ajustó la caraterización del proceso de Gestión Financiera</t>
  </si>
  <si>
    <t>En la  Jefatura de la Subdirección de Gestión Financiera se encontró en la caneca una clasificación inadecuada de residuos. Es importante aclarar que el Subdirector Financiero se encontraba en período de vacaciones.  Se observó que no se llevan a cabo los controles establecidos en el Plan de Gestión Integral de Residuos, lo que podría generar consecuencias  en la disposición final de los mismos</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</si>
  <si>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</si>
  <si>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</si>
  <si>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</si>
  <si>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Recoger los formatos obsoletos en el área y realizar actulización y socialización de los vigentes</t>
  </si>
  <si>
    <t>Clara Robayo</t>
  </si>
  <si>
    <t>No se evidencia avance ya que esta actividad no ha iniciado para el periodo de seguimiento, se recomienda formular la descripción de la meta, la unidad de medida, cantidad de la meta, fecha de inicio y fecha terminación para el próximo seguimiento.</t>
  </si>
  <si>
    <t>Se evidenció que el formato utilizado para el plan de gestión de la configuración no se encuentra codificado en listado maestro de documentos ni publicado en el aplicativo SIG.</t>
  </si>
  <si>
    <t>No se evidencia avance ya que esta actividad no ha iniciado para el periodo de seguimiento, se recomienda formular la descripción de la meta, la unidad de medida, cantidad de la meta, fecha de inicio y fecha terminación para el próximo seguimiento</t>
  </si>
  <si>
    <t>Se observó que el indicador "Solución de incidentes de servicios TIC" no cumplió la meta para los meses de enero y febrero de 2018, así mismo se evidencia que en el registro de control de la OTSI no se tienen las acciones propuestas, responsable y fecha máxima de cumplimiento.</t>
  </si>
  <si>
    <t>No identificar correstamente los indicadores</t>
  </si>
  <si>
    <t xml:space="preserve">Generar los planes de manejo del indicador "Solución de incidentes de servicios TIC" y revisar el ajuste de las metas si es necesario.», a cargo de la OTSI
</t>
  </si>
  <si>
    <t>Ajustar indicadores</t>
  </si>
  <si>
    <t>Ajuste indicadores</t>
  </si>
  <si>
    <t>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t>
  </si>
  <si>
    <t>2018-CA-16</t>
  </si>
  <si>
    <t>Gestión de comunicaciones</t>
  </si>
  <si>
    <t xml:space="preserve">De acuerdo a la metodología de riesgos del DAFP (dentro de las clases de riesgos), en el proceso de Gestión de Comunicaciones no se evidencia la identificación específica y gestión de riesgos de imagen, lo cual podría impedir el tratamiento adecuado y el análisis de probabilidad e impacto o consecuencias para la entidad. </t>
  </si>
  <si>
    <t>No se evidencia la identificación específica y gestión de riesgos de imagen</t>
  </si>
  <si>
    <t>identificación específica y gestión de riesgos de imagen</t>
  </si>
  <si>
    <t>Ajustar en la matriz de riesgos, los riesgos de imagen y su debido tratamiento</t>
  </si>
  <si>
    <t>Senia Diaz</t>
  </si>
  <si>
    <t>En el mes de noviembre se realizara mesa de  trabajo con la Subdirección de Desarrollo Organizacional para realizar los ajustes a la matriz riesgo de la Oficina Asesora de Comunicaciones en lo que tiene que ver con el riesgo de imagen.Se espera realizar el respectivo ajuste en el SIG cuando se haga la actualización general de la matriz de riesgo del MEN.</t>
  </si>
  <si>
    <t>En la revisión sobre el cumplimiento del plan de gestión ambiental  (gestión integral de residuos),  a través de registro fotográfico, en una caneca de puesto de trabajo de la Oficina Asesora de Comunicaciones, se evidenciaron residuos mal clasificados, lo que podría generar consecuencias en la disposición final de los mismos.</t>
  </si>
  <si>
    <t>El día 19 de junio del presente año, la Gestora Ambiental de la Oficina Asesora de Comunicaciones, Martha Lucía Gómez,  envió un correo masivo de sensibilización sobre el Sistema de Gestión Ambiental  para sensibilizar a todos los colaboradores de la OAC sobre el buen uso de las canecas y en general la importancia del cuidado de nuestro medio ambiente.</t>
  </si>
  <si>
    <t>Se evidencia la realización de la campaña de apropiación en el tema ambiental</t>
  </si>
  <si>
    <t>2018-CA-05</t>
  </si>
  <si>
    <t>Planeación</t>
  </si>
  <si>
    <t>Se observó que en la implementación de los requisitos de la ISO 9001: 2015,  en la caracterización del proceso de Planeación falta asociar el requisito 4.2, "Comprensión de las necesidades y expectativas de las partes interesadas". Así mismo no se han terminado de migrar los procedimiento relacionados con: "Recopilación y consolidación de datos", "Verificación de la calidad de datos y auditoria", "Procesamiento de datos", "Generación de información", "Análisis de la información", "Liberación y disposición del producto de información", lo que podría retrasar la consolidación de la actualización de los Sistemas de Gestión de Calidad y Ambiental.</t>
  </si>
  <si>
    <t>Falta de revisión del total de la migración de la documentación del proceso de planeación.</t>
  </si>
  <si>
    <t>Revisar los procedimientos del proceso y realizar las actualizaciones requeridas para que se ajusten a las actividades que desarrolla el MEN.</t>
  </si>
  <si>
    <t>Documentos revisados y/o actualizados</t>
  </si>
  <si>
    <t>Documentos</t>
  </si>
  <si>
    <t>Camilo Andres Gutierrez Silva</t>
  </si>
  <si>
    <t>Se realizó el ajuste al documento PL-CA-01 Caracterización del proceso de Planeación, con la incorporación del requisito 4.2 Comprensión de las necesidades y expectativas de las partes interesadas, según se evidencia en la versión 02 publicada en el SIG del 14/06/2018. 
Respecto a la migración al MIPG,  es importante precisar que los procedimientos fueron actualizados, quedando así: 
Con el procedimiento PL-PR-05 Recopilación y consolidación de datos de las fuentes primarias del sector educativo, se actualiza el procedimiento "Recopilación y consolidación de datos".
Con el procedimiento PL-PR-06 Procesamiento y auditoría de datos de los sistemas del MEN para la generación de reportes estadísticos sectoriales, se actualizan y consolida en un sólo procedimiento con tres objetivos diferentes: "Procesamiento de datos", "Generación de información" y "Análisis de la información".
Con el procedimiento PL-PR-07 Liberación y disposición del producto de información, se actualiza el procedimiento "Liberación y disposición del producto de información".
Evidencias y/o soportes: versiones publicadas en el SIG con fechas correspndientes de finales del mes de junio de 2018. Se anexa pantallazo del SIG con el listado de documentos oficializados para su consulta en el sistema de ifnormación.</t>
  </si>
  <si>
    <t>Se evidenció el cumplimiento del plan de mejoramiento con la inclusion del 100% propuesto dentro del  SIG</t>
  </si>
  <si>
    <t>Verificada la formulación y seguimiento de las diferentes modalidades de planes Estratégico Sectorial, Institucional  y Plan de Acción Anual del MEN, se observó que no se formuló el Plan Estratégico Sectorial e Institucional para el cuatrienio, situación reportada en un informe de auditoría interna y sobre la cual el proceso formuló una acción de mejora consistente en estructurar un documento denominado "Marco Estratégico Sectorial Sector Educación 2015-2018" donde se consolidan las estrategias con sus correspondientes metas anuales según lo definido en el Plan Nacional de Desarrollo y sobre las que se realiza el respectivo seguimiento. Sin embargo, por estar aportas del  cambio de gobierno se podría correr el riesgo  de omitir  nuevamente esta obligación del Modelo Integrado de Planeación y Gestión aún con el ajuste adoptado en el nuevo procedimiento.</t>
  </si>
  <si>
    <t>Demoras en la emisión del PND 2014-2018. El plan decenal de educación es el documento estratégico a largo plazo.</t>
  </si>
  <si>
    <t>Establecer con el nuevo PND el Plan Estratégico Sectorial e Institucional del MEN</t>
  </si>
  <si>
    <t>Planeación Estratégica Institucional</t>
  </si>
  <si>
    <t>PEI</t>
  </si>
  <si>
    <t>En aras de resolver la situación acontecida en el PND 2014-2018, la Entidad formuló el Plan Estratégico Sectorial, sobre el cual se viene haciendo seguimiento trimestral, el cual es consolidado por la Subdirección de Desarrollo Organizacional. Para el caso del PND 2019-2022 la Entidad inició, a partir del mes de septiembre, el proceso de construcción del Plan Nacional de Desarrollo del sector educación, documento que se articula al Plan de Gobierno e instrumentos de planeación internacionales y nacionales. Con corte a 30 de septiembre, se cuenta con la estructuración de líneas estratégicas del sector, las cuales serán construidas y desarrolladas participativamente en conjunto con las áreas técnicas del MEN, de conformidad con las orientaciones del DNP. No obstante, cabe mencionar que la versión del capítulo del sector que hace parte del documento del PND de Presidencia será entregada hasta finales del mes de noviembre de 2018 y el desarrollo, desagregación y construcción de instrumentos de seguimiento, actividades que realizará el MEN como lider del sector, tendrán lugar durante el primer semestre del 2019; definido este proceso, se dará iniciio a la construcción del Plan Sectorial de Educación, que involucrará la participación de Entidades adscritas, vinculadas y aliados estratégicos del sector.</t>
  </si>
  <si>
    <t xml:space="preserve">Se evidenció el cumplimiento  en la elaboración del Plan Estrategico Sectorial, vigencia 2018 V2 y se refleja en el siguiente enlace : https://www.mineducacion.gov.co/1759/w3-article-362793.html  </t>
  </si>
  <si>
    <t>2018-CA-11</t>
  </si>
  <si>
    <t>Gestión Jurídica</t>
  </si>
  <si>
    <r>
      <t xml:space="preserve">En el Plan de Acción  se observó que para el indicador </t>
    </r>
    <r>
      <rPr>
        <i/>
        <sz val="12"/>
        <rFont val="Arial Narrow"/>
        <family val="2"/>
      </rPr>
      <t>"Porcentaje de indicadores favorables en la implementación del Modelo Óptimo de Gestión de Defensa Judicial"</t>
    </r>
    <r>
      <rPr>
        <sz val="12"/>
        <rFont val="Arial Narrow"/>
        <family val="2"/>
      </rPr>
      <t xml:space="preserve">, no es clara la actividad de </t>
    </r>
    <r>
      <rPr>
        <i/>
        <sz val="12"/>
        <rFont val="Arial Narrow"/>
        <family val="2"/>
      </rPr>
      <t>"medir periódicamente el comportamiento de los indicadores del modelo de defensa judicial del MEN"</t>
    </r>
    <r>
      <rPr>
        <sz val="12"/>
        <rFont val="Arial Narrow"/>
        <family val="2"/>
      </rPr>
      <t>, dado que la actividad debe ser consistente con el resultado esperado y no con el seguimiento de este, lo que podría generar el incumplimiento de los requisitos establecidos en el numeral 9.1.3. de la norma  ISO 9001:2015.</t>
    </r>
  </si>
  <si>
    <t>El Modelo Optimo de Gestión de la Agencia Jurídica del Estado pide muchos indicadores en donde no todos  permiten medir como tal la gestión desde el proceso de jurídica sino más bien las variaciones con respectos años anteriores por lo que incluir todos estos indicadores no necesariamente muestran gestión por lo cual se planteó indicador de numero de indicadores con resultado favorable  para no dejar explícitos los 6 indicadores de ANDJE.</t>
  </si>
  <si>
    <t>Ajustar el plan de acción para la siguiente vigencia,  formulando e incluyendo  indicadores del modelo óptimo de gestión que midan la gestión del proceso de gestión jurídica.</t>
  </si>
  <si>
    <t>Incluir en el plan de acción 2019 algunos de los indicadores del  Modelo optimo de gestión propuesto por la ANDJE.</t>
  </si>
  <si>
    <t>Numero</t>
  </si>
  <si>
    <t xml:space="preserve">Luis Gustavo Fierro Maya </t>
  </si>
  <si>
    <t xml:space="preserve">Oficina Asesora Jurídica </t>
  </si>
  <si>
    <t>Esta acción se presentará la propuesta en la formulación de Plan de Acción 2019</t>
  </si>
  <si>
    <t>Se observó que no se cuenta con archivo físico o digital de la totalidad de los procesos judiciales del MEN, que permita verificar las piezas procesales de los mismos de manera ágil y completa, lo que podría generar el incumplimiento de los requisitos establecidos en el numeral 7.5.3 de la norma  ISO 9001:2015 para el control la información documentada</t>
  </si>
  <si>
    <t>La mayoría de los soportes de los expedientes de los procesos judiciales que permiten evidenciar las pruebas procesales son entregados durante el tiempo del proceso porque estas evidencias son las gestionadas por la firma jurídica externa</t>
  </si>
  <si>
    <t>Solicitar a través de un comunicado oficial, las firmas de representación judicial y extrajudicial del MEN, que remitan en medio físico y/o digital las piezas procesales de las actuaciones realizadas semanalmente, para que estas sean guardadas en su respectivo archivo</t>
  </si>
  <si>
    <t xml:space="preserve">Comunicado oficial de solicitud de  las  piezas procesas con frecuencia de entrega mínimo cada 8 días  </t>
  </si>
  <si>
    <t>Comunicado</t>
  </si>
  <si>
    <t>La Oficina Asesora Juridica remitió comunicación a las Firmas contratadas para la Defensa Judicial y Extrajudicial del MEN requiriendo la entrega de piezas procesales de manera quincenal.</t>
  </si>
  <si>
    <t>Se evidenció el requerimiento efectuado por la Jefe de la Oficina Asesora Jurídica, mediante comunicación del 13 de julio de 2018, dirigido a las Firmas que tienen a su cargo la Defensa Judicial del MEN, para la entrega de las piezas procesales.  Se encuentra necesario ajustar la acción de mejora, dado que la misma refiere solicitud semanal de las piezas procesales.</t>
  </si>
  <si>
    <t>Continuar con la digitalización y organización de las piezas procesales remitidas por las firmas que ejercen la representación judicial y extrajudicial del MEN, de manera que se garantice una consulta fácil y completa de los expedientes</t>
  </si>
  <si>
    <t xml:space="preserve">Archivo Digital que permita la conservación de los expediente de los proceso judiciales de forma completa </t>
  </si>
  <si>
    <t>Archivo digital</t>
  </si>
  <si>
    <t>Se ha continuado con la revisión digitalización y depuración del archivo, requiriendo la completitud de los documentos en los expedientes procesales</t>
  </si>
  <si>
    <t>Se verificó base de datos elaborada</t>
  </si>
  <si>
    <t xml:space="preserve">Incluir para la futura contratación de las firmas que ejercen la representación judicial y extrajudicial la obligación especifica de " remitir al MEN en medio físico y/o digital las piezas procesales de las actuaciones realizadas semanalmente, para que estas sean guardadas en su respectivo archivo".  </t>
  </si>
  <si>
    <t xml:space="preserve">Inclusión de la obligación específica en los contratos de representación judicial y extrajudicial del MEN </t>
  </si>
  <si>
    <t>obligacion especifica incluida en los contratos de representación judicial</t>
  </si>
  <si>
    <t>Se incorporara en los contratos que se proyecten.</t>
  </si>
  <si>
    <t>2018-CA-09</t>
  </si>
  <si>
    <t>Gestión del Talento Humano</t>
  </si>
  <si>
    <t>Al revisar el mapa de riesgos del proceso se encontró que para los riesgos denominados:
Riesgo de Gestión: Que el servidor vinculado no cumpla con los requisitos establecidos para ocupar el cargo, no se establecen controles y se anota que: "No se establece ninguna acción, porque no identificamos una que permita mitigar el impacto". El riesgo residual es Moderado
 Alterar los resultados en una o más etapas del proceso de selección para la provisión definitiva o transitoria de un empleo en beneficio de un candidato, no se plantea ninguna acción en el plan de manejo lo cual es obligatorio para riesgos de corrupción como éste, sin explicar el motivo. El riesgo residual es Bajo
Las anotaciones no son consistentes con el propósito del mapa de riesgos que es definir los controles para administrar los riesgos del proceso.</t>
  </si>
  <si>
    <t>Se observa que tanto la caracterización del proceso como los procedimientos se encuentran en actualización, situación que podría afectar la implementación de los mismos</t>
  </si>
  <si>
    <t>Al revisar el reporte de indicadores del año 2017: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
Se observa que los resultados de la medición estuvieron por encima del 100% y en el análisis no se describe con claridad el contexto de cada uno, situación que podría dificultar la comprensión del comportamiento de dichos indicadores.
Se evidencia la reformulación de algunas metas para el año 2018, con el fin de controlar el comportamiento del indicador.</t>
  </si>
  <si>
    <t xml:space="preserve">La medición de la satisfacción del cliente se realiza a través de encuestas, sin embargo la información obtenida no se emplea para planificar y documentar mejoras. </t>
  </si>
  <si>
    <t>2018-CA-17</t>
  </si>
  <si>
    <t>Evaluación independiente y asuntos disciplinarios</t>
  </si>
  <si>
    <t>Se revisó la matriz de seguimiento de los planes de mejoramiento que resultaron de las auditorías realizadas, con corte al primer trimestre de 2018. Se seleccionaron las actividades de mejoramiento derivadas de “Auditorías de calidad” y “Auditoría y/o Evaluación OCI”. En este grupo se constató que, de un total de 90 actividades de mejoramiento, 31 actividades debían estar cerradas al 31 de marzo de 2018. No obstante, 12 aún permanecían abiertas (sin cumplirse), es decir el 39% del total que debía estar cerrado (cumplido). La falta de oportunidad en el cierre de las acciones de mejoramiento podría afectar el adecuado cumplimiento de las decisiones que son adoptadas para superar las situaciones que dieron lugar al plan de mejoramiento.</t>
  </si>
  <si>
    <t>Falta de alertas preventivas ante el vencimiento de las actividades de los planes de mejoramiento</t>
  </si>
  <si>
    <t>Realizar alertas mensuales sobre las acciones de los planes de mejoramiento a vencerse en el mes.</t>
  </si>
  <si>
    <t>Realizar alertas mensuales a las dependencias.</t>
  </si>
  <si>
    <t>Alertas preventivas</t>
  </si>
  <si>
    <t>No se presentan evidencias de avance a 30 de septiembre de 2018. La fecha de cumplimiento de la meta se tenia proyectada  para el 30/05/2019</t>
  </si>
  <si>
    <t>2018-CA-13</t>
  </si>
  <si>
    <t>Diseño de política e instrumentos</t>
  </si>
  <si>
    <t>En la parte del proceso a cargo de la Dirección de Calidad para la EPBM, la documentación (Actas, Informes, correos) de la política de Inclusión, no se encuentra debidamente organizada, lo cual podría afectar la entrega oportuna de la misma cuando sea requerida.</t>
  </si>
  <si>
    <t>Organizar la carpeta de la documentación (Actas, Informes, correos) de la política de Inclusión</t>
  </si>
  <si>
    <t>Dirección de Calidad para la EPBM</t>
  </si>
  <si>
    <t>Insuficiente apropiación de las normas archivísticas y de las TRD</t>
  </si>
  <si>
    <t>Revisar en la tabla de retención documentales, los lineamientos archivísticos de actas e informes  y realizar sensibilización sobre la importancia de como conservar y archivar los registros que se producen a partir de la ejecución del proceso, con énfasis en el uso adecuado de la TRD.</t>
  </si>
  <si>
    <t>Realizar sensibilización sobre la importancia de como conservar y archivar los registros que se producen a partir de la ejecución del proceso.</t>
  </si>
  <si>
    <t xml:space="preserve">Se evencia la capacitacion realizada donde se evidencia sensibilizacion </t>
  </si>
  <si>
    <t>Se realizo la sensibilización programada</t>
  </si>
  <si>
    <t>No se ha socializado la política de uso de la información</t>
  </si>
  <si>
    <t>Diseñar de manera conjunta campaña de socialización con la SDO de la política de uso de los activos, en el marco de las políticas del SGSI.</t>
  </si>
  <si>
    <t xml:space="preserve">Realizar campaña </t>
  </si>
  <si>
    <t>No se presenta avance en la tarea a realizar.</t>
  </si>
  <si>
    <t xml:space="preserve">Se observa conocimiento frente a la identificación de los riesgos del proceso; no obstante en el análisis de los riesgos de gestión, no se evidencia claridad frente a la  medición de los controles y su diseño, necesarios para la gestión del riesgo en cuanto a definición de los planes de manejo; lo que podría generar desvío e incumplimiento de la metodología documentada en la Guía de Administración de Riesgos del Ministerio de Educación Nacional. </t>
  </si>
  <si>
    <t>No se evidencia la identificación específica y gestión de riesgos y planesde manejo</t>
  </si>
  <si>
    <t>identificación específica y gestión de riesgos y plnes de manejo</t>
  </si>
  <si>
    <t>Revisión y actualización de matriz de riesgos y su debido tratamiento</t>
  </si>
  <si>
    <t>2018-CA-08</t>
  </si>
  <si>
    <t>Gestión Administrativa</t>
  </si>
  <si>
    <t>En el proceso de Gestión Administrativa se cuenta con un plan de mantenimiento de infraestructura física, el cual presenta debilidades en la identificación de mejoras a partir de solicitudes hechas en periodos anteriores (mantenimiento de cubiertas), lo que podría ocasionar deterioro en  la infraestructura física y afectación a las condiciones de trabajo.</t>
  </si>
  <si>
    <t>Debilidades en las actividades que se contemplaron en el plan de mantenimiento las cuales se relacionaron con la prevención y son de carácter general. El mantenimiento realizado en este periodo en la cubierta fue de carácter correctivo.</t>
  </si>
  <si>
    <t xml:space="preserve">*Identificar las actividades que se han vuelto recurrentes en el mantenimiento correctivo, de manera que se pueda incluir en el plan de mantenimiento preventivo de infraestructura del MEN
</t>
  </si>
  <si>
    <t>Realizar ajuste en el plan de mantenimiento</t>
  </si>
  <si>
    <t>Plan actualizado</t>
  </si>
  <si>
    <t>Martha Stella Barrera</t>
  </si>
  <si>
    <t>Se realizó el ajusta  y se incluyó en el Plan de Mantenimiento de la infraestructura física, el mantenimiento preventivo de la cubierta y se vienen realizando estos mantenimientos de forma mensual desde el mes de agosto con actividades como; limpieza de los desagües y bajantes de aguas lluvias y detección de filtraciones de agua que genera reparación de áreas impermeabilizadas con manto.</t>
  </si>
  <si>
    <t>Se evidencia el ajuste realizado al plan de mantenimiento</t>
  </si>
  <si>
    <t>En la revisión de los documentos a cargo del Proceso de Gestión Administrativa se encontró el procedimiento  "Planificar, ejecutar y monitorear controles operacionales ambientales" sin embargo se encuentra elaborado, revisado y aprobado por la Subdirección de Desarrollo Organizacional. Es importante identificar este procedimiento a cual proceso corresponde si al de Gestión Administrativa o al de Gestión de Procesos y Mejora, adicionalmente en este procedimiento se hace mención a documentos tales como "matriz de aspectos e impactos ambientales" y "Registro comportamiento de controles ambientales"; documentos que no cuentan con el formato correspondiente en el SIG, lo cual podría afectar el cumplimiento de los requisitos.
Además los tiempos de las actividades del proceso se encuentran en construcción.</t>
  </si>
  <si>
    <t>*Ajustar con la SDO responsables de elaboración, revisión y aprobación, incluyendo a la SGA
*Revisar los documentos cargados en el SIG, producto de la migración documental, de manera que permita asegurar el control documental del mismo, reportando cualquier anomalía a la SDO para su ajuste</t>
  </si>
  <si>
    <t>Jenny  Gomez</t>
  </si>
  <si>
    <t>Ajustar con la SDO responsables de elaboración, revisión y aprobación del procedimiento.
Revisar los documentos cargados en el SIG, producto de la migración documental, de manera que permita asegurar el control documental del mismo, reportando cualquier anomalía a la SDO para su ajuste</t>
  </si>
  <si>
    <t>Ajustar Procedimiento, revisardocumentos migrados  en el SIG</t>
  </si>
  <si>
    <t>Ajustar Procedimiento, revisar documentos migrados  en el SIG</t>
  </si>
  <si>
    <t xml:space="preserve">Edma Maritza Real Salinas </t>
  </si>
  <si>
    <t>Se evidencia en el SIG los ajustes de los responsables de elaboración, revisión y aprobación del procedimiento y se evidencia el documento cargado en el SIG correspondiente al Plan de Gestión Integral de Residuos.</t>
  </si>
  <si>
    <t>En la revisión de la norma ambiental al Proceso de Gestión Administrativa, se encontraron residuos electrónicos (Tóner) ubicados al lado de las canecas del punto ecológico del 2º piso, cuyo manejo corresponde al personal de la OTSI según su protocolo, lo cual podría generar consecuencias en la disposición final de los mismos.</t>
  </si>
  <si>
    <t xml:space="preserve">*Inspeccionar los residuos de tóner que se han generado y que se encuentren dispuestos en los puntos ecológicos para transportarlos al punto de acopio adecuado. </t>
  </si>
  <si>
    <t>Jenny Gomez / Maritza Real</t>
  </si>
  <si>
    <t>los colaboradores que realizan el cambio de tóner no tienen claro el plan de Gestión Integral de Residuos.
Porque los colaboradores que realizan cambio de tóner no han recibido capacitación frente al PGIR.
Porque es una actividad que se ha realizado de forma correcta en los últimos meses y no se había identificado la necesidad de reforzar el control.</t>
  </si>
  <si>
    <t xml:space="preserve">*Realizar capacitación a las personas que realizan la manipulación de los residuos de tóner, con el fin de asegurar su adecuada disposición en el punto de acopio de residuos peligrosos. </t>
  </si>
  <si>
    <t>Realizar capacitación a las personas que realizan la manipulación de los residuos de tóne</t>
  </si>
  <si>
    <t>La Subdirección de Gestión Administrativa tiene programado realizar capacitación en el mes de octubre: a las personas que realizan la manipulación de los residuos de tóner, luminarias, residuos de pintura, elementos contaminados entre otros, dictada por TECNIANSA / AMBIENTES Y SOLUCIONES al personal se servicios generales, inventarios y oficina de Tecnológico, con el fin de asegurar la adecuada disposición en el punto de acopio de residuos peligrosos.</t>
  </si>
  <si>
    <t>La capacitación se encuentra programda para realizar en el mes de octubre</t>
  </si>
  <si>
    <t>No se cuenta con metodología para la inspección permanente de residuos</t>
  </si>
  <si>
    <t>Establecer en el SIG la metodología para la inspección del manejo de residuos</t>
  </si>
  <si>
    <t>Metodología documentada</t>
  </si>
  <si>
    <t>En el SIG se pudo evidencia  la metodología para el manejo de residuos, a través del documento "Plan de Gestión Integral de Residuos"</t>
  </si>
  <si>
    <t>Se evidencia la metodologia documentada en el SIG</t>
  </si>
  <si>
    <t>En la revisión de la aplicación de los programas ambientales se observó  en algunas de las canecas de los puestos de trabajo en los procesos de Contratación, Gestión de Comunicaciones y Gestión Financiera, que estas son utilizadas para depositar papel  y vasos, cuando están dispuestas para depositar residuos ordinarios o no aprovechables, situación que podría generar incumplimiento de dichos programas.</t>
  </si>
  <si>
    <t>Debilidades en el conocimiento del correcto uso de las canecas de los puestos de trabajo,</t>
  </si>
  <si>
    <t>Realizar campaña de sensibilización sobre el uso adecuado de los puntos ecológicos y las canecas de los puestos de trabajo. Realizar análisis de la conveniencia de retirar las canecas de los puestos de trabajo.</t>
  </si>
  <si>
    <t>Realizar campaña de sensibilización sobre el uso adecuado de los puntos ecológicos</t>
  </si>
  <si>
    <t xml:space="preserve">La SGA realizo actividad de sensibilización sobre el uso adecuado de los puntos ecológicos y las canecas de los puestos de trabajo. De igual manera se continúan realizando actividades con las demás áreas del MEN en la disposición adecuada de los residuos y uso de los puntos ecológicos. </t>
  </si>
  <si>
    <t>Se evidencia realización de la campaña de sensibilización sobre el manejo de los puntos ecológicos.</t>
  </si>
  <si>
    <t>2018-CA-14</t>
  </si>
  <si>
    <t>Evaluación de política</t>
  </si>
  <si>
    <t xml:space="preserve">Desde el programa Ser Pilo Paga, se evidencia la identificación de  los indicadores que permiten realizar medición del mismo. Sin embargo, los análisis cualitativos no muestran alineación con los datos cuantitativos, los resultados no permiten tomar decisiones e identificar mejoras al mismo. La medición refleja las actividades que se desarrollan como se identificó en el Indicador de Tasa de Deserción. Por lo anterior se debe generar análisis de los indicadores de manera que permitan tomar decisiones y agregar valor a las actividades del proceso. </t>
  </si>
  <si>
    <t>Revisar los indicadores del proceoy realizar los ajustes de ser necesarios</t>
  </si>
  <si>
    <t>Seguimiento mensula del indicador con análisis cualitativo</t>
  </si>
  <si>
    <t>Seguimiento mensual</t>
  </si>
  <si>
    <t xml:space="preserve">Diana Karina Bernal_x000D_
</t>
  </si>
  <si>
    <t>Dirección de Fomento de la Educación Superior - Ser Pilo Paga</t>
  </si>
  <si>
    <t>Se remite el reporte de indicadores de los  meses de julio y de agosto, en el cual se presenta el análisis cualitativo de las actividades que se han realizado para mantener la tasa de deserción dentro del parámetro establecido.</t>
  </si>
  <si>
    <t>Se realizó el análisis cuantitativo respectivo de los indicadores.</t>
  </si>
  <si>
    <t>2018-CA-15</t>
  </si>
  <si>
    <t xml:space="preserve">Implementación de política pública </t>
  </si>
  <si>
    <t>En el proceso de implementación de la Política, en el documento de caracterización (IP-CA-01), no se relaciona el numeral 4.2 dentro de los requisitos de la norma NTC ISO 9001:2015, correspondiente a las necesidades y expectativas de las partes interesadas, dado que es una información que apoya directamente a los procesos misionales que podría ocasionar incumplimiento del numeral 4.4.2 de la norma NTC ISO 9001:2015</t>
  </si>
  <si>
    <t>En el proceso de Implementación de Política, se observó que no están establecidos los procedimientos que determinen las entradas y salidas de los programas realizados en el MEN, lo cual no facilita el desarrollo de las actividades de los mismos; situación evidenciada en el Programa PAE</t>
  </si>
  <si>
    <t>El programa PAE cuenta con documentación que en su momento y debido al enfoque del Sistema se consideraban documentos externos, por tal motivo no se había detectado la necesidad de contar con la documentación del programa en el SIG</t>
  </si>
  <si>
    <t>Realizar revisión del enfoque del Sistema y su alcance frente a la incorporación de la documentación propia de los programas. De determinarse la necesidad de incorporación,  levantar un inventario de la documentación del PAE y determinar que documentos deben ser incluidos en el SIG. Realizar este ejercicio con los otros programas del MEN.</t>
  </si>
  <si>
    <t>Realizar revisión del enfoque del sistema y la incorporación de la documentación en el Sistema.</t>
  </si>
  <si>
    <t>Documento con la revisión efectuada</t>
  </si>
  <si>
    <t>En el proceso de implementación de la política (Monitoreo y Control) se observó el seguimiento al mapa de riesgos, sin embargo, se requiere verificar que los controles diseñados sean eficaces para mitigar dichos riesgos</t>
  </si>
  <si>
    <t>Por ser la primera vez que las dependencias realizan el monitoreo de los riesgos no se ha realizado la suficiente capacitación que permita un adecuado monitoreo a los riesgos que incluya, monitoreo de la eficacia a los controles.</t>
  </si>
  <si>
    <t xml:space="preserve">Realizar un taller practico que genere competencia para el adecuado monitoreo de los controles, la materialización de los riesgos por parte de los procesos </t>
  </si>
  <si>
    <t>Una vez efectuado el monitoreo por parte de las áreas realizar revisión previa por los asesores de la SDO, solicitando ajustes en caso de ser requerido.</t>
  </si>
  <si>
    <t xml:space="preserve">Realizar revisión del monitoreo de los riesgos de los procesos </t>
  </si>
  <si>
    <t>Revisión de los riesgos por proceso</t>
  </si>
  <si>
    <t>17</t>
  </si>
  <si>
    <t>En el proceso de implementación de la Política, en el procedimiento de Gerencia de Proyectos código IP-PR-01 (Subdirección de Acceso y Programa de Alimentación Escolar), se evidenció que este no se encuentra actualizado en el SIG; así mismo se pudo constar que la documentación soporte como: formato de asistencias técnicas, instrumento y guías de monitoreo y control, no  se han documentado  en el SIG.</t>
  </si>
  <si>
    <t xml:space="preserve">Actualizar el procedimiento de Gerencia de Proyectos </t>
  </si>
  <si>
    <t xml:space="preserve">SDO </t>
  </si>
  <si>
    <t>En el proceso de implementación de la Política (Monitoreo y Control), no se evidenció soporte de las reuniones que se realizan semanalmente para el seguimiento del proceso, lo cual facilitaría la consulta de la trazabilidad, el análisis y toma de decisiones.</t>
  </si>
  <si>
    <t xml:space="preserve">No había identificado la necesidad de documentar las reuniones puesto que los seguimientos quedan en dispositivos y correos </t>
  </si>
  <si>
    <t>Revisar internamente con el área que temáticas necesitan actas de reunión, listas de asistencia, ayudas de memoria o correos electrónicos. Verificar la coherencia entre el uso de estos registros y del programa de uso y ahorro eficiente del papel del MEN.</t>
  </si>
  <si>
    <t>Revisión efectuada</t>
  </si>
  <si>
    <t>Se evidenció que la plataforma informática para el trámite de CONVALIDACIONES en algunas ocasiones presenta intermitencias y fallas funcionales. Si bien el líder funcional las reporta a la OTSI a través de la mesa de ayuda dispuesta para tal fin y adelanta acciones correctivas (no documentadas como Plan de Mejoramiento) tendientes a solucionarlas, podría afectarse el proceso misional en razón a que dichas acciones no mitigan de manera efectiva el riesgo de falta de oportunidad y eficiencia en el trámite para la población creciente que demanda el servicio.</t>
  </si>
  <si>
    <t>El usuario percibe fallas funcionales, las cuales no han sido comunicadas formalmente a la OTSI</t>
  </si>
  <si>
    <t>Remitir a la OTSI las fallas funcionales que han encontrado en el sistema</t>
  </si>
  <si>
    <t xml:space="preserve">Realizar requerimientos funcionales </t>
  </si>
  <si>
    <t>Requerimientos funcionales</t>
  </si>
  <si>
    <t>Se identifica que desde el VEPBM se tiene una herramienta de programación y seguimiento a la Asistencia Técnica prestada a ETC. De otro lado, la Asistencia Técnica que brinda la Oficina de Innovación Educativa con uso de Nuevas Tecnologías y la que se orienta a IES y entidades adscritas y vinculadas no cuenta con una herramienta unificada de programación y seguimiento, lo cual podría afectar la optimización  de los recursos del MEN.</t>
  </si>
  <si>
    <t>La herramienta de sistematización se está piloteando con base en las necesidades que refieren las ETC que son diferentes a las que necesitan las IES y las entidades adscritas y vinculadas.</t>
  </si>
  <si>
    <t>* Realizar mesas de trabajo con la oficina de tecnología y las dependencias funcionales para revisar el aplicativo existente de asistencia técnica, su utilización y viabilidad de una herramienta de seguimiento a la programación y/o ejecución de asistencia técnica</t>
  </si>
  <si>
    <t>Reunión de revisión</t>
  </si>
  <si>
    <t>Aunque el Ministerio cuenta con el procedimiento de AT no se ha analizado la aplicabilidad del procedimiento, alcance y medios tecnológicos definidos en las áreas que desarrollan AT.
No es claro en la entidad el alcance de lo que realmente puede ser AT.</t>
  </si>
  <si>
    <t>Identificar en el MEN que áreas o programas podrían estar realizando asistencia técnica.
Posterior a dicho análisis realizar un taller para revisar el alcance del procedimiento y establecer criterios para su aplicación.</t>
  </si>
  <si>
    <t>Identificar en el MEN que áreas  o programas con sus respectivos responsables podrían estar realizando asistencia técnica.
Posterior a dicho análisis realizar un taller para revisar el alcance del procedimiento y unificar criterios para su aplicación, entre ellos las herramientas tecnológicas.</t>
  </si>
  <si>
    <t>Documento con identificaciòn y Taller</t>
  </si>
  <si>
    <t>Se observa que en la SAGIES no se tiene un repositorio digital o físico estructurado de la trazabilidad sistemática de los soportes de la gestión de la Asistencia Técnica, lo que podría afectar la adecuada identificación del cumplimiento de la conformidad de los requisitos establecidos para la AT como producto misional del MEN.</t>
  </si>
  <si>
    <t>No se tiene definido un mecanismo centralizado para almacenar las evidencias documentales de las asistencias técnicas prestadas</t>
  </si>
  <si>
    <t>Solicitar a la Oficina de Tecnología y Sistemas de Información un repositorio de información para almacenar las evidencias documentales de las asistencias técnicas prestadas</t>
  </si>
  <si>
    <t>Mesa de ayuda con la solicitud</t>
  </si>
  <si>
    <t>Mesa de ayuda</t>
  </si>
  <si>
    <t>Edgar Hernán Rodriguez Ariza</t>
  </si>
  <si>
    <t>Se realizó un repositorio en Sharepoint que es la comunidad al interior del Ministerio  en donde se consignan las evidencias de las asistencias técnicas realizadas la ruta es:_x000D_
https://mineducaciongovco.sharepoint.com/sites/EvidenciasAsistenciasTecnicas/Documentos%20compartidos/Forms/AllItems.aspx?e=5%3A2134a8cc43a74b13bb7cd31c5d55ed02&amp;at=9&amp;FolderCTID=0x0120009F62DDC6D8C309499ED4F1CB9A1FBCD8&amp;id=%2Fsites%2FEvidenciasAsistenciasTecnicas%2FDocumentos%20compartidos%2FGrupo%20Calidad%2F2018%20III%2FAcompa%C3%B1amiento%20UniValle-BID</t>
  </si>
  <si>
    <t>E1: Se califica 100% teniendo en cuenta que se estableció un repositorio para el archivo y control de las evidencias de las asitencias tecnicas.</t>
  </si>
  <si>
    <t>El procedimiento de asistencia técnica está en etapa de implementación</t>
  </si>
  <si>
    <t>Socializar con todo el equipo de trabajo el nuevo procedimiento de asistencia técnica y la ruta en donde se deben alojar las evidencias documentales asociadas.</t>
  </si>
  <si>
    <t>Reunión de socialización</t>
  </si>
  <si>
    <t xml:space="preserve">Se realizó un repositorio en Sharepoint que es la comunidad al interior del Ministerio  en donde se consignan las evidencias de las asistencias técnicas. Adicionalmente se socilaizo a los funcionarios del area para que tuvieran conocimiento del manejo de este repositorio. </t>
  </si>
  <si>
    <t>E1: Se califica 100% teniendo en cuenta que se estableció un repositorio para el archivo y control de las evidencias de las asitencias tecnicas y este fue socializado en la dependencia.</t>
  </si>
  <si>
    <t>REVISIÓN POR LA DIRECCIÓN 2018</t>
  </si>
  <si>
    <t>En los datos registrados para la revisión por la Dirección 2017-2018, en las cifras de PQRS para el primer trimestre de 2018 se observa un decremento en la oportunidad en la respuesta de las quejas y reclamos comparado con el mismo periodo de 2017, cuyo principal tema esta relacionado con los tramites del MEN.</t>
  </si>
  <si>
    <t xml:space="preserve">* Insuficiente personal para dar respuesta a los tramites y a las PQRS
</t>
  </si>
  <si>
    <t>Realizar plan de choque para que el recurso humano gestione las PQRS pendientes y estabilizar el proceso.</t>
  </si>
  <si>
    <t>Estabilizar el proceso dando respuesta a las PQRS pendientes.</t>
  </si>
  <si>
    <t>Respuesta PQRS  y trámites</t>
  </si>
  <si>
    <t>Solicitar levantamiento de cargas de trabajo del proceso estabilizado para gestionar los recursos y contratar personal adicional, si es necesario.</t>
  </si>
  <si>
    <t>Solicitar levantamiento de cargas de trabajo para dar cumplimiento a la oportunidad en las respuestas</t>
  </si>
  <si>
    <t xml:space="preserve">Documento </t>
  </si>
  <si>
    <t>* Insuficiente capacitación y apropiación de la metodología de respuesta a las PQRS
*Baja calidad en la respuesta a las PQRS
* Falta de claridad en la metodología para la respuesta por los servidores por rotación.</t>
  </si>
  <si>
    <t>Realizar talleres periódicos de apropiación de respuesta oportuna de PQRS</t>
  </si>
  <si>
    <t xml:space="preserve">Dora Ines Ojeda Roncancio </t>
  </si>
  <si>
    <t>Los  reportes  del SGD son generados únicamente por  el usuarios de la Unidad, lo que  dificulta el análisis estadístico  cuando  se  requiere</t>
  </si>
  <si>
    <t>Realizar una mesa de trabajo con la Subdirección de Aseguramiento , las SDO,   la  OTI  y la  UAC   para crear un reporte prestablecido  de consulta de PQRS para las dependencias que contenga las  variables  que se necesitan para el análisis correspondiente   y toma de  decisiones.</t>
  </si>
  <si>
    <t>Mesa de Trabajo para verificar si es viable la creación de un reporte prestablecido de consulta de PQRS  por parte de las dependencias.</t>
  </si>
  <si>
    <t>Se entro acta 16/10/2018 con las  las dependecias de la Mesa de Trabajo para verificar si es viable la creación de un reporte prestablecido de consulta de PQRS  ademas se entrega presentacion con resuultoados</t>
  </si>
  <si>
    <t>La accion evidencio trabajo no solo interno sino externo llamando a grupos focales para adelantar la labor</t>
  </si>
  <si>
    <t>* Inadecuada difusión de la información del trámite de convalidaciones al usuario final
* Desconocimiento o falta de conocimiento del tramite de convalidaciones de ES por parte de la ciudadanía</t>
  </si>
  <si>
    <t>Realizar la unificación de toda la información que se presenta a la ciudadanía sobre convalidaciones en los diferentes canales</t>
  </si>
  <si>
    <t>Unificar  la información de convalidaciones en los diferentes canales y publicarla</t>
  </si>
  <si>
    <t>Publicación de la información de convalidaciones unificada</t>
  </si>
  <si>
    <t>Falta de un análisis integral de las implicaciones de la implementación del nuevo modelo de convalidaciones, con áreas como la OTSI, la UAC y la SDO.</t>
  </si>
  <si>
    <t>Coordinar una mesa de trabajo para realizar análisis integral de las implicaciones del nuevo modelo de convalidaciones, entre el Grupo de Convalidaciones, la OTSI, la UAC y la SDO</t>
  </si>
  <si>
    <t>Realizar mesa de trabajo</t>
  </si>
  <si>
    <t>Mesa de trabajo realizada</t>
  </si>
  <si>
    <t>Incumplimiento de términos de la respuesta a tramite de convalidaciones de la ES</t>
  </si>
  <si>
    <t>Realizar evaluación del resultado del nuevo modelo de convalidaciones que permita la toma de decisiones sobre su efectividad</t>
  </si>
  <si>
    <t>Realizar revisión de la efectividad del nuevo modelo de convalidaciones.</t>
  </si>
  <si>
    <t xml:space="preserve">Falta de información del nuevo modelo de convalidaciones </t>
  </si>
  <si>
    <t>Actividad 9</t>
  </si>
  <si>
    <t>Falta de  atención oportuna a las  PQRS de convalidaciones de educación Superior.</t>
  </si>
  <si>
    <t>Realizar  mesas de  trabajo mensualmente para revisar  el avance en atención de PQRS del  grupo de convalidaciones con la  Dirección de  Calidad de Educación Superior, la  subdirección de  aseguramiento de la calidad, la SDO, y la  UAC.</t>
  </si>
  <si>
    <t>Realizar  mesa de  trabajo mensualmente para revisar  el avance en atención de PQRS del  grupo de convalidaciones.</t>
  </si>
  <si>
    <t>PSNC</t>
  </si>
  <si>
    <t>Al verificar el reporte de PSNC de I Trim de 2018, se evidenciaron servicios NC, relacionados con: ajustes a documentos de diseño de política e instrumentos, informes de asistencia técnica no entregados oportunamente, asistencia técnica ejecutada fuera de tiempo, tramites atendidos de manera inoportuna (Convalidaciones ES), actos administrativos de respuesta a tramites (convalidaciones de ES) expedidos con datos erróneos, informes de seguimiento preventivo a IES inoportunos y medidas preventivas proyectadas no pertinentes durante su fase de revisión.</t>
  </si>
  <si>
    <t>No se ha expedido el nuevo decreto de funciones que aclara las responsabilidades sobre el diseño de políticas e instrumentos. 
Socialización insuficiente de los nuevos procedimientos de Diseño de Política e Instrumentos
Falta de análisis sobre la posibilidad y conveniencia de contar el  MEN con Unidad o instancia centralizada revisora de Políticas e Instrumentos</t>
  </si>
  <si>
    <t xml:space="preserve">De acuerdo con los conceptos de viabilidad de MHCP y DAFP, revisar la propuesta de nuevo decreto de funciones del MEN con la nueva administración con el objetivo de definir ajustes en las funciones relacionadas con diseño de política e instrumentos.
Socializar los nuevos procedimientos de Diseño de Política e Instrumentos y generar mecanismos que permitan que esta actividad sea permanente.
Realizar análisis con la nueva administración sobre la posibilidad y conveniencia de contar el  MEN con Unidad o instancia centralizada revisora de Políticas e Instrumentos.
</t>
  </si>
  <si>
    <t>revisar la propuesta de nuevo decreto de funciones del MEN con la nueva administración con el objetivo de definir ajustes en las funciones relacionadas con diseño de política e instrumentos.</t>
  </si>
  <si>
    <t xml:space="preserve">Revisión efectuada y Socialización de procedimientos </t>
  </si>
  <si>
    <t xml:space="preserve">Carolina Moreno Lopez </t>
  </si>
  <si>
    <t>Insuficiente revisión y concertación de los tiempos establecidos en el procedimiento de Seguimiento preventivo IES.</t>
  </si>
  <si>
    <t>Realizar mesa de trabajo para  revisión y concertación de los tiempos establecidos en el procedimiento de Seguimiento preventivo IES, con la Subdirección de Inspección y vigilancia de la educación superior.</t>
  </si>
  <si>
    <t>Insuficiente socialización del procedimiento y metodología para la proyección de medidas preventivas.</t>
  </si>
  <si>
    <t>Acompañamiento para  socialización del procedimiento de Medidas preventivas, con la Subdirección de Monitoreo de Control.</t>
  </si>
  <si>
    <t>Acompañamiento realizado</t>
  </si>
  <si>
    <t>Icontec 2018</t>
  </si>
  <si>
    <t>En la determinación del contexto del MEN, la organización no asegura su pertinencia con su propósito y con su dirección estratégica.
Evidencia:
No se pudo evidenciar la pertinencia de la determinación del contexto de la organización con su dirección estratégica a nivel sectorial, dado que se enfocó solamente en los modelos referenciales del SIG.</t>
  </si>
  <si>
    <t>Se incorporó la información relacionada con el análisis de contexto sectorial para complementar el documento de contexto estratégico. El documento de referente es el Plan Nacional de Desarrollo 2015-2018</t>
  </si>
  <si>
    <t>La interpretación que se hizo de ese punto de la norma, respecto a la elaboración del documento de contexto estratégico, no integró con claridad la planeación estratégica de la organización que se formula anualmente y monitorea periódicamente, con los modelos referenciales del SIG.</t>
  </si>
  <si>
    <t>Planificar la intervención de la SDO en el próximo Comité Directivo para generar la alerta de este hallazgo y someter a revisión el plan propuesto por parte del Comité Directivo.</t>
  </si>
  <si>
    <t>Desarrollar  intervención de la SDO en el  Comité Directivo para generar la alerta de este hallazgo.</t>
  </si>
  <si>
    <t>Intervención realizada</t>
  </si>
  <si>
    <t>Incluir en el plan de actualización documental del MEN,  la modificación del procedimiento “Formulación y seguimiento del plan sectorial / institucional”, para que se contemple en las actividades de formulación de este, el análisis de cuestiones externas e internas que son pertinentes para el propósito y dirección estratégica. Esto para que el documento surta las etapas de ajuste, validación y  verificación de implementación de esta modificación. En caso que se requiera se puede ajustar nuevamente el documento.</t>
  </si>
  <si>
    <t>* Ajuste, revisión, aprobación e implementación del procedimiento “Formulación y seguimiento del plan sectorial / institucional”</t>
  </si>
  <si>
    <t>Procedimiento implementado</t>
  </si>
  <si>
    <t>No aplica para el periodo evaluado.</t>
  </si>
  <si>
    <r>
      <t xml:space="preserve">La organización no realiza el seguimiento y la revisión de la información sobre las partes interesadas y sus requisitos pertinentes. 
</t>
    </r>
    <r>
      <rPr>
        <b/>
        <sz val="12"/>
        <rFont val="Arial Narrow"/>
        <family val="2"/>
      </rPr>
      <t>Evidencia:</t>
    </r>
    <r>
      <rPr>
        <sz val="12"/>
        <rFont val="Arial Narrow"/>
        <family val="2"/>
      </rPr>
      <t xml:space="preserve">
En el SIG de la organización, no se pudo evidenciar que se realice seguimiento y revisión de la información sobre las partes interesadas relevantes y sus requisitos pertinentes, y cuáles de estas necesidades y expectativas se convierten en requisitos pertinentes.</t>
    </r>
  </si>
  <si>
    <t>Realizar un primer seguimiento, realizando un análisis y depuración de la matriz de partes interesadas, ajustando contenidos no claros como necesidades y expectativas.</t>
  </si>
  <si>
    <t>Falta de claridad metodológica con respecto a los nuevos requisitos de las Normas ISO 9001 e ISO 14001 versión 2015 con respecto al seguimiento y revisión de la información sobre las partes interesadas relevantes y sus requisitos pertinentes.</t>
  </si>
  <si>
    <t>Planificar y realizar el taller práctico de fortalecimiento de competencias focalizado en los nuevos requisitos de partes interesadas de las normas ISO 9001 e ISO 14001 versión 2015, dirigido a los líderes del componente de partes interesadas y verificar el nivel de satisfacción por parte de los asistentes.</t>
  </si>
  <si>
    <t>Realizar el taller práctico de fortalecimiento de competencias focalizado en los nuevos requisitos de partes interesadas de las normas ISO 9001 e ISO 14001 versión 2015, dirigido a los líderes del componente de partes interesadas.</t>
  </si>
  <si>
    <t>Taller realizado y evaluado</t>
  </si>
  <si>
    <t xml:space="preserve">Incluir en el plan de actualización documental del MEN, la metodología de gestión de partes interesadas. Esto con el fin de establecer, revisar, aprobar e implementar en el MEN una metodología que permita orientar la identificación de las partes interesadas, su priorización, necesidades y expectativas, seguimiento y revisión de su información. En caso que se requiera se puede ajustar nuevamente el documento.
</t>
  </si>
  <si>
    <t>Revisar, ajustar, aprobar e implementar la metodología de gestión de partes interesadas por parte de las instancias pertinentes.</t>
  </si>
  <si>
    <t>Metodología implementada</t>
  </si>
  <si>
    <t>Martha Patricia Ortiz Camacho</t>
  </si>
  <si>
    <t>No se presentan evidencias de avance a 30 de septiembre de 2018. La fecha de cumplimiento de la meta se tenia proyectada  para el 30/03/2019</t>
  </si>
  <si>
    <r>
      <t xml:space="preserve">La organización no documenta la determinación del alcance del sistema de gestión de la calidad y del sistema de gestión ambiental. 
</t>
    </r>
    <r>
      <rPr>
        <b/>
        <sz val="12"/>
        <rFont val="Arial Narrow"/>
        <family val="2"/>
      </rPr>
      <t>Evidencia:</t>
    </r>
    <r>
      <rPr>
        <sz val="12"/>
        <rFont val="Arial Narrow"/>
        <family val="2"/>
      </rPr>
      <t xml:space="preserve">
No se pudo evidenciar el soporte acerca de la metodología utilizada para la determinación de los límites y la aplicabilidad del SIG para establecer su alcance, considerando las cuestiones externas e internas, los productos y servicios proporcionados por la organización, así como su autoridad y capacidad para ejercer control e influencia sobre las actividades, productos y servicios del MEN.</t>
    </r>
  </si>
  <si>
    <t>Realizar el análisis de las razones que justifican el cambio de alcance del SIG, y presentarlo en el Comité Institucional de Gestión y Desempeño.</t>
  </si>
  <si>
    <t>Falta de claridad metodológica con respecto a los nuevos requisitos de las Normas ISO 9001 e ISO 14001 versión 2015 con respecto a la gestión del cambio en la entidad incluyendo aspectos relacionados con la definición y actualización del alcance SIG.</t>
  </si>
  <si>
    <t>Planificar y realizar el taller práctico de fortalecimiento de competencias focalizado en los nuevos requisitos de gestión del cambio (Alcance SIG) de las normas ISO 9001 e ISO 14001 versión 2015, dirigido a los líderes de este componente y verificar el nivel de satisfacción por parte de los asistentes. Incluir en la metodología de gestión del cambio, nuevas sedes o cambio de sedes como fuente de cambio.</t>
  </si>
  <si>
    <t>Realizar el taller práctico de fortalecimiento de competencias focalizado en los nuevos requisitos de gestión del cambio (Alcance SIG) de las normas ISO 9001 e ISO 14001 versión 2015, dirigido a los líderes de este componente.</t>
  </si>
  <si>
    <t xml:space="preserve">Incluir en el plan de actualización documental del MEN, la metodología de gestión del cambio. Esto con el fin de establecer, revisar, aprobar e implementar en el MEN una metodología  que permita orientar la gestión del cambio en el MEN, la cual incluye los cambios en el alcance del SIG. En caso que se requiera se puede ajustar nuevamente el documento.
</t>
  </si>
  <si>
    <t>Revisar, ajustar, aprobar e implementar la metodología de gestión del cambio.</t>
  </si>
  <si>
    <r>
      <t xml:space="preserve">La organización no determina las “oportunidades” que son necesario abordar para aumentar los efectos deseables.
</t>
    </r>
    <r>
      <rPr>
        <b/>
        <sz val="12"/>
        <rFont val="Arial Narrow"/>
        <family val="2"/>
      </rPr>
      <t xml:space="preserve">Evidencia: </t>
    </r>
    <r>
      <rPr>
        <sz val="12"/>
        <rFont val="Arial Narrow"/>
        <family val="2"/>
      </rPr>
      <t xml:space="preserve">
No se pudo evidenciar en el SIG de la organización, que se aborde sistemáticamente la determinación de las “oportunidades” y su correspondiente gestión en cuanto a identificación, evaluación, controles, tratamiento y documentación pertinente.</t>
    </r>
  </si>
  <si>
    <t>Hacer una identificación preliminar de fuentes de oportunidades del SIG.</t>
  </si>
  <si>
    <t>Falta de claridad metodológica en la aplicación de los nuevos requisitos de la norma ISO 9001 e ISO 14001 versión 2015 asociados a la gestión de las oportunidades.</t>
  </si>
  <si>
    <t>Planificar y realizar el taller práctico de fortalecimiento de competencias focalizado en los nuevos requisitos de gestión de las oportunidades de las normas ISO 9001 e ISO 14001 versión 2015, dirigido a los líderes de este componente y verificar el nivel de satisfacción por parte de los asistentes.</t>
  </si>
  <si>
    <t>Realizar el taller práctico de fortalecimiento de competencias focalizado en los nuevos requisitos de gestión de las oportunidades de las normas ISO 9001 e ISO 14001 versión 2015, dirigido a los líderes de este componente.</t>
  </si>
  <si>
    <t xml:space="preserve">Incluir en el plan de actualización documental del MEN, la metodología de gestión del cambio. Esto con el fin de establecer, revisar, aprobar e implementar en el MEN una metodología  que permita orientar la gestión de las oportunidades en el MEN.  En caso que se requiera se puede ajustar nuevamente el documento.
</t>
  </si>
  <si>
    <t>Revisar, ajustar, aprobar e implementar la metodología de gestión de las oportunidades.</t>
  </si>
  <si>
    <r>
      <t xml:space="preserve">La organización no determina apropiadamente los aspectos ambientales en los que puede influir.
</t>
    </r>
    <r>
      <rPr>
        <b/>
        <sz val="12"/>
        <rFont val="Arial Narrow"/>
        <family val="2"/>
      </rPr>
      <t>Evidencia:</t>
    </r>
    <r>
      <rPr>
        <sz val="12"/>
        <rFont val="Arial Narrow"/>
        <family val="2"/>
      </rPr>
      <t xml:space="preserve">
En la matriz de identificación de aspectos e impactos ambientales, PM-FT-02, no se encontraron identificados como aspectos ambientales en los que el MEN se puede influir, algunos relacionados con productos y servicios usados por la organización o con procesos contratados externamente (como, por ejemplo: fumigación, mantenimiento de ascensores).
</t>
    </r>
  </si>
  <si>
    <t>Realizar un análisis de los aspectos que se pueden definir como de influencia en las sedes del Ministerio.</t>
  </si>
  <si>
    <t>La metodología del procedimiento de identificación de aspectos e impactos ambientales definida no contempla una definición clara que permita identificar los aspectos en los que se puede influir.</t>
  </si>
  <si>
    <t>Incluir en el plan de actualización documental el ajuste del procedimiento y la matriz de identificación de aspectos e impactos ambientales identificando claramente los aspectos a influir. Esto con el fin de actualizar, revisar, aprobar en la mesa técnica de evaluación de desempeño y cumplimiento ambiental estos documentos en el MEN y realizar su implementación.  En caso que se requiera se puede ajustar nuevamente los documentos.</t>
  </si>
  <si>
    <t>Revisar, ajustar, aprobar e implementar el procedimiento y la matriz de identificación de aspectos e impactos ambientales.</t>
  </si>
  <si>
    <t>Documentos actualizados e implementados</t>
  </si>
  <si>
    <r>
      <t xml:space="preserve">La organización no ha implementado en la sede San Cayetano los procesos necesarios para prepararse y responder a situaciones de emergencia potenciales. 
</t>
    </r>
    <r>
      <rPr>
        <b/>
        <sz val="12"/>
        <rFont val="Arial Narrow"/>
        <family val="2"/>
      </rPr>
      <t>Evidencia:</t>
    </r>
    <r>
      <rPr>
        <sz val="12"/>
        <rFont val="Arial Narrow"/>
        <family val="2"/>
      </rPr>
      <t xml:space="preserve">
En la Sede San Cayetano no se pudo evidenciar:
• La relación existente entre la documentación del Plan de Respuesta a Emergencias y Contingencias para el MEN, TH-PL-01, v1, y las situaciones potenciales de emergencia identificadas tanto en la matriz de identificación de aspectos e impactos ambientales, PM-FT-02 como en la determinación de riesgos y oportunidades de la Sede, identificados en la matriz de riesgos ambientales generales del MEN”. 
• Que el Plan de Respuesta a Emergencias y Contingencias para el MEN, TH-PL-01, v1, se haya individualizado para las condiciones particulares de la Sede.
</t>
    </r>
  </si>
  <si>
    <t>Analizar los aspectos, vulnerabilidad, riesgos de afectación en infraestructura, salud, medio ambiente y conservación de archivo que deben tenerse en cuenta para la intervención de las emergencias dentro del PIRE de cada una de las sedes.</t>
  </si>
  <si>
    <t>Insuficiente claridad y conocimiento para la identificación de planes de emergencia, en el escenario de tener una nueva sede.</t>
  </si>
  <si>
    <t>Migrar, aprobar y verificar la implementación del Plan de Emergencias de la sede Can al documento PIRE integrando las 3 actividades que participan en la prevención, atención, respuesta y cierre de las contingencias presentadas en el MEN; así como elaborar el PIRE de la sede San Cayetano, articulados a la  identificación de peligros, valoración de riesgos, matriz de identificación de aspectos e impactos ambientales,  y, la  estimación de controles frente a: los riesgos de infraestructura, riesgos de daño a la salud, riesgos ambientales y riesgos documentales presentados en la ejecución de las actividades misional y de apoyo del MEN en sus dos sedes. Una vez a Verificar la implementación de los Planes de Emergencia y la metodología de Gestión del Cambio por parte de la SDO. En caso que se requiera se puede ajustar nuevamente los documentos.</t>
  </si>
  <si>
    <t>Incluir en el plan de actualización documental la elaboración del PIRE de la sede Can y la elaboración del PIRE de la sede San Cayetano.. Esto con el fin de migrar el Plan de Emergencias de la sede Can al documento PIRE integrando las 3 actividades que participan en la prevención, atención, respuesta y cierre de las contingencias presentadas en el MEN; así como elaborar el PIRE de la sede San Cayetano, articulados a la  identificación de peligros, valoración de riesgos, matriz de identificación de aspectos e impactos ambientales,  y, la  estimación de controles frente a: los riesgos de infraestructura, riesgos de daño a la salud, riesgos ambientales y riesgos documentales presentados en la ejecución de las actividades misional y de apoyo del MEN en sus dos sedes.</t>
  </si>
  <si>
    <t>PIRE CAN y PIRE San Cayetano aprobado e implementado</t>
  </si>
  <si>
    <t>Ana Maria Cardona</t>
  </si>
  <si>
    <t>La actividad aún se encuentra vigente de gestión</t>
  </si>
  <si>
    <t>2018-AE-05</t>
  </si>
  <si>
    <t>En la muestra verificada por el equipo auditor, se observó respuesta por fuera del término legal previsto, para el 50% de las quejas y reclamos revisados y para el 22% de los Derechos de Petición, incumpliendo lo señalado por la Ley 1755 de 2015, Articulo 14 y el principio de oportunidad requerido para el procedimiento "GESTIÓN DE PQRSD".</t>
  </si>
  <si>
    <t>Auditoria y/o Evaluación OCI</t>
  </si>
  <si>
    <t>Realizar  mesas de  trabajo mensualmente para revisar  el avance en atención de PQRS del  grupo de convalidaciones con la  Dirección de  Calidad de Educación Superior, la  subdirección de  aseguramiento de la calidad, la  coordinación de  convalidaciones, la SDO y  la  UAC.</t>
  </si>
  <si>
    <t>soportes de mesa de  trabajo mensualmente para revisar  el avance en atención de PQRS del  grupo de convalidaciones.</t>
  </si>
  <si>
    <t>En la muestra verificada por el equipo auditor, se evidenció que no fue dada respuesta de fondo al peticionario, para el 33% de las quejas y reclamos revisados y para el 11% de los Derechos de Petición, incumpliendo lo señalado por la Ley 1755 de 2015, Articulo 13, y los principios de pertinencia y completitud  requeridos para el procedimiento "GESTIÓN DE PQRSD".</t>
  </si>
  <si>
    <t>Se observaron inconsistencias en el registro del procedimiento "GESTIÓN PQRSD" en el sistema de gestión documental, respecto de:  
- Indebida clasificación del requerimiento
-  Respuesta vía correo electrónico sin autorización del peticionario 
- No se encuentra adjunta la respuesta en la Carpeta correspondiente del sistema de gestión documental</t>
  </si>
  <si>
    <t xml:space="preserve">* Insuficiente capacitación y apropiación de la metodología de respuesta a las PQRS
</t>
  </si>
  <si>
    <t>Realizar talleres periódicos de apropiación del procedimiento de PQRS</t>
  </si>
  <si>
    <t xml:space="preserve">Realizar talleres de apropiación del procedimiento </t>
  </si>
  <si>
    <t>MINISTERIO DE EDUCACIÓN NACIONAL
OFICINA DE CONTROL INTERNO
FORMATO PLANES DE MEJORAMIENTO</t>
  </si>
  <si>
    <t>EXPLICACION GENERAL DEL FORMATO</t>
  </si>
  <si>
    <t>OBJETIVO DEL FORMATO</t>
  </si>
  <si>
    <t>Instrumento que contiene las acciones preventivas y/o correctivas que conforman los planes de mejoramiento a nivel institucional, por procesos o compartidos, que han de adelantarse en un periodo de tiempo determinado para eliminar las desviaciones, los hallazgos (Oportunidades de Mejora, No Conformidades y Observaciones) y mitigar los riesgos residuales críticos y altos identificados por las diferentes fuentes de evaluación internos y externos y fortalecer el desempeño y funcionamiento de los procesos en procura de los objetivos institucionales.</t>
  </si>
  <si>
    <t>EXPLICACION DE CADA COLUMNA</t>
  </si>
  <si>
    <t>Nota: Las columnas 1 a 14 son diligenciadas por la OFICINA DE CONTROL INTERNO</t>
  </si>
  <si>
    <t>Columna</t>
  </si>
  <si>
    <t xml:space="preserve">Identificaciòn </t>
  </si>
  <si>
    <t>Descripciòn</t>
  </si>
  <si>
    <t>No. AUDITORÍA Y/O EVALUACIÓN</t>
  </si>
  <si>
    <r>
      <t xml:space="preserve">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t>
    </r>
    <r>
      <rPr>
        <b/>
        <sz val="10"/>
        <color indexed="10"/>
        <rFont val="Arial"/>
        <family val="2"/>
      </rPr>
      <t>Nota: 
Para el caso de los  hallazgos resultado del mecanismo de Autoevaluación  u otras fuentes de evaluación internas y/o externas para los que no se especifique un No. de auditoría y/o evaluación, la descripcion será N/A</t>
    </r>
  </si>
  <si>
    <t>FECHA EMISION INFORME</t>
  </si>
  <si>
    <t>Corresponde a la fecha en la cual se radicó el informe en la Dependencia o en el MEN para el caso de informes de auditorías realizadas por la CGR y otras entidades externas competentes</t>
  </si>
  <si>
    <r>
      <t xml:space="preserve">Corresponde al tipo de hallazgos según está documentado en la ficha tecnica  "Realizar Evaluacion Independiente 
(Oportunidad de Mejora, No Conformidad, Observación), riesgo o desviación detectada.
</t>
    </r>
    <r>
      <rPr>
        <b/>
        <sz val="10"/>
        <color indexed="10"/>
        <rFont val="Arial"/>
        <family val="2"/>
      </rPr>
      <t>Nota: 
Para los hallazgos resultado de las Auditorias efectuadas por las entidades externas, el tipo de hallazgo se denominará para cada caso, tal como se describe a continuación:
1. Auditoría realizada por la GGR:  Hallazgo CGR
2. Glosas de la Camára: Glosas Cámara
3. Transparencia por Colombia: Observación ITN (Indice de Transparencia Nacional)
4. Control Social: Observación Control Social</t>
    </r>
  </si>
  <si>
    <t xml:space="preserve">CÓDIGO DEL HALLAZGO </t>
  </si>
  <si>
    <r>
      <t xml:space="preserve">Corresponde a la numeración dada a cada hallazgo, riesgo o desviación identificada en la auditoria y/o evaluación interna o externa.
</t>
    </r>
    <r>
      <rPr>
        <b/>
        <sz val="10"/>
        <color indexed="10"/>
        <rFont val="Arial"/>
        <family val="2"/>
      </rPr>
      <t>Nota: 
En caso de que el hallazgo, riesgo o desviación no tenga una numeración específica, se debería indicar N/A.</t>
    </r>
  </si>
  <si>
    <t>MACROPROCESO</t>
  </si>
  <si>
    <t>Corresponde al nombre del macroproceso según el SIG</t>
  </si>
  <si>
    <t>Corresponde al nombre del proceso según el SIG</t>
  </si>
  <si>
    <t>DESCRIPCION DEL HALLAZGO</t>
  </si>
  <si>
    <t>Corresponde a la descripción del hallazgo (Oportunidad de Mejora, No Conformidad, Observación, Hallazgo CGR), riesgo o desviación identificada tomado tal cual quedó expresado en el informe de auditoría y/o evaluación correspondiente</t>
  </si>
  <si>
    <t>NIVEL DE IMPACTO/EFECTO</t>
  </si>
  <si>
    <r>
      <t xml:space="preserve">Se debe incluir la calificación de impacto o el carácter establecido dentro de la auditoria cuando aplique. 
La escala aplicable es:
C: Crítico
M. Moderado
L: Leve
A: Alto (calificación únicamente usada para los riesgos residuales)
</t>
    </r>
    <r>
      <rPr>
        <b/>
        <sz val="10"/>
        <color indexed="10"/>
        <rFont val="Arial"/>
        <family val="2"/>
      </rPr>
      <t>Nota:
Para las observaciones  resultado de las Auditorias efectuadas por la GGR u otra entidad externa, sino tiene establecido en nivel de impacto, la escala es N.A.</t>
    </r>
  </si>
  <si>
    <t>MECANISMO DE CONTROL SIG</t>
  </si>
  <si>
    <t>Corresponde a los mecanimos indicados en el Manual de Calidad del Ministerio de Educación: 
1. Autoevaluación
2. Mecanismos de Evaluación Independiente – Interna
3. Mecanismos de Evaluación Externa</t>
  </si>
  <si>
    <r>
      <t xml:space="preserve">Corresponde a las fuentes descritas en la Ficha Tecnica " Gestionar Planes de Mejoramiento" así:
</t>
    </r>
    <r>
      <rPr>
        <b/>
        <sz val="10"/>
        <rFont val="Arial"/>
        <family val="2"/>
      </rPr>
      <t>1. Autoevaluación:</t>
    </r>
    <r>
      <rPr>
        <sz val="10"/>
        <rFont val="Arial"/>
        <family val="2"/>
      </rPr>
      <t xml:space="preserve">
a) Autocontrol de procesos
b) Generación y análisis de indicadores
c) Actualización y análisis de riesgos
d) Evaluación y actualización de matriz legal ambiental y de aspectos e impactos ambientales
e) Evaluación del Desempeño Institucional
</t>
    </r>
    <r>
      <rPr>
        <b/>
        <sz val="10"/>
        <rFont val="Arial"/>
        <family val="2"/>
      </rPr>
      <t xml:space="preserve">
2. Por auditorias y/o evaluaciones:</t>
    </r>
    <r>
      <rPr>
        <sz val="10"/>
        <rFont val="Arial"/>
        <family val="2"/>
      </rPr>
      <t xml:space="preserve">
a) Auditoria integral
b) Auditoria y/o evaluación OCI 
c) Auditoria de calidad
d) Auditoría ambiental  
e) Evaluación por los clientes
f)  Evaluación de la Entidades de Control y/o vigilancia (p.e Contraloría, Procuraduría, Glosas de la Cámara) 
g) Transparencia por Colombia
h) Control Social 
i)  Evaluacion de Entidades Externas (p.e. Auditoria Icontec)</t>
    </r>
  </si>
  <si>
    <t>AC/AP</t>
  </si>
  <si>
    <r>
      <rPr>
        <sz val="10"/>
        <color indexed="8"/>
        <rFont val="Arial"/>
        <family val="2"/>
      </rPr>
      <t>En este columna se establece el tipo de acción que debe formular el líder del proceso dentro del plan de mejoramiento, teniendo en cuenta lo siguiente:</t>
    </r>
    <r>
      <rPr>
        <b/>
        <sz val="10"/>
        <color indexed="8"/>
        <rFont val="Arial"/>
        <family val="2"/>
      </rPr>
      <t xml:space="preserve">
Acción Correctiva (AC)</t>
    </r>
    <r>
      <rPr>
        <sz val="10"/>
        <color indexed="8"/>
        <rFont val="Arial"/>
        <family val="2"/>
      </rPr>
      <t>: aplica para hallazgos (</t>
    </r>
    <r>
      <rPr>
        <b/>
        <sz val="10"/>
        <color indexed="8"/>
        <rFont val="Arial"/>
        <family val="2"/>
      </rPr>
      <t>Oportunidades de Mejora, No Conformidades, Hallazgos CGR, otros tipos de hallazgos de auditorías y/o evaluaciones internas y externas</t>
    </r>
    <r>
      <rPr>
        <sz val="10"/>
        <color indexed="8"/>
        <rFont val="Arial"/>
        <family val="2"/>
      </rPr>
      <t xml:space="preserve">) cuyo nivel de impacto es </t>
    </r>
    <r>
      <rPr>
        <b/>
        <sz val="10"/>
        <color indexed="8"/>
        <rFont val="Arial"/>
        <family val="2"/>
      </rPr>
      <t xml:space="preserve">CRÍTICO y MODERADO. </t>
    </r>
    <r>
      <rPr>
        <sz val="10"/>
        <color indexed="8"/>
        <rFont val="Arial"/>
        <family val="2"/>
      </rPr>
      <t>Para el caso de riesgos aplica para aquellos en los cuales después de aplicar los controles (</t>
    </r>
    <r>
      <rPr>
        <b/>
        <sz val="10"/>
        <color indexed="8"/>
        <rFont val="Arial"/>
        <family val="2"/>
      </rPr>
      <t>riesgos residual</t>
    </r>
    <r>
      <rPr>
        <sz val="10"/>
        <color indexed="8"/>
        <rFont val="Arial"/>
        <family val="2"/>
      </rPr>
      <t>) su calificación sea</t>
    </r>
    <r>
      <rPr>
        <b/>
        <sz val="10"/>
        <color indexed="8"/>
        <rFont val="Arial"/>
        <family val="2"/>
      </rPr>
      <t xml:space="preserve"> CRÍTICO ó ALTO</t>
    </r>
    <r>
      <rPr>
        <sz val="10"/>
        <color indexed="8"/>
        <rFont val="Arial"/>
        <family val="2"/>
      </rPr>
      <t xml:space="preserve">
</t>
    </r>
    <r>
      <rPr>
        <b/>
        <sz val="10"/>
        <color indexed="8"/>
        <rFont val="Arial"/>
        <family val="2"/>
      </rPr>
      <t>Acción Preventiva (AP)</t>
    </r>
    <r>
      <rPr>
        <sz val="10"/>
        <color indexed="8"/>
        <rFont val="Arial"/>
        <family val="2"/>
      </rPr>
      <t>:</t>
    </r>
    <r>
      <rPr>
        <sz val="10"/>
        <color indexed="8"/>
        <rFont val="Arial"/>
        <family val="2"/>
      </rPr>
      <t xml:space="preserve"> aplica para hallazgos </t>
    </r>
    <r>
      <rPr>
        <b/>
        <sz val="10"/>
        <color indexed="8"/>
        <rFont val="Arial"/>
        <family val="2"/>
      </rPr>
      <t>(Observaciones)</t>
    </r>
    <r>
      <rPr>
        <sz val="10"/>
        <color indexed="8"/>
        <rFont val="Arial"/>
        <family val="2"/>
      </rPr>
      <t xml:space="preserve"> cuyo nivel de impacto es </t>
    </r>
    <r>
      <rPr>
        <b/>
        <sz val="10"/>
        <color indexed="8"/>
        <rFont val="Arial"/>
        <family val="2"/>
      </rPr>
      <t>CRÍTICO O MODERADO.</t>
    </r>
  </si>
  <si>
    <t>Corresponde a la identificacion que la Oficina de Control Interno, realiza dependiendo la incidencia del hallazgo  y corresponde a:
a) Proceso
b) Compartidos 
c) Institucional</t>
  </si>
  <si>
    <t>IDENTIFICACION</t>
  </si>
  <si>
    <t>Aplica para los planes de mejoramiento de carácter institucional y corresponde a  la identificacion  dada por la Oficina de control Interno para tipificar o clasificar por temas los hallazgos y en consecuencia los planes de mejoramiento que se formulen (p.e.: Archivo documental, Ficha técnica, Sistemas de Información, Ambiental, Matriz de riesgos y controles, Indicadores, entre otros). Este campo también podrá ser utilizado para identificar los planes de mejoramiento reformulados.</t>
  </si>
  <si>
    <t>FECHA RECEPCION DEL PLAN</t>
  </si>
  <si>
    <t>Corresponde a la fecha en la que la OCI recibe el Plan de Mejoramiento en el formato establecido con el fin de realizar seguimiento al plazo establecido en la ficha técnica del proceso "Gestionar Planes de Mejoramiento" para la formulacion de dichos planes.</t>
  </si>
  <si>
    <t>Nota: Las columnas 15 a 24 deben ser diligenciadas por EL LIDER DEL MACROPROCESO</t>
  </si>
  <si>
    <r>
      <t xml:space="preserve">Razón por la cual de una manera razonable se ocasiona el hallazgo (Oportunidad de Mejora, No Conformidad, Observación, Hallazgo CGR o de otras fuentes de evaluación), riesgo y/o desviación. Para realizar un adecuado análisis de causa raíz de los hallazgos, riesgos residuales o desviaciones, es de utilidad aplicar alguna de las herramientas explicadas en el documento "Guía Planes de Mejoramiento".
</t>
    </r>
    <r>
      <rPr>
        <b/>
        <sz val="10"/>
        <color indexed="10"/>
        <rFont val="Arial"/>
        <family val="2"/>
      </rPr>
      <t>Nota:
Solamente se encontrará previamente diligenciada para las  Auditorias correspondientes a la CGR, en los demás casos deberá ser diligenciada por el líder del proceso.</t>
    </r>
  </si>
  <si>
    <r>
      <t xml:space="preserve">EFECTO
</t>
    </r>
    <r>
      <rPr>
        <b/>
        <sz val="10"/>
        <color indexed="10"/>
        <rFont val="Arial"/>
        <family val="2"/>
      </rPr>
      <t xml:space="preserve">
(Para el caso de los hallazgos de la CGR)</t>
    </r>
  </si>
  <si>
    <r>
      <t xml:space="preserve">Relación de las consecuencias de la falla
</t>
    </r>
    <r>
      <rPr>
        <b/>
        <sz val="10"/>
        <color indexed="10"/>
        <rFont val="Arial"/>
        <family val="2"/>
      </rPr>
      <t>Nota: 
Solo aplica  para los hallazgos de la CGR</t>
    </r>
  </si>
  <si>
    <r>
      <t xml:space="preserve">Son las acciones o actividades específicas que corresponden a mejoras que el líder del proceso o en conjunto con otros líderes de proceso atacará las causas identificadas para garantizar que lo planteado en el hallazgo no vuelva a suceder. 
</t>
    </r>
    <r>
      <rPr>
        <b/>
        <sz val="10"/>
        <color indexed="8"/>
        <rFont val="Arial"/>
        <family val="2"/>
      </rPr>
      <t>Acción Correctiva (AC</t>
    </r>
    <r>
      <rPr>
        <sz val="10"/>
        <color indexed="8"/>
        <rFont val="Arial"/>
        <family val="2"/>
      </rPr>
      <t xml:space="preserve">): Conjunto de acciones tomadas para eliminar la(s) causa(s) de un hallazgo (oportunidad de mejora y/o no conformidad) calificada como crítica y/o moderada, un riesgo (crítico o alto) o situación  indeseable. Es importante tener en cuenta que existe </t>
    </r>
    <r>
      <rPr>
        <b/>
        <sz val="10"/>
        <color indexed="8"/>
        <rFont val="Arial"/>
        <family val="2"/>
      </rPr>
      <t xml:space="preserve">diferencia entre corrección y acción correctiva.
</t>
    </r>
    <r>
      <rPr>
        <sz val="10"/>
        <color indexed="8"/>
        <rFont val="Arial"/>
        <family val="2"/>
      </rPr>
      <t xml:space="preserve">
</t>
    </r>
    <r>
      <rPr>
        <b/>
        <sz val="10"/>
        <color indexed="8"/>
        <rFont val="Arial"/>
        <family val="2"/>
      </rPr>
      <t>Acción Preventiva (AP)</t>
    </r>
    <r>
      <rPr>
        <sz val="10"/>
        <color indexed="8"/>
        <rFont val="Arial"/>
        <family val="2"/>
      </rPr>
      <t xml:space="preserve">: Conjunto de acciones tomadas para eliminar la(s) causa(s) de un hallazgo potencial (observación) u otra situación potencialmente indeseable.
Al formular acciones de mejoramiento se debe garantizar que las preguntas contendidas en la "Guía Planes de Mejoramiento" tienen una respuesta dentro de dicho plan.
</t>
    </r>
    <r>
      <rPr>
        <b/>
        <sz val="10"/>
        <color indexed="10"/>
        <rFont val="Arial"/>
        <family val="2"/>
      </rPr>
      <t>Notas:
1.La acción de mejoramiento no puede ser una explicación o justificación del hallazgo planteado
2. Para todos los hallazgos sin importar su criticidad, se debe efectuar las correcciones necesarias sobre las situaciones puntuales evidenciadas en el hallazgo.
3. Se debe tener en cuenta que no se debe plantear como accion de mejoramiento lo que está documentado en la ficha tecnica y / o normatividad ( es decir el deber ser). 
4. Antes de formular un plan de mejoramiento, debe revisarse si existen otros planes vigentes que trabajen el mismo problema, con el fin de evitar la duplicidad de los mismos. En este caso, el responsable del macroproceso/ proceso deberá comunicarse con el responsable del plan vigente, para integrarse en la ejecución del mismo.  Esta situación debe informarse a la OCI.</t>
    </r>
  </si>
  <si>
    <r>
      <t xml:space="preserve">PROPÓSITO DE LA ACCIÓN DE MEJORA
</t>
    </r>
    <r>
      <rPr>
        <b/>
        <sz val="10"/>
        <color indexed="10"/>
        <rFont val="Arial"/>
        <family val="2"/>
      </rPr>
      <t xml:space="preserve">
(Para el caso de los hallazgos de la CGR)</t>
    </r>
  </si>
  <si>
    <r>
      <t xml:space="preserve">Relacione de manera concreta el objetivo que tiene que cumplir  la acción emprendida para corregir o prevenir las situaciones que se derivan de los hallazgos. 
</t>
    </r>
    <r>
      <rPr>
        <b/>
        <sz val="10"/>
        <color indexed="10"/>
        <rFont val="Arial"/>
        <family val="2"/>
      </rPr>
      <t>Nota: 
Solo aplica  para los hallazgos de la CGR</t>
    </r>
  </si>
  <si>
    <r>
      <t xml:space="preserve">Cada accion correctiva y/o preventiva debe tener plasmados unas actividades o metas cuantificables que permitan medir su avance y cumplimiento. Son los resultados Intermedios para alcanzar o desarrollar la acción de manera que se pueda cuantificar; es decir, son las fases, etapas, procesos, actividades o tareas, mediante las cuales se piensa llevar a cabo, ejecutar o desarrollar, la acción planteada. 
</t>
    </r>
    <r>
      <rPr>
        <b/>
        <sz val="10"/>
        <color indexed="10"/>
        <rFont val="Arial"/>
        <family val="2"/>
      </rPr>
      <t>Notas:
1. Cada meta debe tener en forma independiente, su propia unidad de medida, dimensión y plazo.
2. La meta  no puede ser un indicador de gestión, reunión o emisión de oficios</t>
    </r>
  </si>
  <si>
    <r>
      <t xml:space="preserve">Expresa la </t>
    </r>
    <r>
      <rPr>
        <b/>
        <sz val="10"/>
        <color indexed="8"/>
        <rFont val="Arial"/>
        <family val="2"/>
      </rPr>
      <t>métrica</t>
    </r>
    <r>
      <rPr>
        <sz val="10"/>
        <color indexed="8"/>
        <rFont val="Arial"/>
        <family val="2"/>
      </rPr>
      <t xml:space="preserve"> de las actividades o metas que contiene cada acción con el fin de poder medir el grado de avance. 
Ejemplo: porcentaje o número de informes emitidos, funcionarios evaluados, funcionarios capacitados, contratos revisados. 
</t>
    </r>
    <r>
      <rPr>
        <b/>
        <sz val="10"/>
        <color indexed="10"/>
        <rFont val="Arial"/>
        <family val="2"/>
      </rPr>
      <t>Nota:
Las Unidades de medida  deben orientarse al cumplimiento de objetivos con procedimientos específicos, y</t>
    </r>
    <r>
      <rPr>
        <b/>
        <u/>
        <sz val="10"/>
        <color indexed="10"/>
        <rFont val="Arial"/>
        <family val="2"/>
      </rPr>
      <t xml:space="preserve"> no con soluciones como reuniones y oficios</t>
    </r>
    <r>
      <rPr>
        <b/>
        <sz val="10"/>
        <color indexed="10"/>
        <rFont val="Arial"/>
        <family val="2"/>
      </rPr>
      <t>, a su vez no puede simplificarse al resultado de un indicador de gestión</t>
    </r>
  </si>
  <si>
    <r>
      <t xml:space="preserve">Es el volumen o tamaño de la unidad de medida propuesta para la meta establecido en </t>
    </r>
    <r>
      <rPr>
        <b/>
        <sz val="10"/>
        <color indexed="8"/>
        <rFont val="Arial"/>
        <family val="2"/>
      </rPr>
      <t>valores absolutos o porcentajes</t>
    </r>
    <r>
      <rPr>
        <sz val="10"/>
        <color indexed="8"/>
        <rFont val="Arial"/>
        <family val="2"/>
      </rPr>
      <t xml:space="preserve">. Ejemplo: 20, 100%.
</t>
    </r>
    <r>
      <rPr>
        <b/>
        <sz val="10"/>
        <color indexed="10"/>
        <rFont val="Arial"/>
        <family val="2"/>
      </rPr>
      <t>Nota:
En ningún caso el cumplimiento de la meta podrá superar el 100%.</t>
    </r>
  </si>
  <si>
    <t>FECHA INICIACIÓN DE LAS METAS
DD/MM/AA</t>
  </si>
  <si>
    <r>
      <t xml:space="preserve">Es la fecha programada para la iniciación de cada actividad o meta. Cada meta debe tener una fecha de inicio
</t>
    </r>
    <r>
      <rPr>
        <b/>
        <sz val="10"/>
        <color indexed="8"/>
        <rFont val="Arial"/>
        <family val="2"/>
      </rPr>
      <t xml:space="preserve">
</t>
    </r>
    <r>
      <rPr>
        <b/>
        <sz val="10"/>
        <color indexed="10"/>
        <rFont val="Arial"/>
        <family val="2"/>
      </rPr>
      <t>Nota:
Se debe diligenciar en formato DD/MM/AA</t>
    </r>
  </si>
  <si>
    <t>FECHA TERMINACIÓN DE LAS METAS
DD/MM/AA</t>
  </si>
  <si>
    <r>
      <t xml:space="preserve">Es la fecha programada para la finalización de cada actividad o meta. Cada meta debe tener una fecha de terminación
El  plazo establecido para cada una de las metas debe ser razonable en relación con la meta propuesta, así como con la cantidad de la meta que se pretende alcanzar.
</t>
    </r>
    <r>
      <rPr>
        <b/>
        <sz val="10"/>
        <color indexed="10"/>
        <rFont val="Arial"/>
        <family val="2"/>
      </rPr>
      <t>Nota:
1. Se debe diligenciar en formato DD/MM/AA
2. No puede ser superior a un año contado a partir de la fecha de detección del hallazgo, riesgo o desviación</t>
    </r>
  </si>
  <si>
    <r>
      <t>Se debe diligenciar con el</t>
    </r>
    <r>
      <rPr>
        <u/>
        <sz val="10"/>
        <rFont val="Arial"/>
        <family val="2"/>
      </rPr>
      <t xml:space="preserve"> nombre y cargo del líder del proceso</t>
    </r>
    <r>
      <rPr>
        <sz val="10"/>
        <color indexed="8"/>
        <rFont val="Arial"/>
        <family val="2"/>
      </rPr>
      <t xml:space="preserve"> de acuerdo con la estructura organizacional vigente en el Ministerio.
</t>
    </r>
    <r>
      <rPr>
        <b/>
        <sz val="10"/>
        <color indexed="10"/>
        <rFont val="Arial"/>
        <family val="2"/>
      </rPr>
      <t xml:space="preserve">Nota:
1.No deberá asignarse como responsables a Técnicos, Profesionales, Coordinadores, Gestores, Contratistas, etc.
2. Para los hallazgos en los cuales la Oficina de Control interno determine que son de carácter Instituacional o deban ser compartidos por dos a más dependencias, el Líder deberá coordinar la reunión y adjuntar el acta o documento idoneo en donde se discutieron las acciones y responsabilidades de las metas  estableciendo la responsabilidad individual, de  acuerdo a lo estipulado en la ficha técnica " Gestionar Planes de Mejoramiento". </t>
    </r>
  </si>
  <si>
    <t>DEPENDENCIA</t>
  </si>
  <si>
    <t>Se debe diligenciar con el nombre de la dependencia responsable de acuerdo con la estructura organizacional vigente en el Ministerio.</t>
  </si>
  <si>
    <t xml:space="preserve">Otras Notas </t>
  </si>
  <si>
    <t>A.  Debe existir coherencia entre cada una de las partes (columnas) que conforman el plan de mejoramiento.
B. Cada hallazgo o riesgo se puede corregir o mitigar con una o varias acciones o actividades de mejoramiento (correctivas o preventivas), y cada una de ellas se debe desarrollar a través de por lo menos una meta. 
C. Es posible que una misma acción de mejoramiento resuelva de manera definitiva varios hallazgos.</t>
  </si>
  <si>
    <r>
      <rPr>
        <b/>
        <sz val="10"/>
        <rFont val="Arial"/>
        <family val="2"/>
      </rPr>
      <t xml:space="preserve">DEFICIENCIAS COMUNES EN LA  FORMULACIÓN DEL PLAN:
</t>
    </r>
    <r>
      <rPr>
        <sz val="10"/>
        <rFont val="Arial"/>
        <family val="2"/>
      </rPr>
      <t xml:space="preserve">
1. Plazo de las metas que excede un año.
2. Las metas planteadas no se ejecutan 
3. Planteamiento de una meta  con dos cantidades de meta y dos fechas para su cumplimiento
4. Falta de Coherencia: "Se entiende por “coherencia” la relación de las acciones de mejoramiento propuestas con las causas de los hallazgos identificados y la oportunidad del plazo para el cumplimiento de las metas".
5. Se documentan justificaciones y acciones ya realizadas frente al hallazgo, cuando la acción se hará a futuro en respuesta o para tratar, corregir o mitigar un hallazgo, un riesgo residual o desviación 
6. Múltiples acciones en una sola (p.e. formulación, adopción, seguimiento y evaluación de xxxxxx), que dificulta establecer su cumplimiento
7. La unidad de medida no corresponde a la acción planteada.
8. Establecer metas como: enviar oficios, hacer reuniones, o plantear como acción el deber ser, ajuste de formatos, etc
9. Pretender que los hallazgos se resuelven únicamente con los cambios en las fichas técnicas de los procesos; si bien es una acción que podría hacer parte de un conjunto de acciones, no puede ser la única.
10. Se documentan como acciones justificaciones y actividades ya realizadas</t>
    </r>
  </si>
  <si>
    <t>SI</t>
  </si>
  <si>
    <t>E1: La actividad no se esta realizando 
E2: El tiempo para analizar esta accion es minimo
E3: Se espera a que la actividad tenga un nivel de madurez en la proxima revision</t>
  </si>
  <si>
    <t>E1: La actividad se esta realizando 
E2: El tiempo para analizar esta accion es minimo
E3: Se espera a que la actividad tenga un nivel de madurez en la proxima revision</t>
  </si>
  <si>
    <t xml:space="preserve">E1: La actividad se esta realizando 
E2: El tiempo para analizar esta accion es minimo
E3: Se espera a que la actividad tenga un nivel de madurez en la proxima revision </t>
  </si>
  <si>
    <t>E1: La activdad se esta realizando de acuerdo a lo solicitado en el plan de mejoramiento.
E2: La actividad se realiza en el tiempo requerido
E3: El plan de mejoramiento no presenta novedades en su ejecucion.</t>
  </si>
  <si>
    <t>0.10</t>
  </si>
  <si>
    <t xml:space="preserve">E1: La actividad se esta realizando 
E2: El tiempo para analizar esta accion es minimo
E3: Se espera a que la atividad tenga un nivel de madurez en la proxima revision </t>
  </si>
  <si>
    <t>Se envio Oficio y guia para el diligenciamiento por parte de las ETC y parametros para la focalizacion de la población</t>
  </si>
  <si>
    <t>E1: La actividad se realiza de acuerdo a lo estipulado en el plan de mejoramieto
E2: La actividad no presenta problemas en su ejecucion.
E3: La actividad cumple con el objetivo y los tiempos programados.</t>
  </si>
  <si>
    <t xml:space="preserve">Lograr que las metas de los indicadores definidos para el proceso se ajusten a las necesidades reales de medición </t>
  </si>
  <si>
    <t>Sesión de revisión de la bateria de indicadores del proceso</t>
  </si>
  <si>
    <t>Edna Patricia Ortega Cordero / Karolina Hoyos Dávila</t>
  </si>
  <si>
    <t xml:space="preserve">Actualizar matriz de riesgos del proceso </t>
  </si>
  <si>
    <t xml:space="preserve">Lograr que todos los riesgos del proceso contengan acciones y controles para su mitigación </t>
  </si>
  <si>
    <t xml:space="preserve">Reporte de seguimiento a riesgos a través de la matriz de riesgos actualizada </t>
  </si>
  <si>
    <t>Socializar los procedimientos vigentes de la dependencia</t>
  </si>
  <si>
    <t xml:space="preserve">Verificación y socialización de documentos actualizados </t>
  </si>
  <si>
    <t xml:space="preserve">La reformulación de la nueva batería de indicadores del proceso Gestión del Talento Humano requiere de una validación en cuanto a las metas </t>
  </si>
  <si>
    <t xml:space="preserve">Falta de documentación de mejoras ante la retroalimentación generada por la medición del indicador de satisfacción </t>
  </si>
  <si>
    <t>Realizar un análisis conforme a los resultados de las encuestas de satisfacción de la vigencia 2018 determinando la pertinencia, mejoras o cambios que se consideren en los planes de Bienestar y Capacitación para la siguiente vigencia</t>
  </si>
  <si>
    <t xml:space="preserve">Realizar un análisis conforme a los resultados de las encuestas de satisfacción de la vigencia 2018 </t>
  </si>
  <si>
    <t>Sesión de trabajo de validación de indicadores de satisfacción</t>
  </si>
  <si>
    <t>Clara Eugenia Robayo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</si>
</sst>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
    <numFmt numFmtId="165" formatCode="_ [$€-2]\ * #,##0.00_ ;_ [$€-2]\ * \-#,##0.00_ ;_ [$€-2]\ * &quot;-&quot;??_ "/>
    <numFmt numFmtId="166" formatCode="dd/mm/yyyy;@"/>
    <numFmt numFmtId="167" formatCode="[$-C0A]d\-mmm\-yy;@"/>
    <numFmt numFmtId="168" formatCode="yyyy/mm/dd"/>
    <numFmt numFmtId="169" formatCode="_ * #,##0.00_ ;_ * \-#,##0.00_ ;_ * &quot;-&quot;??_ ;_ @_ "/>
    <numFmt numFmtId="170" formatCode="&quot;$&quot;\ #,##0;[Red]\-&quot;$&quot;\ #,##0"/>
    <numFmt numFmtId="171" formatCode="0.0"/>
    <numFmt numFmtId="172" formatCode="#,##0.0"/>
    <numFmt numFmtId="173" formatCode="#,##0_ ;\-#,##0\ "/>
  </numFmts>
  <fonts count="32" x14ac:knownFonts="1">
    <font>
      <sz val="11"/>
      <color theme="1"/>
      <name val="Calibri"/>
      <family val="2"/>
      <scheme val="minor"/>
    </font>
    <font>
      <sz val="11"/>
      <color theme="1"/>
      <name val="Calibri"/>
      <family val="2"/>
      <scheme val="minor"/>
    </font>
    <font>
      <sz val="10"/>
      <name val="Arial"/>
      <family val="2"/>
    </font>
    <font>
      <sz val="12"/>
      <name val="Arial Narrow"/>
      <family val="2"/>
    </font>
    <font>
      <b/>
      <sz val="9"/>
      <color indexed="81"/>
      <name val="Tahoma"/>
      <family val="2"/>
    </font>
    <font>
      <sz val="9"/>
      <color indexed="81"/>
      <name val="Tahoma"/>
      <family val="2"/>
    </font>
    <font>
      <b/>
      <sz val="10"/>
      <name val="Arial"/>
      <family val="2"/>
    </font>
    <font>
      <sz val="10"/>
      <color theme="1"/>
      <name val="Arial"/>
      <family val="2"/>
    </font>
    <font>
      <b/>
      <sz val="10"/>
      <color theme="1"/>
      <name val="Arial"/>
      <family val="2"/>
    </font>
    <font>
      <b/>
      <sz val="10"/>
      <color theme="0"/>
      <name val="Arial"/>
      <family val="2"/>
    </font>
    <font>
      <b/>
      <sz val="10"/>
      <color rgb="FFFF0000"/>
      <name val="Arial"/>
      <family val="2"/>
    </font>
    <font>
      <b/>
      <sz val="10"/>
      <color indexed="10"/>
      <name val="Arial"/>
      <family val="2"/>
    </font>
    <font>
      <sz val="10"/>
      <color indexed="8"/>
      <name val="Arial"/>
      <family val="2"/>
    </font>
    <font>
      <b/>
      <sz val="10"/>
      <color indexed="8"/>
      <name val="Arial"/>
      <family val="2"/>
    </font>
    <font>
      <b/>
      <u/>
      <sz val="10"/>
      <color indexed="10"/>
      <name val="Arial"/>
      <family val="2"/>
    </font>
    <font>
      <u/>
      <sz val="10"/>
      <name val="Arial"/>
      <family val="2"/>
    </font>
    <font>
      <b/>
      <sz val="12"/>
      <name val="Arial Narrow"/>
      <family val="2"/>
    </font>
    <font>
      <b/>
      <sz val="12"/>
      <color indexed="55"/>
      <name val="Arial Narrow"/>
      <family val="2"/>
    </font>
    <font>
      <sz val="12"/>
      <color theme="0"/>
      <name val="Arial Narrow"/>
      <family val="2"/>
    </font>
    <font>
      <b/>
      <sz val="12"/>
      <color theme="0"/>
      <name val="Arial Narrow"/>
      <family val="2"/>
    </font>
    <font>
      <sz val="12"/>
      <color theme="1"/>
      <name val="Arial Narrow"/>
      <family val="2"/>
    </font>
    <font>
      <sz val="12"/>
      <color indexed="10"/>
      <name val="Arial Narrow"/>
      <family val="2"/>
    </font>
    <font>
      <sz val="11"/>
      <color indexed="8"/>
      <name val="Calibri"/>
      <family val="2"/>
    </font>
    <font>
      <b/>
      <sz val="12"/>
      <color theme="1"/>
      <name val="Arial Narrow"/>
      <family val="2"/>
    </font>
    <font>
      <sz val="12"/>
      <color rgb="FF9900CC"/>
      <name val="Arial Narrow"/>
      <family val="2"/>
    </font>
    <font>
      <sz val="12"/>
      <color indexed="8"/>
      <name val="Arial Narrow"/>
      <family val="2"/>
    </font>
    <font>
      <b/>
      <sz val="12"/>
      <color indexed="8"/>
      <name val="Arial Narrow"/>
      <family val="2"/>
    </font>
    <font>
      <sz val="12"/>
      <color rgb="FFFF0000"/>
      <name val="Arial Narrow"/>
      <family val="2"/>
    </font>
    <font>
      <sz val="11"/>
      <color indexed="8"/>
      <name val="Calibri"/>
      <family val="2"/>
      <scheme val="minor"/>
    </font>
    <font>
      <sz val="12"/>
      <color rgb="FF000000"/>
      <name val="Arial Narrow"/>
      <family val="2"/>
    </font>
    <font>
      <strike/>
      <sz val="12"/>
      <name val="Arial Narrow"/>
      <family val="2"/>
    </font>
    <font>
      <i/>
      <sz val="12"/>
      <name val="Arial Narrow"/>
      <family val="2"/>
    </font>
  </fonts>
  <fills count="1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66FFFF"/>
        <bgColor indexed="64"/>
      </patternFill>
    </fill>
    <fill>
      <patternFill patternType="solid">
        <fgColor rgb="FF99FF99"/>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9"/>
      </patternFill>
    </fill>
    <fill>
      <patternFill patternType="solid">
        <fgColor theme="7" tint="-0.249977111117893"/>
        <bgColor indexed="64"/>
      </patternFill>
    </fill>
    <fill>
      <patternFill patternType="solid">
        <fgColor rgb="FF0070C0"/>
        <bgColor indexed="64"/>
      </patternFill>
    </fill>
    <fill>
      <patternFill patternType="solid">
        <fgColor indexed="30"/>
        <bgColor indexed="64"/>
      </patternFill>
    </fill>
    <fill>
      <patternFill patternType="solid">
        <fgColor rgb="FFFFFFFF"/>
        <bgColor indexed="64"/>
      </patternFill>
    </fill>
    <fill>
      <patternFill patternType="solid">
        <fgColor rgb="FFFFFF99"/>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indexed="64"/>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style="thin">
        <color auto="1"/>
      </left>
      <right style="thin">
        <color auto="1"/>
      </right>
      <top style="thin">
        <color auto="1"/>
      </top>
      <bottom/>
      <diagonal/>
    </border>
    <border>
      <left style="thin">
        <color indexed="64"/>
      </left>
      <right/>
      <top/>
      <bottom style="thin">
        <color auto="1"/>
      </bottom>
      <diagonal/>
    </border>
    <border>
      <left/>
      <right/>
      <top style="thin">
        <color auto="1"/>
      </top>
      <bottom/>
      <diagonal/>
    </border>
  </borders>
  <cellStyleXfs count="23">
    <xf numFmtId="0" fontId="0" fillId="0" borderId="0"/>
    <xf numFmtId="9" fontId="1" fillId="0" borderId="0" applyFont="0" applyFill="0" applyBorder="0" applyAlignment="0" applyProtection="0"/>
    <xf numFmtId="0" fontId="2" fillId="0" borderId="0"/>
    <xf numFmtId="165" fontId="2" fillId="0" borderId="0"/>
    <xf numFmtId="165" fontId="1" fillId="0" borderId="0"/>
    <xf numFmtId="165" fontId="2" fillId="0" borderId="0"/>
    <xf numFmtId="0" fontId="1" fillId="0" borderId="0"/>
    <xf numFmtId="165" fontId="2" fillId="0" borderId="0"/>
    <xf numFmtId="165" fontId="1" fillId="0" borderId="0"/>
    <xf numFmtId="165" fontId="2" fillId="0" borderId="0"/>
    <xf numFmtId="165" fontId="1" fillId="0" borderId="0"/>
    <xf numFmtId="169"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0" fontId="28" fillId="0" borderId="0"/>
  </cellStyleXfs>
  <cellXfs count="333">
    <xf numFmtId="0" fontId="0" fillId="0" borderId="0" xfId="0"/>
    <xf numFmtId="165" fontId="3" fillId="0" borderId="8" xfId="4" applyFont="1" applyBorder="1" applyAlignment="1">
      <alignment horizontal="center" vertical="center" wrapText="1"/>
    </xf>
    <xf numFmtId="165" fontId="3" fillId="0" borderId="8" xfId="4"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justify" vertical="center"/>
    </xf>
    <xf numFmtId="0" fontId="7" fillId="0" borderId="0" xfId="0" applyFont="1"/>
    <xf numFmtId="0" fontId="7" fillId="3" borderId="0" xfId="0" applyFont="1" applyFill="1"/>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left"/>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9" fillId="5" borderId="9" xfId="0" applyFont="1" applyFill="1" applyBorder="1" applyAlignment="1">
      <alignment horizontal="center" vertical="center" wrapText="1"/>
    </xf>
    <xf numFmtId="0" fontId="8" fillId="0" borderId="0" xfId="0" applyFont="1"/>
    <xf numFmtId="1" fontId="9" fillId="5" borderId="19" xfId="0" applyNumberFormat="1" applyFont="1" applyFill="1" applyBorder="1" applyAlignment="1">
      <alignment horizontal="center" vertical="center"/>
    </xf>
    <xf numFmtId="0" fontId="6" fillId="4" borderId="20" xfId="2" applyFont="1" applyFill="1" applyBorder="1" applyAlignment="1">
      <alignment horizontal="left" vertical="center" wrapText="1"/>
    </xf>
    <xf numFmtId="0" fontId="2" fillId="4" borderId="21" xfId="0" applyFont="1" applyFill="1" applyBorder="1" applyAlignment="1">
      <alignment horizontal="justify" vertical="center" wrapText="1"/>
    </xf>
    <xf numFmtId="1" fontId="9" fillId="5" borderId="22" xfId="0" applyNumberFormat="1" applyFont="1" applyFill="1" applyBorder="1" applyAlignment="1">
      <alignment horizontal="center" vertical="center"/>
    </xf>
    <xf numFmtId="0" fontId="6" fillId="4" borderId="3" xfId="2" applyFont="1" applyFill="1" applyBorder="1" applyAlignment="1">
      <alignment horizontal="left" vertical="center" wrapText="1"/>
    </xf>
    <xf numFmtId="0" fontId="2" fillId="4" borderId="23" xfId="0" applyFont="1" applyFill="1" applyBorder="1" applyAlignment="1">
      <alignment horizontal="justify" vertical="center" wrapText="1"/>
    </xf>
    <xf numFmtId="0" fontId="6" fillId="4" borderId="3" xfId="2" applyFont="1" applyFill="1" applyBorder="1" applyAlignment="1">
      <alignment horizontal="left" vertical="center"/>
    </xf>
    <xf numFmtId="0" fontId="7" fillId="4" borderId="23" xfId="0" applyFont="1" applyFill="1" applyBorder="1" applyAlignment="1">
      <alignment horizontal="justify" vertical="center" wrapText="1"/>
    </xf>
    <xf numFmtId="0" fontId="6" fillId="8" borderId="22" xfId="0" applyFont="1" applyFill="1" applyBorder="1" applyAlignment="1">
      <alignment horizontal="center" vertical="center"/>
    </xf>
    <xf numFmtId="0" fontId="8" fillId="8" borderId="22" xfId="0" applyFont="1" applyFill="1" applyBorder="1" applyAlignment="1">
      <alignment horizontal="center" vertical="center"/>
    </xf>
    <xf numFmtId="0" fontId="7" fillId="0" borderId="23" xfId="0" applyFont="1" applyBorder="1" applyAlignment="1">
      <alignment horizontal="justify" vertical="center" wrapText="1"/>
    </xf>
    <xf numFmtId="166" fontId="6" fillId="4" borderId="3" xfId="2" applyNumberFormat="1" applyFont="1" applyFill="1" applyBorder="1" applyAlignment="1">
      <alignment horizontal="left" vertical="center" wrapText="1"/>
    </xf>
    <xf numFmtId="0" fontId="6" fillId="4" borderId="3" xfId="2" applyFont="1" applyFill="1" applyBorder="1" applyAlignment="1" applyProtection="1">
      <alignment horizontal="left" vertical="center" wrapText="1"/>
      <protection locked="0"/>
    </xf>
    <xf numFmtId="0" fontId="6" fillId="4" borderId="7" xfId="2" applyFont="1" applyFill="1" applyBorder="1" applyAlignment="1" applyProtection="1">
      <alignment horizontal="left" vertical="center" wrapText="1"/>
      <protection locked="0"/>
    </xf>
    <xf numFmtId="0" fontId="7" fillId="4" borderId="26" xfId="0" applyFont="1" applyFill="1" applyBorder="1" applyAlignment="1">
      <alignment horizontal="justify" vertical="center" wrapText="1"/>
    </xf>
    <xf numFmtId="0" fontId="7" fillId="4" borderId="0" xfId="0" applyFont="1" applyFill="1"/>
    <xf numFmtId="165" fontId="3" fillId="0" borderId="8" xfId="4" applyFont="1" applyBorder="1" applyAlignment="1">
      <alignment vertical="top" wrapText="1"/>
    </xf>
    <xf numFmtId="10" fontId="3" fillId="3" borderId="8" xfId="1" applyNumberFormat="1" applyFont="1" applyFill="1" applyBorder="1" applyAlignment="1">
      <alignment horizontal="center" vertical="center"/>
    </xf>
    <xf numFmtId="165" fontId="3" fillId="0" borderId="8" xfId="4" applyFont="1" applyBorder="1" applyAlignment="1">
      <alignment wrapText="1"/>
    </xf>
    <xf numFmtId="165" fontId="3" fillId="0" borderId="8" xfId="4" applyFont="1" applyBorder="1" applyAlignment="1">
      <alignment horizontal="left" vertical="top" wrapText="1"/>
    </xf>
    <xf numFmtId="0" fontId="7" fillId="0" borderId="0" xfId="0" applyFont="1" applyAlignment="1">
      <alignment horizontal="center" vertical="center" wrapText="1"/>
    </xf>
    <xf numFmtId="9" fontId="2" fillId="4" borderId="0" xfId="0" applyNumberFormat="1" applyFont="1" applyFill="1"/>
    <xf numFmtId="9" fontId="7" fillId="0" borderId="0" xfId="0" applyNumberFormat="1" applyFont="1"/>
    <xf numFmtId="10" fontId="7" fillId="3" borderId="0" xfId="0" applyNumberFormat="1" applyFont="1" applyFill="1"/>
    <xf numFmtId="0" fontId="7" fillId="0" borderId="8" xfId="0" applyFont="1" applyBorder="1"/>
    <xf numFmtId="0" fontId="7" fillId="0" borderId="8" xfId="0" applyFont="1" applyBorder="1" applyAlignment="1">
      <alignment wrapText="1"/>
    </xf>
    <xf numFmtId="165" fontId="18" fillId="0" borderId="0" xfId="3" applyFont="1" applyAlignment="1">
      <alignment horizontal="justify" vertical="center"/>
    </xf>
    <xf numFmtId="165" fontId="3" fillId="0" borderId="0" xfId="4" applyFont="1"/>
    <xf numFmtId="165" fontId="3" fillId="0" borderId="0" xfId="3" applyFont="1" applyAlignment="1">
      <alignment horizontal="justify" vertical="center"/>
    </xf>
    <xf numFmtId="165" fontId="3" fillId="4" borderId="0" xfId="4" applyFont="1" applyFill="1"/>
    <xf numFmtId="165" fontId="3" fillId="11" borderId="0" xfId="4" applyFont="1" applyFill="1"/>
    <xf numFmtId="0" fontId="3" fillId="2" borderId="0" xfId="2" applyFont="1" applyFill="1" applyAlignment="1" applyProtection="1">
      <alignment horizontal="center" vertical="center"/>
      <protection locked="0"/>
    </xf>
    <xf numFmtId="165" fontId="18" fillId="0" borderId="0" xfId="3" applyFont="1" applyAlignment="1" applyProtection="1">
      <alignment horizontal="center" vertical="center"/>
      <protection locked="0"/>
    </xf>
    <xf numFmtId="165" fontId="18" fillId="0" borderId="0" xfId="3" applyFont="1" applyAlignment="1" applyProtection="1">
      <alignment horizontal="justify" vertical="center"/>
      <protection locked="0"/>
    </xf>
    <xf numFmtId="165" fontId="3" fillId="0" borderId="0" xfId="4" applyFont="1" applyProtection="1">
      <protection locked="0"/>
    </xf>
    <xf numFmtId="0" fontId="3" fillId="0" borderId="8" xfId="2" applyFont="1" applyFill="1" applyBorder="1" applyAlignment="1" applyProtection="1">
      <alignment horizontal="center" vertical="center" wrapText="1"/>
    </xf>
    <xf numFmtId="0" fontId="3" fillId="0" borderId="8" xfId="2" applyFont="1" applyFill="1" applyBorder="1" applyAlignment="1" applyProtection="1">
      <alignment horizontal="left" vertical="center" wrapText="1"/>
    </xf>
    <xf numFmtId="168" fontId="3" fillId="0" borderId="8" xfId="2" applyNumberFormat="1" applyFont="1" applyFill="1" applyBorder="1" applyAlignment="1" applyProtection="1">
      <alignment horizontal="center" vertical="center" wrapText="1"/>
    </xf>
    <xf numFmtId="0" fontId="3" fillId="2" borderId="0" xfId="2" applyFont="1" applyFill="1" applyAlignment="1">
      <alignment horizontal="center" vertical="center"/>
    </xf>
    <xf numFmtId="0" fontId="3" fillId="3" borderId="0" xfId="2" applyFont="1" applyFill="1" applyAlignment="1" applyProtection="1">
      <alignment horizontal="center" vertical="center" wrapText="1"/>
    </xf>
    <xf numFmtId="0" fontId="3" fillId="2" borderId="0" xfId="2" applyFont="1" applyFill="1" applyAlignment="1" applyProtection="1">
      <alignment horizontal="center" vertical="center" wrapText="1"/>
    </xf>
    <xf numFmtId="49" fontId="3" fillId="3" borderId="0" xfId="2" applyNumberFormat="1" applyFont="1" applyFill="1" applyAlignment="1" applyProtection="1">
      <alignment horizontal="center" vertical="center" wrapText="1"/>
    </xf>
    <xf numFmtId="164" fontId="3" fillId="3" borderId="0" xfId="2" applyNumberFormat="1" applyFont="1" applyFill="1" applyAlignment="1" applyProtection="1">
      <alignment horizontal="center" vertical="center" wrapText="1"/>
    </xf>
    <xf numFmtId="0" fontId="3" fillId="2" borderId="0" xfId="2" applyFont="1" applyFill="1" applyAlignment="1" applyProtection="1">
      <alignment horizontal="left" vertical="center" wrapText="1"/>
    </xf>
    <xf numFmtId="0" fontId="17" fillId="0" borderId="0" xfId="2" applyFont="1" applyAlignment="1" applyProtection="1">
      <alignment horizontal="center" vertical="center" wrapText="1"/>
    </xf>
    <xf numFmtId="0" fontId="17" fillId="0" borderId="0" xfId="2" applyFont="1" applyAlignment="1" applyProtection="1">
      <alignment horizontal="left" vertical="center" wrapText="1"/>
    </xf>
    <xf numFmtId="0" fontId="16" fillId="0" borderId="0" xfId="2" applyFont="1" applyAlignment="1" applyProtection="1">
      <alignment vertical="center"/>
    </xf>
    <xf numFmtId="0" fontId="16" fillId="0" borderId="0" xfId="2" applyFont="1" applyAlignment="1" applyProtection="1">
      <alignment horizontal="center" vertical="center"/>
    </xf>
    <xf numFmtId="0" fontId="16" fillId="0" borderId="0" xfId="2" applyFont="1" applyAlignment="1" applyProtection="1">
      <alignment horizontal="left" vertical="center" wrapText="1"/>
    </xf>
    <xf numFmtId="0" fontId="3" fillId="0" borderId="0" xfId="2" applyFont="1" applyAlignment="1" applyProtection="1">
      <alignment horizontal="center" vertical="center" wrapText="1"/>
    </xf>
    <xf numFmtId="167" fontId="16" fillId="0" borderId="0" xfId="2" applyNumberFormat="1" applyFont="1" applyAlignment="1" applyProtection="1">
      <alignment horizontal="center" vertical="center" wrapText="1"/>
    </xf>
    <xf numFmtId="167" fontId="3" fillId="2" borderId="0" xfId="2" applyNumberFormat="1" applyFont="1" applyFill="1" applyAlignment="1" applyProtection="1">
      <alignment horizontal="center" vertical="center" wrapText="1"/>
    </xf>
    <xf numFmtId="0" fontId="18" fillId="4" borderId="0" xfId="3" applyNumberFormat="1" applyFont="1" applyFill="1" applyAlignment="1" applyProtection="1">
      <alignment horizontal="center" vertical="center" wrapText="1"/>
    </xf>
    <xf numFmtId="1" fontId="18" fillId="4" borderId="0" xfId="4" applyNumberFormat="1" applyFont="1" applyFill="1" applyAlignment="1" applyProtection="1">
      <alignment horizontal="center" vertical="center" wrapText="1"/>
    </xf>
    <xf numFmtId="165" fontId="18" fillId="0" borderId="0" xfId="3" applyFont="1" applyAlignment="1" applyProtection="1">
      <alignment horizontal="center" vertical="center"/>
    </xf>
    <xf numFmtId="165" fontId="18" fillId="0" borderId="0" xfId="3" applyFont="1" applyAlignment="1" applyProtection="1">
      <alignment horizontal="justify" vertical="center"/>
    </xf>
    <xf numFmtId="165" fontId="18" fillId="0" borderId="0" xfId="3" applyFont="1" applyAlignment="1" applyProtection="1">
      <alignment horizontal="center" vertical="center" wrapText="1"/>
    </xf>
    <xf numFmtId="0" fontId="18" fillId="7" borderId="8" xfId="3" applyNumberFormat="1" applyFont="1" applyFill="1" applyBorder="1" applyAlignment="1" applyProtection="1">
      <alignment horizontal="center" vertical="center" wrapText="1"/>
    </xf>
    <xf numFmtId="3" fontId="18" fillId="7" borderId="8" xfId="3" applyNumberFormat="1" applyFont="1" applyFill="1" applyBorder="1" applyAlignment="1" applyProtection="1">
      <alignment horizontal="center" vertical="center" wrapText="1"/>
    </xf>
    <xf numFmtId="3" fontId="18" fillId="5" borderId="8" xfId="3" applyNumberFormat="1" applyFont="1" applyFill="1" applyBorder="1" applyAlignment="1" applyProtection="1">
      <alignment horizontal="center" vertical="center" wrapText="1"/>
    </xf>
    <xf numFmtId="3" fontId="19" fillId="5" borderId="8" xfId="3" applyNumberFormat="1" applyFont="1" applyFill="1" applyBorder="1" applyAlignment="1" applyProtection="1">
      <alignment horizontal="center" vertical="center" wrapText="1"/>
    </xf>
    <xf numFmtId="3" fontId="19" fillId="5" borderId="8" xfId="3" applyNumberFormat="1" applyFont="1" applyFill="1" applyBorder="1" applyAlignment="1" applyProtection="1">
      <alignment horizontal="center" vertical="center"/>
    </xf>
    <xf numFmtId="1" fontId="19" fillId="5" borderId="8" xfId="3" applyNumberFormat="1" applyFont="1" applyFill="1" applyBorder="1" applyAlignment="1" applyProtection="1">
      <alignment horizontal="center" vertical="center"/>
    </xf>
    <xf numFmtId="3" fontId="16" fillId="6" borderId="8" xfId="3" applyNumberFormat="1" applyFont="1" applyFill="1" applyBorder="1" applyAlignment="1" applyProtection="1">
      <alignment horizontal="center" vertical="center" wrapText="1"/>
    </xf>
    <xf numFmtId="0" fontId="16" fillId="6" borderId="8" xfId="3" applyNumberFormat="1" applyFont="1" applyFill="1" applyBorder="1" applyAlignment="1" applyProtection="1">
      <alignment horizontal="center" vertical="center" wrapText="1"/>
    </xf>
    <xf numFmtId="3" fontId="19" fillId="12" borderId="8" xfId="3" applyNumberFormat="1" applyFont="1" applyFill="1" applyBorder="1" applyAlignment="1" applyProtection="1">
      <alignment horizontal="center" vertical="center" wrapText="1"/>
    </xf>
    <xf numFmtId="0" fontId="19" fillId="7" borderId="28" xfId="3" applyNumberFormat="1" applyFont="1" applyFill="1" applyBorder="1" applyAlignment="1" applyProtection="1">
      <alignment horizontal="center" vertical="center" wrapText="1"/>
    </xf>
    <xf numFmtId="165" fontId="19" fillId="7" borderId="28" xfId="3" applyFont="1" applyFill="1" applyBorder="1" applyAlignment="1" applyProtection="1">
      <alignment horizontal="center" vertical="center" wrapText="1"/>
    </xf>
    <xf numFmtId="165" fontId="19" fillId="5" borderId="28" xfId="3" applyFont="1" applyFill="1" applyBorder="1" applyAlignment="1" applyProtection="1">
      <alignment horizontal="center" vertical="center" wrapText="1"/>
    </xf>
    <xf numFmtId="1" fontId="19" fillId="5" borderId="28" xfId="3" applyNumberFormat="1" applyFont="1" applyFill="1" applyBorder="1" applyAlignment="1" applyProtection="1">
      <alignment horizontal="center" vertical="center" wrapText="1"/>
    </xf>
    <xf numFmtId="165" fontId="19" fillId="15" borderId="28" xfId="3" applyFont="1" applyFill="1" applyBorder="1" applyAlignment="1" applyProtection="1">
      <alignment horizontal="center" vertical="center" wrapText="1"/>
    </xf>
    <xf numFmtId="0" fontId="16" fillId="16" borderId="8" xfId="15" applyFont="1" applyFill="1" applyBorder="1" applyAlignment="1" applyProtection="1">
      <alignment horizontal="center" vertical="center" wrapText="1"/>
    </xf>
    <xf numFmtId="165" fontId="16" fillId="8" borderId="28" xfId="3" applyFont="1" applyFill="1" applyBorder="1" applyAlignment="1" applyProtection="1">
      <alignment horizontal="center" vertical="center" wrapText="1"/>
    </xf>
    <xf numFmtId="167" fontId="16" fillId="8" borderId="28" xfId="3" applyNumberFormat="1" applyFont="1" applyFill="1" applyBorder="1" applyAlignment="1" applyProtection="1">
      <alignment horizontal="center" vertical="center" wrapText="1"/>
    </xf>
    <xf numFmtId="165" fontId="19" fillId="12" borderId="28" xfId="3" applyFont="1" applyFill="1" applyBorder="1" applyAlignment="1" applyProtection="1">
      <alignment horizontal="center" vertical="center" wrapText="1"/>
    </xf>
    <xf numFmtId="1" fontId="19" fillId="12" borderId="28" xfId="3" applyNumberFormat="1" applyFont="1" applyFill="1" applyBorder="1" applyAlignment="1" applyProtection="1">
      <alignment horizontal="center" vertical="center" wrapText="1"/>
    </xf>
    <xf numFmtId="9" fontId="19" fillId="12" borderId="28" xfId="1" applyFont="1" applyFill="1" applyBorder="1" applyAlignment="1" applyProtection="1">
      <alignment horizontal="center" vertical="center" wrapText="1"/>
    </xf>
    <xf numFmtId="1" fontId="19" fillId="12" borderId="28" xfId="1" applyNumberFormat="1" applyFont="1" applyFill="1" applyBorder="1" applyAlignment="1" applyProtection="1">
      <alignment horizontal="center" vertical="center" wrapText="1"/>
    </xf>
    <xf numFmtId="165" fontId="19" fillId="14" borderId="28" xfId="3" applyFont="1" applyFill="1" applyBorder="1" applyAlignment="1" applyProtection="1">
      <alignment horizontal="center" vertical="center" wrapText="1"/>
    </xf>
    <xf numFmtId="0" fontId="3" fillId="0" borderId="8" xfId="4" applyNumberFormat="1" applyFont="1" applyBorder="1" applyAlignment="1" applyProtection="1">
      <alignment horizontal="center" vertical="center" wrapText="1"/>
    </xf>
    <xf numFmtId="165" fontId="3" fillId="0" borderId="8" xfId="4" applyFont="1" applyBorder="1" applyAlignment="1" applyProtection="1">
      <alignment horizontal="center" vertical="center" wrapText="1"/>
    </xf>
    <xf numFmtId="0" fontId="3" fillId="0" borderId="8" xfId="5" applyNumberFormat="1" applyFont="1" applyFill="1" applyBorder="1" applyAlignment="1" applyProtection="1">
      <alignment horizontal="center" vertical="center" wrapText="1"/>
    </xf>
    <xf numFmtId="0" fontId="3" fillId="0" borderId="8" xfId="15" applyFont="1" applyFill="1" applyBorder="1" applyAlignment="1" applyProtection="1">
      <alignment horizontal="center" vertical="center" wrapText="1"/>
    </xf>
    <xf numFmtId="0" fontId="20" fillId="13" borderId="8" xfId="0" applyFont="1" applyFill="1" applyBorder="1" applyAlignment="1" applyProtection="1">
      <alignment horizontal="center" vertical="center"/>
    </xf>
    <xf numFmtId="165" fontId="3" fillId="0" borderId="8" xfId="4" applyFont="1" applyBorder="1" applyAlignment="1" applyProtection="1">
      <alignment horizontal="center" vertical="center"/>
    </xf>
    <xf numFmtId="0" fontId="20" fillId="13" borderId="8" xfId="0" applyFont="1" applyFill="1" applyBorder="1" applyAlignment="1" applyProtection="1">
      <alignment vertical="center" wrapText="1"/>
    </xf>
    <xf numFmtId="0" fontId="3" fillId="4" borderId="8" xfId="2" applyFont="1" applyFill="1" applyBorder="1" applyAlignment="1" applyProtection="1">
      <alignment horizontal="center" vertical="center" wrapText="1"/>
    </xf>
    <xf numFmtId="165" fontId="3" fillId="4" borderId="8" xfId="5" applyFont="1" applyFill="1" applyBorder="1" applyAlignment="1" applyProtection="1">
      <alignment horizontal="center" vertical="center" wrapText="1"/>
    </xf>
    <xf numFmtId="0" fontId="3" fillId="10" borderId="8" xfId="2" applyFont="1" applyFill="1" applyBorder="1" applyAlignment="1" applyProtection="1">
      <alignment horizontal="center" vertical="center" wrapText="1"/>
    </xf>
    <xf numFmtId="0" fontId="20" fillId="13" borderId="8" xfId="0" applyFont="1" applyFill="1" applyBorder="1" applyAlignment="1" applyProtection="1">
      <alignment horizontal="center" vertical="center" wrapText="1"/>
    </xf>
    <xf numFmtId="168" fontId="3" fillId="4" borderId="8" xfId="15" applyNumberFormat="1" applyFont="1" applyFill="1" applyBorder="1" applyAlignment="1" applyProtection="1">
      <alignment horizontal="center" vertical="center" wrapText="1"/>
    </xf>
    <xf numFmtId="165" fontId="3" fillId="0" borderId="8" xfId="4" applyFont="1" applyBorder="1" applyProtection="1"/>
    <xf numFmtId="165" fontId="3" fillId="0" borderId="8" xfId="4" applyFont="1" applyBorder="1" applyAlignment="1" applyProtection="1">
      <alignment horizontal="left" vertical="center" wrapText="1"/>
    </xf>
    <xf numFmtId="165" fontId="3" fillId="4" borderId="8" xfId="4" applyFont="1" applyFill="1" applyBorder="1" applyAlignment="1" applyProtection="1">
      <alignment horizontal="center" vertical="center" wrapText="1"/>
    </xf>
    <xf numFmtId="165" fontId="3" fillId="4" borderId="8" xfId="3" applyFont="1" applyFill="1" applyBorder="1" applyAlignment="1" applyProtection="1">
      <alignment horizontal="center" vertical="center" wrapText="1"/>
    </xf>
    <xf numFmtId="0" fontId="3" fillId="4" borderId="8" xfId="15" applyFont="1" applyFill="1" applyBorder="1" applyAlignment="1" applyProtection="1">
      <alignment horizontal="center" vertical="center" wrapText="1"/>
    </xf>
    <xf numFmtId="0" fontId="3" fillId="4" borderId="8" xfId="4" applyNumberFormat="1" applyFont="1" applyFill="1" applyBorder="1" applyAlignment="1" applyProtection="1">
      <alignment horizontal="center" vertical="center" wrapText="1"/>
    </xf>
    <xf numFmtId="14" fontId="3" fillId="4" borderId="8" xfId="2" applyNumberFormat="1" applyFont="1" applyFill="1" applyBorder="1" applyAlignment="1" applyProtection="1">
      <alignment horizontal="center" vertical="center" wrapText="1"/>
    </xf>
    <xf numFmtId="0" fontId="3" fillId="4" borderId="8" xfId="2" applyFont="1" applyFill="1" applyBorder="1" applyAlignment="1" applyProtection="1">
      <alignment horizontal="left" vertical="center" wrapText="1"/>
    </xf>
    <xf numFmtId="165" fontId="3" fillId="10" borderId="8" xfId="3" applyFont="1" applyFill="1" applyBorder="1" applyAlignment="1" applyProtection="1">
      <alignment horizontal="center" vertical="center"/>
    </xf>
    <xf numFmtId="0" fontId="3" fillId="4" borderId="8" xfId="0" applyFont="1" applyFill="1" applyBorder="1" applyAlignment="1" applyProtection="1">
      <alignment horizontal="center" vertical="center" wrapText="1"/>
    </xf>
    <xf numFmtId="168" fontId="3" fillId="4" borderId="8" xfId="2" applyNumberFormat="1" applyFont="1" applyFill="1" applyBorder="1" applyAlignment="1" applyProtection="1">
      <alignment horizontal="center" vertical="center" wrapText="1"/>
    </xf>
    <xf numFmtId="0" fontId="3" fillId="4" borderId="8" xfId="4" applyNumberFormat="1" applyFont="1" applyFill="1" applyBorder="1" applyAlignment="1" applyProtection="1">
      <alignment horizontal="center" vertical="center"/>
    </xf>
    <xf numFmtId="9" fontId="3" fillId="0" borderId="8" xfId="4" applyNumberFormat="1" applyFont="1" applyBorder="1" applyAlignment="1" applyProtection="1">
      <alignment horizontal="center" vertical="center"/>
    </xf>
    <xf numFmtId="165" fontId="3" fillId="4" borderId="8" xfId="4" applyFont="1" applyFill="1" applyBorder="1" applyAlignment="1" applyProtection="1">
      <alignment horizontal="left" vertical="center" wrapText="1"/>
    </xf>
    <xf numFmtId="9" fontId="3" fillId="4" borderId="8" xfId="1" applyFont="1" applyFill="1" applyBorder="1" applyAlignment="1" applyProtection="1">
      <alignment horizontal="center" vertical="center"/>
    </xf>
    <xf numFmtId="0" fontId="3" fillId="4" borderId="8" xfId="2" applyFont="1" applyFill="1" applyBorder="1" applyAlignment="1" applyProtection="1">
      <alignment horizontal="center" vertical="center"/>
    </xf>
    <xf numFmtId="14" fontId="3" fillId="4" borderId="8" xfId="2" applyNumberFormat="1" applyFont="1" applyFill="1" applyBorder="1" applyAlignment="1" applyProtection="1">
      <alignment horizontal="center" vertical="center"/>
    </xf>
    <xf numFmtId="0" fontId="3" fillId="4" borderId="8" xfId="0" applyFont="1" applyFill="1" applyBorder="1" applyAlignment="1" applyProtection="1">
      <alignment horizontal="left" vertical="center" wrapText="1"/>
    </xf>
    <xf numFmtId="168" fontId="3" fillId="4" borderId="8" xfId="0" applyNumberFormat="1" applyFont="1" applyFill="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8" xfId="15" applyFont="1" applyBorder="1" applyAlignment="1" applyProtection="1">
      <alignment horizontal="justify" vertical="center" wrapText="1"/>
    </xf>
    <xf numFmtId="0" fontId="3" fillId="0" borderId="8" xfId="15" applyFont="1" applyBorder="1" applyAlignment="1" applyProtection="1">
      <alignment horizontal="center" vertical="center" wrapText="1"/>
    </xf>
    <xf numFmtId="168" fontId="3" fillId="0" borderId="8" xfId="15" applyNumberFormat="1" applyFont="1" applyBorder="1" applyAlignment="1" applyProtection="1">
      <alignment horizontal="center" vertical="center" wrapText="1"/>
    </xf>
    <xf numFmtId="0" fontId="3" fillId="4" borderId="8" xfId="2" applyFont="1" applyFill="1" applyBorder="1" applyAlignment="1" applyProtection="1">
      <alignment horizontal="justify" vertical="top" wrapText="1"/>
    </xf>
    <xf numFmtId="0" fontId="3" fillId="0" borderId="8" xfId="4" applyNumberFormat="1" applyFont="1" applyBorder="1" applyAlignment="1" applyProtection="1">
      <alignment horizontal="center" vertical="center"/>
    </xf>
    <xf numFmtId="0" fontId="3" fillId="0" borderId="8" xfId="2" applyFont="1" applyBorder="1" applyAlignment="1" applyProtection="1">
      <alignment horizontal="center" vertical="center"/>
    </xf>
    <xf numFmtId="0" fontId="3" fillId="10" borderId="8" xfId="2" applyFont="1" applyFill="1" applyBorder="1" applyAlignment="1" applyProtection="1">
      <alignment horizontal="center" vertical="center"/>
    </xf>
    <xf numFmtId="0" fontId="3" fillId="0" borderId="8" xfId="2" applyFont="1" applyBorder="1" applyAlignment="1" applyProtection="1">
      <alignment horizontal="left" vertical="top" wrapText="1"/>
    </xf>
    <xf numFmtId="0" fontId="3" fillId="0" borderId="8" xfId="2" applyFont="1" applyBorder="1" applyAlignment="1" applyProtection="1">
      <alignment horizontal="left" vertical="center" wrapText="1"/>
    </xf>
    <xf numFmtId="168" fontId="3" fillId="0" borderId="8" xfId="2" applyNumberFormat="1"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14" fontId="3" fillId="0" borderId="8" xfId="2" applyNumberFormat="1" applyFont="1" applyBorder="1" applyAlignment="1" applyProtection="1">
      <alignment horizontal="center" vertical="center" wrapText="1"/>
    </xf>
    <xf numFmtId="0" fontId="3" fillId="0" borderId="8" xfId="2" applyFont="1" applyBorder="1" applyAlignment="1" applyProtection="1">
      <alignment vertical="center" wrapText="1"/>
    </xf>
    <xf numFmtId="14" fontId="3" fillId="0" borderId="8" xfId="2" applyNumberFormat="1" applyFont="1" applyBorder="1" applyAlignment="1" applyProtection="1">
      <alignment vertical="center" wrapText="1"/>
    </xf>
    <xf numFmtId="0" fontId="3" fillId="0" borderId="8" xfId="0" applyFont="1" applyBorder="1" applyAlignment="1" applyProtection="1">
      <alignment horizontal="center" vertical="center"/>
    </xf>
    <xf numFmtId="14" fontId="3" fillId="0" borderId="8" xfId="0" applyNumberFormat="1" applyFont="1" applyBorder="1" applyAlignment="1" applyProtection="1">
      <alignment horizontal="center" vertical="center"/>
    </xf>
    <xf numFmtId="0" fontId="3" fillId="0" borderId="8" xfId="0" applyFont="1" applyBorder="1" applyAlignment="1" applyProtection="1">
      <alignment vertical="center" wrapText="1"/>
    </xf>
    <xf numFmtId="0" fontId="3" fillId="0" borderId="8" xfId="0" applyFont="1" applyBorder="1" applyAlignment="1" applyProtection="1">
      <alignment vertical="center"/>
    </xf>
    <xf numFmtId="168" fontId="3" fillId="0" borderId="8" xfId="0" applyNumberFormat="1" applyFont="1" applyBorder="1" applyAlignment="1" applyProtection="1">
      <alignment horizontal="center" vertical="center" wrapText="1"/>
    </xf>
    <xf numFmtId="165" fontId="3" fillId="0" borderId="8" xfId="5" applyFont="1" applyBorder="1" applyAlignment="1" applyProtection="1">
      <alignment horizontal="center" vertical="center" wrapText="1"/>
    </xf>
    <xf numFmtId="9" fontId="3" fillId="0" borderId="8" xfId="1" applyFont="1" applyBorder="1" applyAlignment="1" applyProtection="1">
      <alignment horizontal="center" vertical="center"/>
    </xf>
    <xf numFmtId="0" fontId="20" fillId="0" borderId="8" xfId="0" applyFont="1" applyFill="1" applyBorder="1" applyAlignment="1" applyProtection="1">
      <alignment vertical="center" wrapText="1"/>
    </xf>
    <xf numFmtId="0" fontId="16" fillId="0" borderId="8" xfId="2" applyFont="1" applyBorder="1" applyAlignment="1" applyProtection="1">
      <alignment horizontal="justify" vertical="top" wrapText="1"/>
    </xf>
    <xf numFmtId="0" fontId="16" fillId="0" borderId="8" xfId="2" applyFont="1" applyBorder="1" applyAlignment="1" applyProtection="1">
      <alignment horizontal="left" vertical="center" wrapText="1"/>
    </xf>
    <xf numFmtId="0" fontId="16" fillId="4" borderId="8" xfId="2" applyFont="1" applyFill="1" applyBorder="1" applyAlignment="1" applyProtection="1">
      <alignment horizontal="left" vertical="center" wrapText="1"/>
    </xf>
    <xf numFmtId="0" fontId="3" fillId="4" borderId="8" xfId="0" applyFont="1" applyFill="1" applyBorder="1" applyAlignment="1" applyProtection="1">
      <alignment horizontal="justify" vertical="center" wrapText="1"/>
    </xf>
    <xf numFmtId="0" fontId="3" fillId="4" borderId="8" xfId="2" applyFont="1" applyFill="1" applyBorder="1" applyAlignment="1" applyProtection="1">
      <alignment horizontal="justify" vertical="center" wrapText="1"/>
    </xf>
    <xf numFmtId="165" fontId="20" fillId="4" borderId="8" xfId="3" applyFont="1" applyFill="1" applyBorder="1" applyAlignment="1" applyProtection="1">
      <alignment horizontal="center" vertical="center" wrapText="1"/>
    </xf>
    <xf numFmtId="170" fontId="3" fillId="4" borderId="8" xfId="2" applyNumberFormat="1" applyFont="1" applyFill="1" applyBorder="1" applyAlignment="1" applyProtection="1">
      <alignment horizontal="center" vertical="center" wrapText="1"/>
    </xf>
    <xf numFmtId="49" fontId="3" fillId="0" borderId="8" xfId="2" applyNumberFormat="1" applyFont="1" applyBorder="1" applyAlignment="1" applyProtection="1">
      <alignment horizontal="left" vertical="center" wrapText="1"/>
    </xf>
    <xf numFmtId="0" fontId="3" fillId="11" borderId="8" xfId="2" applyFont="1" applyFill="1" applyBorder="1" applyAlignment="1" applyProtection="1">
      <alignment horizontal="center" vertical="center" wrapText="1"/>
    </xf>
    <xf numFmtId="9" fontId="3" fillId="11" borderId="8" xfId="2" applyNumberFormat="1" applyFont="1" applyFill="1" applyBorder="1" applyAlignment="1" applyProtection="1">
      <alignment horizontal="center" vertical="center" wrapText="1"/>
    </xf>
    <xf numFmtId="0" fontId="3" fillId="0" borderId="8" xfId="2" applyFont="1" applyBorder="1" applyAlignment="1" applyProtection="1">
      <alignment horizontal="justify" vertical="top" wrapText="1"/>
    </xf>
    <xf numFmtId="165" fontId="3" fillId="11" borderId="8" xfId="4" applyFont="1" applyFill="1" applyBorder="1" applyAlignment="1" applyProtection="1">
      <alignment horizontal="left" vertical="center" wrapText="1"/>
    </xf>
    <xf numFmtId="0" fontId="20" fillId="0" borderId="8" xfId="0" applyFont="1" applyBorder="1" applyAlignment="1" applyProtection="1">
      <alignment horizontal="center" vertical="center"/>
    </xf>
    <xf numFmtId="1" fontId="3" fillId="4" borderId="8" xfId="2" applyNumberFormat="1" applyFont="1" applyFill="1" applyBorder="1" applyAlignment="1" applyProtection="1">
      <alignment horizontal="center" vertical="center" wrapText="1"/>
    </xf>
    <xf numFmtId="10" fontId="3" fillId="0" borderId="8" xfId="4" applyNumberFormat="1" applyFont="1" applyBorder="1" applyAlignment="1" applyProtection="1">
      <alignment horizontal="center" vertical="center"/>
    </xf>
    <xf numFmtId="10" fontId="3" fillId="0" borderId="8" xfId="1" applyNumberFormat="1" applyFont="1" applyBorder="1" applyAlignment="1" applyProtection="1">
      <alignment horizontal="center" vertical="center"/>
    </xf>
    <xf numFmtId="17" fontId="3" fillId="0" borderId="8" xfId="2" applyNumberFormat="1" applyFont="1" applyBorder="1" applyAlignment="1" applyProtection="1">
      <alignment horizontal="center" vertical="center" wrapText="1"/>
    </xf>
    <xf numFmtId="9" fontId="3" fillId="4" borderId="8" xfId="2" applyNumberFormat="1" applyFont="1" applyFill="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8" xfId="2" applyFont="1" applyBorder="1" applyAlignment="1" applyProtection="1">
      <alignment horizontal="center" vertical="center" wrapText="1"/>
    </xf>
    <xf numFmtId="0" fontId="20" fillId="0" borderId="8" xfId="2" applyFont="1" applyBorder="1" applyAlignment="1" applyProtection="1">
      <alignment horizontal="left" vertical="center" wrapText="1"/>
    </xf>
    <xf numFmtId="168" fontId="20" fillId="0" borderId="8" xfId="2" applyNumberFormat="1" applyFont="1" applyBorder="1" applyAlignment="1" applyProtection="1">
      <alignment horizontal="center" vertical="center" wrapText="1"/>
    </xf>
    <xf numFmtId="165" fontId="3" fillId="0" borderId="8" xfId="4" applyFont="1" applyBorder="1" applyAlignment="1" applyProtection="1">
      <alignment horizontal="left" wrapText="1"/>
    </xf>
    <xf numFmtId="17" fontId="3" fillId="0" borderId="8" xfId="15" applyNumberFormat="1" applyFont="1" applyBorder="1" applyAlignment="1" applyProtection="1">
      <alignment horizontal="center" vertical="center" wrapText="1"/>
    </xf>
    <xf numFmtId="0" fontId="3" fillId="0" borderId="8" xfId="15" applyFont="1" applyBorder="1" applyAlignment="1" applyProtection="1">
      <alignment horizontal="left" vertical="center" wrapText="1"/>
    </xf>
    <xf numFmtId="0" fontId="20" fillId="0" borderId="8" xfId="0" applyFont="1" applyBorder="1" applyAlignment="1" applyProtection="1">
      <alignment horizontal="justify" vertical="center" wrapText="1"/>
    </xf>
    <xf numFmtId="14" fontId="3" fillId="0" borderId="8" xfId="15" applyNumberFormat="1" applyFont="1" applyBorder="1" applyAlignment="1" applyProtection="1">
      <alignment horizontal="center" vertical="center" wrapText="1"/>
    </xf>
    <xf numFmtId="0" fontId="3" fillId="0" borderId="8" xfId="15" applyFont="1" applyBorder="1" applyAlignment="1" applyProtection="1">
      <alignment vertical="center" wrapText="1"/>
    </xf>
    <xf numFmtId="0" fontId="20" fillId="0" borderId="8" xfId="0" applyFont="1" applyBorder="1" applyAlignment="1" applyProtection="1">
      <alignment vertical="center" wrapText="1"/>
    </xf>
    <xf numFmtId="14" fontId="3" fillId="0" borderId="8" xfId="15" applyNumberFormat="1" applyFont="1" applyBorder="1" applyAlignment="1" applyProtection="1">
      <alignment vertical="center" wrapText="1"/>
    </xf>
    <xf numFmtId="0" fontId="3" fillId="0" borderId="8" xfId="15" applyFont="1" applyBorder="1" applyAlignment="1" applyProtection="1">
      <alignment horizontal="left" vertical="top" wrapText="1"/>
    </xf>
    <xf numFmtId="0" fontId="3" fillId="11" borderId="8" xfId="15" applyFont="1" applyFill="1" applyBorder="1" applyAlignment="1" applyProtection="1">
      <alignment horizontal="center" vertical="center" wrapText="1"/>
    </xf>
    <xf numFmtId="9" fontId="3" fillId="11" borderId="8" xfId="15" applyNumberFormat="1" applyFont="1" applyFill="1" applyBorder="1" applyAlignment="1" applyProtection="1">
      <alignment horizontal="center" vertical="center" wrapText="1"/>
    </xf>
    <xf numFmtId="1" fontId="3" fillId="4" borderId="8" xfId="15" applyNumberFormat="1" applyFont="1" applyFill="1" applyBorder="1" applyAlignment="1" applyProtection="1">
      <alignment horizontal="center" vertical="center" wrapText="1"/>
    </xf>
    <xf numFmtId="0" fontId="20" fillId="0" borderId="8" xfId="15" applyFont="1" applyBorder="1" applyAlignment="1" applyProtection="1">
      <alignment horizontal="center" vertical="center" wrapText="1"/>
    </xf>
    <xf numFmtId="14" fontId="3" fillId="4" borderId="8" xfId="15" applyNumberFormat="1" applyFont="1" applyFill="1" applyBorder="1" applyAlignment="1" applyProtection="1">
      <alignment horizontal="center" vertical="center" wrapText="1"/>
    </xf>
    <xf numFmtId="0" fontId="23" fillId="0" borderId="8" xfId="0" applyFont="1" applyBorder="1" applyAlignment="1" applyProtection="1">
      <alignment horizontal="justify" vertical="top" wrapText="1"/>
    </xf>
    <xf numFmtId="0" fontId="3" fillId="0" borderId="8" xfId="15" applyFont="1" applyBorder="1" applyAlignment="1" applyProtection="1">
      <alignment horizontal="center" vertical="center"/>
    </xf>
    <xf numFmtId="0" fontId="3" fillId="0" borderId="8" xfId="15" applyFont="1" applyBorder="1" applyAlignment="1" applyProtection="1">
      <alignment horizontal="justify" vertical="top" wrapText="1"/>
    </xf>
    <xf numFmtId="1" fontId="3" fillId="0" borderId="8" xfId="15" applyNumberFormat="1" applyFont="1" applyBorder="1" applyAlignment="1" applyProtection="1">
      <alignment horizontal="center" vertical="center" wrapText="1"/>
    </xf>
    <xf numFmtId="0" fontId="16" fillId="0" borderId="8" xfId="15" applyFont="1" applyBorder="1" applyAlignment="1" applyProtection="1">
      <alignment horizontal="justify" vertical="top" wrapText="1"/>
    </xf>
    <xf numFmtId="0" fontId="20" fillId="0" borderId="8" xfId="0" applyFont="1" applyBorder="1" applyAlignment="1" applyProtection="1">
      <alignment horizontal="left" vertical="center" wrapText="1"/>
    </xf>
    <xf numFmtId="0" fontId="20" fillId="0" borderId="8" xfId="0" applyFont="1" applyBorder="1" applyProtection="1"/>
    <xf numFmtId="0" fontId="3" fillId="4" borderId="8" xfId="15" applyFont="1" applyFill="1" applyBorder="1" applyAlignment="1" applyProtection="1">
      <alignment horizontal="left" vertical="center" wrapText="1"/>
    </xf>
    <xf numFmtId="165" fontId="3" fillId="4" borderId="8" xfId="4" applyFont="1" applyFill="1" applyBorder="1" applyAlignment="1" applyProtection="1">
      <alignment horizontal="center" vertical="center"/>
    </xf>
    <xf numFmtId="0" fontId="3" fillId="4" borderId="8" xfId="15" applyFont="1" applyFill="1" applyBorder="1" applyAlignment="1" applyProtection="1">
      <alignment horizontal="justify" vertical="center" wrapText="1"/>
    </xf>
    <xf numFmtId="0" fontId="3" fillId="4" borderId="8" xfId="15" applyFont="1" applyFill="1" applyBorder="1" applyAlignment="1" applyProtection="1">
      <alignment vertical="center" wrapText="1"/>
    </xf>
    <xf numFmtId="14" fontId="3" fillId="0" borderId="8" xfId="15" applyNumberFormat="1" applyFont="1" applyFill="1" applyBorder="1" applyAlignment="1" applyProtection="1">
      <alignment horizontal="center" vertical="center" wrapText="1"/>
    </xf>
    <xf numFmtId="0" fontId="3" fillId="0" borderId="8" xfId="15" applyFont="1" applyFill="1" applyBorder="1" applyAlignment="1" applyProtection="1">
      <alignment horizontal="left" vertical="center" wrapText="1"/>
    </xf>
    <xf numFmtId="168" fontId="3" fillId="0" borderId="8" xfId="15" applyNumberFormat="1" applyFont="1" applyFill="1" applyBorder="1" applyAlignment="1" applyProtection="1">
      <alignment horizontal="center" vertical="center" wrapText="1"/>
    </xf>
    <xf numFmtId="1" fontId="3" fillId="0" borderId="8" xfId="4" applyNumberFormat="1" applyFont="1" applyBorder="1" applyAlignment="1" applyProtection="1">
      <alignment horizontal="left" vertical="center" wrapText="1"/>
    </xf>
    <xf numFmtId="0" fontId="16" fillId="0" borderId="8" xfId="15" applyFont="1" applyFill="1" applyBorder="1" applyAlignment="1" applyProtection="1">
      <alignment horizontal="left" vertical="center" wrapText="1"/>
    </xf>
    <xf numFmtId="0" fontId="27" fillId="0" borderId="8" xfId="15" applyFont="1" applyFill="1" applyBorder="1" applyAlignment="1" applyProtection="1">
      <alignment horizontal="center" vertical="center" wrapText="1"/>
    </xf>
    <xf numFmtId="14" fontId="3" fillId="0" borderId="8" xfId="4" applyNumberFormat="1" applyFont="1" applyBorder="1" applyAlignment="1" applyProtection="1">
      <alignment horizontal="center" vertical="center" wrapText="1"/>
    </xf>
    <xf numFmtId="0" fontId="20" fillId="4" borderId="8" xfId="15" applyFont="1" applyFill="1" applyBorder="1" applyAlignment="1" applyProtection="1">
      <alignment vertical="center" wrapText="1"/>
    </xf>
    <xf numFmtId="0" fontId="20" fillId="4" borderId="8" xfId="0" applyFont="1" applyFill="1" applyBorder="1" applyAlignment="1" applyProtection="1">
      <alignment horizontal="left" vertical="center" wrapText="1"/>
    </xf>
    <xf numFmtId="0" fontId="20" fillId="4" borderId="8" xfId="15" applyFont="1" applyFill="1" applyBorder="1" applyAlignment="1" applyProtection="1">
      <alignment horizontal="left" vertical="center" wrapText="1"/>
    </xf>
    <xf numFmtId="168" fontId="20" fillId="4" borderId="8" xfId="15" applyNumberFormat="1" applyFont="1" applyFill="1" applyBorder="1" applyAlignment="1" applyProtection="1">
      <alignment horizontal="center" vertical="center" wrapText="1"/>
    </xf>
    <xf numFmtId="0" fontId="3" fillId="0" borderId="8" xfId="15" applyFont="1" applyFill="1" applyBorder="1" applyAlignment="1" applyProtection="1">
      <alignment vertical="center" wrapText="1"/>
    </xf>
    <xf numFmtId="0" fontId="3" fillId="0" borderId="8" xfId="15" applyFont="1" applyFill="1" applyBorder="1" applyAlignment="1" applyProtection="1">
      <alignment horizontal="left" vertical="top" wrapText="1"/>
    </xf>
    <xf numFmtId="165" fontId="3" fillId="0" borderId="8" xfId="4" applyFont="1" applyBorder="1" applyAlignment="1" applyProtection="1">
      <alignment horizontal="left" vertical="top" wrapText="1"/>
    </xf>
    <xf numFmtId="9" fontId="3" fillId="0" borderId="8" xfId="15" applyNumberFormat="1" applyFont="1" applyFill="1" applyBorder="1" applyAlignment="1" applyProtection="1">
      <alignment horizontal="center" vertical="center" wrapText="1"/>
    </xf>
    <xf numFmtId="0" fontId="25" fillId="13" borderId="8" xfId="22" applyFont="1" applyFill="1" applyBorder="1" applyAlignment="1" applyProtection="1">
      <alignment vertical="center" wrapText="1"/>
    </xf>
    <xf numFmtId="0" fontId="25" fillId="13" borderId="8" xfId="22" applyFont="1" applyFill="1" applyBorder="1" applyAlignment="1" applyProtection="1">
      <alignment wrapText="1"/>
    </xf>
    <xf numFmtId="14" fontId="20" fillId="4" borderId="8" xfId="15" applyNumberFormat="1" applyFont="1" applyFill="1" applyBorder="1" applyAlignment="1" applyProtection="1">
      <alignment horizontal="center" vertical="center" wrapText="1"/>
    </xf>
    <xf numFmtId="0" fontId="3" fillId="0" borderId="8" xfId="15" applyFont="1" applyFill="1" applyBorder="1" applyAlignment="1" applyProtection="1">
      <alignment horizontal="center" vertical="center"/>
    </xf>
    <xf numFmtId="0" fontId="25" fillId="0" borderId="8" xfId="0" applyFont="1" applyBorder="1" applyAlignment="1" applyProtection="1">
      <alignment vertical="center" wrapText="1"/>
    </xf>
    <xf numFmtId="0" fontId="3" fillId="0" borderId="8" xfId="15" applyNumberFormat="1" applyFont="1" applyFill="1" applyBorder="1" applyAlignment="1" applyProtection="1">
      <alignment horizontal="left" vertical="center" wrapText="1"/>
    </xf>
    <xf numFmtId="0" fontId="3" fillId="0" borderId="8" xfId="15" applyNumberFormat="1" applyFont="1" applyFill="1" applyBorder="1" applyAlignment="1" applyProtection="1">
      <alignment horizontal="center" vertical="center" wrapText="1"/>
    </xf>
    <xf numFmtId="0" fontId="20" fillId="11" borderId="8" xfId="15" applyFont="1" applyFill="1" applyBorder="1" applyAlignment="1" applyProtection="1">
      <alignment horizontal="left" vertical="center" wrapText="1"/>
    </xf>
    <xf numFmtId="0" fontId="20" fillId="11" borderId="8" xfId="15" applyFont="1" applyFill="1" applyBorder="1" applyAlignment="1" applyProtection="1">
      <alignment horizontal="center" vertical="center" wrapText="1"/>
    </xf>
    <xf numFmtId="168" fontId="20" fillId="11" borderId="8" xfId="15" applyNumberFormat="1" applyFont="1" applyFill="1" applyBorder="1" applyAlignment="1" applyProtection="1">
      <alignment horizontal="center" vertical="center" wrapText="1"/>
    </xf>
    <xf numFmtId="168" fontId="3" fillId="11" borderId="8" xfId="15" applyNumberFormat="1" applyFont="1" applyFill="1" applyBorder="1" applyAlignment="1" applyProtection="1">
      <alignment horizontal="center" vertical="center" wrapText="1"/>
    </xf>
    <xf numFmtId="0" fontId="29" fillId="0" borderId="8" xfId="0" applyFont="1" applyBorder="1" applyAlignment="1" applyProtection="1">
      <alignment horizontal="justify" vertical="center" wrapText="1"/>
    </xf>
    <xf numFmtId="14" fontId="16" fillId="4" borderId="8" xfId="15" applyNumberFormat="1" applyFont="1" applyFill="1" applyBorder="1" applyAlignment="1" applyProtection="1">
      <alignment horizontal="center" vertical="center" wrapText="1"/>
    </xf>
    <xf numFmtId="49" fontId="3" fillId="4" borderId="8" xfId="15" applyNumberFormat="1" applyFont="1" applyFill="1" applyBorder="1" applyAlignment="1" applyProtection="1">
      <alignment horizontal="center" vertical="center" wrapText="1"/>
    </xf>
    <xf numFmtId="0" fontId="3" fillId="11" borderId="8" xfId="15" applyFont="1" applyFill="1" applyBorder="1" applyAlignment="1" applyProtection="1">
      <alignment horizontal="left" vertical="center" wrapText="1"/>
    </xf>
    <xf numFmtId="49" fontId="3" fillId="11" borderId="8" xfId="15" applyNumberFormat="1" applyFont="1" applyFill="1" applyBorder="1" applyAlignment="1" applyProtection="1">
      <alignment horizontal="center" vertical="center" wrapText="1"/>
    </xf>
    <xf numFmtId="0" fontId="20" fillId="4" borderId="8"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16" fillId="4" borderId="8" xfId="15" applyFont="1" applyFill="1" applyBorder="1" applyAlignment="1" applyProtection="1">
      <alignment horizontal="center" vertical="center" wrapText="1"/>
    </xf>
    <xf numFmtId="165" fontId="3" fillId="11" borderId="8" xfId="4" applyFont="1" applyFill="1" applyBorder="1" applyProtection="1"/>
    <xf numFmtId="165" fontId="3" fillId="11" borderId="8" xfId="4" applyFont="1" applyFill="1" applyBorder="1" applyAlignment="1" applyProtection="1">
      <alignment horizontal="center" vertical="center" wrapText="1"/>
    </xf>
    <xf numFmtId="0" fontId="20" fillId="4" borderId="8" xfId="0" applyFont="1" applyFill="1" applyBorder="1" applyAlignment="1" applyProtection="1">
      <alignment horizontal="justify" vertical="center" wrapText="1"/>
    </xf>
    <xf numFmtId="0" fontId="3" fillId="0" borderId="0" xfId="4" applyNumberFormat="1" applyFont="1" applyAlignment="1" applyProtection="1">
      <alignment horizontal="center" vertical="center" wrapText="1"/>
    </xf>
    <xf numFmtId="165" fontId="3" fillId="0" borderId="0" xfId="4" applyFont="1" applyAlignment="1" applyProtection="1">
      <alignment horizontal="center" vertical="center" wrapText="1"/>
    </xf>
    <xf numFmtId="165" fontId="3" fillId="0" borderId="0" xfId="4" applyFont="1" applyAlignment="1" applyProtection="1">
      <alignment horizontal="center" vertical="center"/>
    </xf>
    <xf numFmtId="165" fontId="3" fillId="0" borderId="0" xfId="4" applyFont="1" applyAlignment="1" applyProtection="1">
      <alignment horizontal="left" wrapText="1"/>
    </xf>
    <xf numFmtId="165" fontId="3" fillId="0" borderId="0" xfId="4" applyFont="1" applyProtection="1"/>
    <xf numFmtId="167" fontId="3" fillId="0" borderId="0" xfId="4" applyNumberFormat="1" applyFont="1" applyAlignment="1" applyProtection="1">
      <alignment horizontal="center" vertical="center" wrapText="1"/>
    </xf>
    <xf numFmtId="0" fontId="3" fillId="2" borderId="0" xfId="2" applyFont="1" applyFill="1" applyAlignment="1" applyProtection="1">
      <alignment horizontal="center" vertical="center" wrapText="1"/>
      <protection locked="0"/>
    </xf>
    <xf numFmtId="165" fontId="18" fillId="0" borderId="0" xfId="3" applyFont="1" applyAlignment="1" applyProtection="1">
      <alignment horizontal="center" vertical="center" wrapText="1"/>
      <protection locked="0"/>
    </xf>
    <xf numFmtId="9" fontId="3" fillId="4" borderId="8" xfId="1" applyFont="1" applyFill="1" applyBorder="1" applyAlignment="1" applyProtection="1">
      <alignment horizontal="center" vertical="center" wrapText="1"/>
      <protection locked="0"/>
    </xf>
    <xf numFmtId="9" fontId="3" fillId="0" borderId="0" xfId="1" applyFont="1" applyAlignment="1" applyProtection="1">
      <alignment horizontal="center" vertical="center" wrapText="1"/>
      <protection locked="0"/>
    </xf>
    <xf numFmtId="1" fontId="3" fillId="4" borderId="8" xfId="4" applyNumberFormat="1" applyFont="1" applyFill="1" applyBorder="1" applyAlignment="1" applyProtection="1">
      <alignment horizontal="center" vertical="center"/>
      <protection locked="0"/>
    </xf>
    <xf numFmtId="1" fontId="3" fillId="0" borderId="8" xfId="4" applyNumberFormat="1" applyFont="1" applyBorder="1" applyAlignment="1" applyProtection="1">
      <alignment horizontal="center" vertical="center"/>
      <protection locked="0"/>
    </xf>
    <xf numFmtId="1" fontId="3" fillId="0" borderId="0" xfId="4" applyNumberFormat="1" applyFont="1" applyAlignment="1" applyProtection="1">
      <alignment horizontal="center" vertical="center"/>
      <protection locked="0"/>
    </xf>
    <xf numFmtId="1" fontId="19" fillId="14" borderId="28" xfId="1" applyNumberFormat="1" applyFont="1" applyFill="1" applyBorder="1" applyAlignment="1" applyProtection="1">
      <alignment horizontal="center" vertical="center" wrapText="1"/>
    </xf>
    <xf numFmtId="9" fontId="0" fillId="0" borderId="0" xfId="1" applyFont="1" applyAlignment="1">
      <alignment horizontal="center"/>
    </xf>
    <xf numFmtId="0" fontId="0" fillId="0" borderId="0" xfId="0" applyAlignment="1">
      <alignment horizontal="center"/>
    </xf>
    <xf numFmtId="168" fontId="3" fillId="11" borderId="8" xfId="4" applyNumberFormat="1" applyFont="1" applyFill="1" applyBorder="1" applyAlignment="1" applyProtection="1">
      <alignment horizontal="center" vertical="center" wrapText="1"/>
    </xf>
    <xf numFmtId="165" fontId="3" fillId="4" borderId="8" xfId="4" applyFont="1" applyFill="1" applyBorder="1" applyAlignment="1" applyProtection="1">
      <alignment wrapText="1"/>
      <protection locked="0"/>
    </xf>
    <xf numFmtId="165" fontId="3" fillId="4" borderId="8" xfId="4" applyFont="1" applyFill="1" applyBorder="1" applyAlignment="1" applyProtection="1">
      <alignment horizontal="center" vertical="center" wrapText="1"/>
      <protection locked="0"/>
    </xf>
    <xf numFmtId="165" fontId="3" fillId="0" borderId="8" xfId="4" applyFont="1" applyBorder="1" applyAlignment="1" applyProtection="1">
      <alignment horizontal="center" vertical="center" wrapText="1"/>
      <protection locked="0"/>
    </xf>
    <xf numFmtId="2" fontId="3" fillId="4" borderId="8" xfId="4" applyNumberFormat="1" applyFont="1" applyFill="1" applyBorder="1" applyAlignment="1" applyProtection="1">
      <alignment horizontal="center" vertical="center"/>
      <protection locked="0"/>
    </xf>
    <xf numFmtId="165" fontId="3" fillId="0" borderId="8" xfId="4" applyFont="1" applyBorder="1" applyAlignment="1" applyProtection="1">
      <alignment wrapText="1"/>
      <protection locked="0"/>
    </xf>
    <xf numFmtId="165" fontId="3" fillId="4" borderId="8" xfId="4" applyFont="1" applyFill="1" applyBorder="1" applyAlignment="1" applyProtection="1">
      <alignment horizontal="left" vertical="center" wrapText="1"/>
      <protection locked="0"/>
    </xf>
    <xf numFmtId="165" fontId="3" fillId="4" borderId="8" xfId="4" applyFont="1" applyFill="1" applyBorder="1" applyAlignment="1" applyProtection="1">
      <alignment vertical="center" wrapText="1"/>
      <protection locked="0"/>
    </xf>
    <xf numFmtId="171" fontId="3" fillId="4" borderId="8" xfId="4" applyNumberFormat="1" applyFont="1" applyFill="1" applyBorder="1" applyAlignment="1" applyProtection="1">
      <alignment horizontal="center" vertical="center"/>
      <protection locked="0"/>
    </xf>
    <xf numFmtId="9" fontId="3" fillId="0" borderId="8" xfId="1" applyFont="1" applyFill="1" applyBorder="1" applyAlignment="1" applyProtection="1">
      <alignment horizontal="center" vertical="center" wrapText="1"/>
      <protection locked="0"/>
    </xf>
    <xf numFmtId="165" fontId="3" fillId="0" borderId="8" xfId="4" applyFont="1" applyFill="1" applyBorder="1" applyAlignment="1" applyProtection="1">
      <alignment horizontal="center" vertical="center" wrapText="1"/>
      <protection locked="0"/>
    </xf>
    <xf numFmtId="10" fontId="3" fillId="4" borderId="8" xfId="1" applyNumberFormat="1" applyFont="1" applyFill="1" applyBorder="1" applyAlignment="1" applyProtection="1">
      <alignment horizontal="center" vertical="center" wrapText="1"/>
      <protection locked="0"/>
    </xf>
    <xf numFmtId="9" fontId="3" fillId="4" borderId="8" xfId="1" applyNumberFormat="1" applyFont="1" applyFill="1" applyBorder="1" applyAlignment="1" applyProtection="1">
      <alignment horizontal="center" vertical="center" wrapText="1"/>
      <protection locked="0"/>
    </xf>
    <xf numFmtId="165" fontId="3" fillId="4" borderId="8" xfId="4" applyFont="1" applyFill="1" applyBorder="1" applyAlignment="1" applyProtection="1">
      <alignment horizontal="center" vertical="center"/>
      <protection locked="0"/>
    </xf>
    <xf numFmtId="165" fontId="3" fillId="0" borderId="8" xfId="4" applyFont="1" applyBorder="1" applyAlignment="1" applyProtection="1">
      <alignment horizontal="left" vertical="center" wrapText="1"/>
      <protection locked="0"/>
    </xf>
    <xf numFmtId="172" fontId="3" fillId="4" borderId="8" xfId="4" applyNumberFormat="1" applyFont="1" applyFill="1" applyBorder="1" applyAlignment="1" applyProtection="1">
      <alignment horizontal="center" vertical="center"/>
      <protection locked="0"/>
    </xf>
    <xf numFmtId="4" fontId="3" fillId="4" borderId="8" xfId="4" applyNumberFormat="1" applyFont="1" applyFill="1" applyBorder="1" applyAlignment="1" applyProtection="1">
      <alignment horizontal="center" vertical="center"/>
      <protection locked="0"/>
    </xf>
    <xf numFmtId="165" fontId="3" fillId="0" borderId="0" xfId="4" applyFont="1" applyAlignment="1" applyProtection="1">
      <alignment horizontal="center" vertical="center"/>
      <protection locked="0"/>
    </xf>
    <xf numFmtId="165" fontId="3" fillId="0" borderId="0" xfId="4" applyFont="1" applyAlignment="1" applyProtection="1">
      <alignment wrapText="1"/>
      <protection locked="0"/>
    </xf>
    <xf numFmtId="165" fontId="19" fillId="14" borderId="28" xfId="3" applyFont="1" applyFill="1" applyBorder="1" applyAlignment="1" applyProtection="1">
      <alignment horizontal="center" vertical="center"/>
    </xf>
    <xf numFmtId="1" fontId="19" fillId="14" borderId="28" xfId="3" applyNumberFormat="1" applyFont="1" applyFill="1" applyBorder="1" applyAlignment="1" applyProtection="1">
      <alignment horizontal="center" vertical="center"/>
    </xf>
    <xf numFmtId="9" fontId="19" fillId="14" borderId="28" xfId="1" applyFont="1" applyFill="1" applyBorder="1" applyAlignment="1" applyProtection="1">
      <alignment horizontal="center" vertical="center"/>
    </xf>
    <xf numFmtId="165" fontId="3" fillId="4" borderId="8" xfId="3" applyFont="1" applyFill="1" applyBorder="1" applyAlignment="1" applyProtection="1">
      <alignment horizontal="center" vertical="center"/>
    </xf>
    <xf numFmtId="0" fontId="3" fillId="4" borderId="8" xfId="15" applyFont="1" applyFill="1" applyBorder="1" applyAlignment="1" applyProtection="1">
      <alignment horizontal="left" vertical="center" wrapText="1"/>
      <protection locked="0"/>
    </xf>
    <xf numFmtId="165" fontId="3" fillId="0" borderId="8" xfId="4" applyFont="1" applyFill="1" applyBorder="1" applyAlignment="1" applyProtection="1">
      <alignment horizontal="left" vertical="center" wrapText="1"/>
      <protection locked="0"/>
    </xf>
    <xf numFmtId="0" fontId="3" fillId="18" borderId="8" xfId="15" applyFont="1" applyFill="1" applyBorder="1" applyAlignment="1" applyProtection="1">
      <alignment horizontal="center" vertical="center" wrapText="1"/>
    </xf>
    <xf numFmtId="1" fontId="3" fillId="18" borderId="8" xfId="15" applyNumberFormat="1" applyFont="1" applyFill="1" applyBorder="1" applyAlignment="1" applyProtection="1">
      <alignment horizontal="center" vertical="center" wrapText="1"/>
    </xf>
    <xf numFmtId="173" fontId="3" fillId="4" borderId="8" xfId="4" applyNumberFormat="1" applyFont="1" applyFill="1" applyBorder="1" applyAlignment="1" applyProtection="1">
      <alignment horizontal="center" vertical="center" wrapText="1"/>
    </xf>
    <xf numFmtId="165" fontId="3" fillId="17" borderId="8" xfId="4" applyFont="1" applyFill="1" applyBorder="1" applyAlignment="1" applyProtection="1">
      <alignment horizontal="left" vertical="center" wrapText="1"/>
      <protection locked="0"/>
    </xf>
    <xf numFmtId="165" fontId="3" fillId="0" borderId="8" xfId="4" applyFont="1" applyBorder="1" applyAlignment="1" applyProtection="1">
      <alignment vertical="justify" wrapText="1"/>
      <protection locked="0"/>
    </xf>
    <xf numFmtId="165" fontId="3" fillId="0" borderId="0" xfId="3" applyFont="1" applyAlignment="1" applyProtection="1">
      <alignment horizontal="center" vertical="center"/>
    </xf>
    <xf numFmtId="165" fontId="18" fillId="5" borderId="5" xfId="3" applyFont="1" applyFill="1" applyBorder="1" applyAlignment="1" applyProtection="1">
      <alignment horizontal="center" vertical="center" wrapText="1"/>
    </xf>
    <xf numFmtId="0" fontId="16" fillId="0" borderId="0" xfId="2" applyFont="1" applyAlignment="1" applyProtection="1">
      <alignment horizontal="center" vertical="center" wrapText="1"/>
    </xf>
    <xf numFmtId="0" fontId="3" fillId="2" borderId="0" xfId="2" applyFont="1" applyFill="1" applyAlignment="1" applyProtection="1">
      <alignment horizontal="center" vertical="center"/>
    </xf>
    <xf numFmtId="0" fontId="16" fillId="2" borderId="0" xfId="2" applyFont="1" applyFill="1" applyAlignment="1" applyProtection="1">
      <alignment horizontal="center" vertical="center" wrapText="1"/>
    </xf>
    <xf numFmtId="0" fontId="20" fillId="4" borderId="8" xfId="15" applyFont="1" applyFill="1" applyBorder="1" applyAlignment="1" applyProtection="1">
      <alignment horizontal="center" vertical="center" wrapText="1"/>
    </xf>
    <xf numFmtId="0" fontId="9" fillId="5" borderId="0" xfId="0" applyFont="1" applyFill="1" applyAlignment="1">
      <alignment horizontal="center" vertical="center" wrapText="1"/>
    </xf>
    <xf numFmtId="0" fontId="3" fillId="0" borderId="8" xfId="2" applyFont="1" applyBorder="1" applyAlignment="1">
      <alignment horizontal="center" vertical="center" wrapText="1"/>
    </xf>
    <xf numFmtId="0" fontId="3" fillId="0" borderId="8" xfId="15" applyFont="1" applyFill="1" applyBorder="1" applyAlignment="1">
      <alignment horizontal="center" vertical="center" wrapText="1"/>
    </xf>
    <xf numFmtId="49" fontId="3" fillId="0" borderId="8" xfId="15" applyNumberFormat="1" applyFont="1" applyFill="1" applyBorder="1" applyAlignment="1">
      <alignment horizontal="center" vertical="center" wrapText="1"/>
    </xf>
    <xf numFmtId="0" fontId="3" fillId="4" borderId="8" xfId="15" applyFont="1" applyFill="1" applyBorder="1" applyAlignment="1">
      <alignment horizontal="center" vertical="center" wrapText="1"/>
    </xf>
    <xf numFmtId="168" fontId="3" fillId="4" borderId="8" xfId="15" applyNumberFormat="1" applyFont="1" applyFill="1" applyBorder="1" applyAlignment="1">
      <alignment horizontal="center" vertical="center" wrapText="1"/>
    </xf>
    <xf numFmtId="0" fontId="3" fillId="4" borderId="8" xfId="15" applyFont="1" applyFill="1" applyBorder="1" applyAlignment="1">
      <alignment horizontal="left" vertical="center" wrapText="1"/>
    </xf>
    <xf numFmtId="0" fontId="3" fillId="0" borderId="8" xfId="15" applyFont="1" applyFill="1" applyBorder="1" applyAlignment="1">
      <alignment horizontal="left" vertical="center" wrapText="1"/>
    </xf>
    <xf numFmtId="0" fontId="3" fillId="4" borderId="8" xfId="2" applyFont="1" applyFill="1" applyBorder="1" applyAlignment="1">
      <alignment horizontal="center" vertical="center" wrapText="1"/>
    </xf>
    <xf numFmtId="165" fontId="3" fillId="0" borderId="8" xfId="4" applyFont="1" applyFill="1" applyBorder="1" applyAlignment="1">
      <alignment horizontal="center" vertical="center" wrapText="1"/>
    </xf>
    <xf numFmtId="9" fontId="3" fillId="0" borderId="30" xfId="4" applyNumberFormat="1" applyFont="1" applyBorder="1" applyAlignment="1" applyProtection="1">
      <alignment horizontal="center" vertical="center"/>
    </xf>
    <xf numFmtId="165" fontId="3" fillId="0" borderId="30" xfId="4" applyFont="1" applyBorder="1" applyProtection="1">
      <protection locked="0"/>
    </xf>
    <xf numFmtId="9" fontId="3" fillId="4" borderId="30" xfId="1" applyFont="1" applyFill="1" applyBorder="1" applyAlignment="1" applyProtection="1">
      <alignment horizontal="center" vertical="center" wrapText="1"/>
      <protection locked="0"/>
    </xf>
    <xf numFmtId="165" fontId="3" fillId="0" borderId="30" xfId="4" applyFont="1" applyBorder="1" applyAlignment="1" applyProtection="1">
      <alignment wrapText="1"/>
      <protection locked="0"/>
    </xf>
    <xf numFmtId="0" fontId="19" fillId="14" borderId="29" xfId="3" applyNumberFormat="1" applyFont="1" applyFill="1" applyBorder="1" applyAlignment="1" applyProtection="1">
      <alignment horizontal="center" vertical="center"/>
    </xf>
    <xf numFmtId="0" fontId="19" fillId="14" borderId="5" xfId="3" applyNumberFormat="1" applyFont="1" applyFill="1" applyBorder="1" applyAlignment="1" applyProtection="1">
      <alignment horizontal="center" vertical="center"/>
    </xf>
    <xf numFmtId="0" fontId="20" fillId="4" borderId="8" xfId="15" applyFont="1" applyFill="1" applyBorder="1" applyAlignment="1" applyProtection="1">
      <alignment horizontal="center" vertical="center" wrapText="1"/>
    </xf>
    <xf numFmtId="0" fontId="19" fillId="12" borderId="1" xfId="3" applyNumberFormat="1" applyFont="1" applyFill="1" applyBorder="1" applyAlignment="1" applyProtection="1">
      <alignment horizontal="center" vertical="center" wrapText="1"/>
    </xf>
    <xf numFmtId="0" fontId="19" fillId="12" borderId="2" xfId="3" applyNumberFormat="1" applyFont="1" applyFill="1" applyBorder="1" applyAlignment="1" applyProtection="1">
      <alignment horizontal="center" vertical="center" wrapText="1"/>
    </xf>
    <xf numFmtId="0" fontId="19" fillId="12" borderId="3" xfId="3" applyNumberFormat="1" applyFont="1" applyFill="1" applyBorder="1" applyAlignment="1" applyProtection="1">
      <alignment horizontal="center" vertical="center" wrapText="1"/>
    </xf>
    <xf numFmtId="165" fontId="18" fillId="5" borderId="4" xfId="3" applyFont="1" applyFill="1" applyBorder="1" applyAlignment="1" applyProtection="1">
      <alignment horizontal="center" vertical="center" wrapText="1"/>
    </xf>
    <xf numFmtId="165" fontId="18" fillId="5" borderId="5" xfId="3" applyFont="1" applyFill="1" applyBorder="1" applyAlignment="1" applyProtection="1">
      <alignment horizontal="center" vertical="center" wrapText="1"/>
    </xf>
    <xf numFmtId="165" fontId="18" fillId="5" borderId="6" xfId="3" applyFont="1" applyFill="1" applyBorder="1" applyAlignment="1" applyProtection="1">
      <alignment horizontal="center" vertical="center" wrapText="1"/>
    </xf>
    <xf numFmtId="165" fontId="16" fillId="6" borderId="4" xfId="3" applyFont="1" applyFill="1" applyBorder="1" applyAlignment="1" applyProtection="1">
      <alignment horizontal="center" vertical="center" wrapText="1"/>
    </xf>
    <xf numFmtId="165" fontId="16" fillId="6" borderId="5" xfId="3" applyFont="1" applyFill="1" applyBorder="1" applyAlignment="1" applyProtection="1">
      <alignment horizontal="center" vertical="center" wrapText="1"/>
    </xf>
    <xf numFmtId="0" fontId="16" fillId="0" borderId="0" xfId="2" applyFont="1" applyAlignment="1" applyProtection="1">
      <alignment horizontal="center" vertical="center" wrapText="1"/>
    </xf>
    <xf numFmtId="0" fontId="3" fillId="2" borderId="0" xfId="2" applyFont="1" applyFill="1" applyAlignment="1" applyProtection="1">
      <alignment horizontal="center" vertical="center"/>
    </xf>
    <xf numFmtId="0" fontId="16" fillId="2" borderId="0" xfId="2" applyFont="1" applyFill="1" applyAlignment="1" applyProtection="1">
      <alignment horizontal="center" vertical="center" wrapText="1"/>
    </xf>
    <xf numFmtId="0" fontId="6" fillId="9" borderId="0" xfId="2" applyFont="1" applyFill="1" applyAlignment="1" applyProtection="1">
      <alignment horizontal="center" vertical="center" wrapText="1"/>
      <protection locked="0"/>
    </xf>
    <xf numFmtId="0" fontId="6" fillId="9" borderId="27" xfId="2" applyFont="1" applyFill="1" applyBorder="1" applyAlignment="1" applyProtection="1">
      <alignment horizontal="center" vertical="center" wrapText="1"/>
      <protection locked="0"/>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2" fillId="3" borderId="13" xfId="0" applyFont="1" applyFill="1" applyBorder="1" applyAlignment="1">
      <alignment horizontal="justify" vertical="center" wrapText="1"/>
    </xf>
    <xf numFmtId="0" fontId="2" fillId="3" borderId="14" xfId="0" applyFont="1" applyFill="1" applyBorder="1" applyAlignment="1">
      <alignment horizontal="justify" vertical="center" wrapText="1"/>
    </xf>
    <xf numFmtId="0" fontId="2" fillId="3" borderId="15" xfId="0" applyFont="1" applyFill="1" applyBorder="1" applyAlignment="1">
      <alignment horizontal="justify"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5" borderId="0" xfId="0" applyFont="1" applyFill="1" applyAlignment="1">
      <alignment horizontal="center"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9" fillId="5" borderId="18"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1" fontId="10" fillId="8" borderId="24" xfId="0" applyNumberFormat="1" applyFont="1" applyFill="1" applyBorder="1" applyAlignment="1">
      <alignment horizontal="center" vertical="center"/>
    </xf>
    <xf numFmtId="1" fontId="10" fillId="8" borderId="2" xfId="0" applyNumberFormat="1" applyFont="1" applyFill="1" applyBorder="1" applyAlignment="1">
      <alignment horizontal="center" vertical="center"/>
    </xf>
    <xf numFmtId="1" fontId="10" fillId="8" borderId="25" xfId="0" applyNumberFormat="1" applyFont="1" applyFill="1" applyBorder="1" applyAlignment="1">
      <alignment horizontal="center" vertical="center"/>
    </xf>
  </cellXfs>
  <cellStyles count="23">
    <cellStyle name="Comma 2" xfId="11" xr:uid="{00000000-0005-0000-0000-000000000000}"/>
    <cellStyle name="Euro" xfId="12" xr:uid="{00000000-0005-0000-0000-000001000000}"/>
    <cellStyle name="Millares 2" xfId="13" xr:uid="{00000000-0005-0000-0000-000002000000}"/>
    <cellStyle name="Millares 2 2" xfId="14" xr:uid="{00000000-0005-0000-0000-000003000000}"/>
    <cellStyle name="Normal" xfId="0" builtinId="0"/>
    <cellStyle name="Normal 10" xfId="6" xr:uid="{00000000-0005-0000-0000-000005000000}"/>
    <cellStyle name="Normal 2" xfId="3" xr:uid="{00000000-0005-0000-0000-000006000000}"/>
    <cellStyle name="Normal 2 2" xfId="15" xr:uid="{00000000-0005-0000-0000-000007000000}"/>
    <cellStyle name="Normal 2 2 2" xfId="2" xr:uid="{00000000-0005-0000-0000-000008000000}"/>
    <cellStyle name="Normal 2 2 2 2" xfId="7" xr:uid="{00000000-0005-0000-0000-000009000000}"/>
    <cellStyle name="Normal 2 4" xfId="9" xr:uid="{00000000-0005-0000-0000-00000A000000}"/>
    <cellStyle name="Normal 3" xfId="4" xr:uid="{00000000-0005-0000-0000-00000B000000}"/>
    <cellStyle name="Normal 3 2" xfId="16" xr:uid="{00000000-0005-0000-0000-00000C000000}"/>
    <cellStyle name="Normal 5" xfId="10" xr:uid="{00000000-0005-0000-0000-00000D000000}"/>
    <cellStyle name="Normal 6" xfId="22" xr:uid="{00000000-0005-0000-0000-00000E000000}"/>
    <cellStyle name="Normal 7 2" xfId="5" xr:uid="{00000000-0005-0000-0000-00000F000000}"/>
    <cellStyle name="Normal 85" xfId="8" xr:uid="{00000000-0005-0000-0000-000010000000}"/>
    <cellStyle name="Percent 2" xfId="17" xr:uid="{00000000-0005-0000-0000-000011000000}"/>
    <cellStyle name="Porcentaje" xfId="1" builtinId="5"/>
    <cellStyle name="Porcentual 2" xfId="18" xr:uid="{00000000-0005-0000-0000-000013000000}"/>
    <cellStyle name="Porcentual 3" xfId="19" xr:uid="{00000000-0005-0000-0000-000014000000}"/>
    <cellStyle name="Porcentual 3 2" xfId="20" xr:uid="{00000000-0005-0000-0000-000015000000}"/>
    <cellStyle name="Porcentual 4" xfId="21" xr:uid="{00000000-0005-0000-0000-000016000000}"/>
  </cellStyles>
  <dxfs count="0"/>
  <tableStyles count="0" defaultTableStyle="TableStyleMedium2" defaultPivotStyle="PivotStyleLight16"/>
  <colors>
    <mruColors>
      <color rgb="FFFFFF99"/>
      <color rgb="FF002060"/>
      <color rgb="FF99FF99"/>
      <color rgb="FFFFFF00"/>
      <color rgb="FFFF3399"/>
      <color rgb="FF31869B"/>
      <color rgb="FF9900CC"/>
      <color rgb="FF99FF66"/>
      <color rgb="FF0033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2</xdr:col>
      <xdr:colOff>819150</xdr:colOff>
      <xdr:row>4</xdr:row>
      <xdr:rowOff>38100</xdr:rowOff>
    </xdr:to>
    <xdr:pic>
      <xdr:nvPicPr>
        <xdr:cNvPr id="2" name="0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0025"/>
          <a:ext cx="2486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CR1048482"/>
  <sheetViews>
    <sheetView tabSelected="1" topLeftCell="A7" zoomScale="85" zoomScaleNormal="85" workbookViewId="0">
      <pane xSplit="3" ySplit="4" topLeftCell="Z72" activePane="bottomRight" state="frozen"/>
      <selection pane="topRight" activeCell="D7" sqref="D7"/>
      <selection pane="bottomLeft" activeCell="A11" sqref="A11"/>
      <selection pane="bottomRight" activeCell="AD270" sqref="AD270"/>
    </sheetView>
  </sheetViews>
  <sheetFormatPr baseColWidth="10" defaultColWidth="11.42578125" defaultRowHeight="15.75" x14ac:dyDescent="0.25"/>
  <cols>
    <col min="1" max="1" width="10.5703125" style="232" customWidth="1"/>
    <col min="2" max="2" width="10.42578125" style="233" customWidth="1"/>
    <col min="3" max="3" width="13.85546875" style="233" customWidth="1"/>
    <col min="4" max="4" width="23.28515625" style="233" hidden="1" customWidth="1"/>
    <col min="5" max="5" width="27" style="234" hidden="1" customWidth="1"/>
    <col min="6" max="6" width="15.140625" style="234" customWidth="1"/>
    <col min="7" max="7" width="23.42578125" style="234" hidden="1" customWidth="1"/>
    <col min="8" max="8" width="48.7109375" style="235" customWidth="1"/>
    <col min="9" max="9" width="24.7109375" style="234" hidden="1" customWidth="1"/>
    <col min="10" max="10" width="58.7109375" style="233" hidden="1" customWidth="1"/>
    <col min="11" max="11" width="17.42578125" style="233" customWidth="1"/>
    <col min="12" max="12" width="18.42578125" style="233" hidden="1" customWidth="1"/>
    <col min="13" max="13" width="28.28515625" style="233" hidden="1" customWidth="1"/>
    <col min="14" max="14" width="22.7109375" style="233" customWidth="1"/>
    <col min="15" max="16" width="27" style="233" hidden="1" customWidth="1"/>
    <col min="17" max="17" width="31.7109375" style="233" hidden="1" customWidth="1"/>
    <col min="18" max="19" width="27" style="233" hidden="1" customWidth="1"/>
    <col min="20" max="20" width="38.7109375" style="236" customWidth="1"/>
    <col min="21" max="21" width="97.140625" style="234" hidden="1" customWidth="1"/>
    <col min="22" max="22" width="38.7109375" style="236" customWidth="1"/>
    <col min="23" max="23" width="62.7109375" style="233" hidden="1" customWidth="1"/>
    <col min="24" max="24" width="22.7109375" style="233" customWidth="1"/>
    <col min="25" max="25" width="17.5703125" style="233" customWidth="1"/>
    <col min="26" max="26" width="14.5703125" style="233" customWidth="1"/>
    <col min="27" max="27" width="17.7109375" style="237" customWidth="1"/>
    <col min="28" max="28" width="17.5703125" style="237" customWidth="1"/>
    <col min="29" max="29" width="32.140625" style="233" hidden="1" customWidth="1"/>
    <col min="30" max="30" width="20.140625" style="233" customWidth="1"/>
    <col min="31" max="31" width="26.85546875" style="234" hidden="1" customWidth="1"/>
    <col min="32" max="33" width="10.7109375" style="234" hidden="1" customWidth="1"/>
    <col min="34" max="34" width="10.7109375" style="236" hidden="1" customWidth="1"/>
    <col min="35" max="35" width="60.28515625" style="236" hidden="1" customWidth="1"/>
    <col min="36" max="36" width="8.85546875" style="236" hidden="1" customWidth="1"/>
    <col min="37" max="37" width="8.28515625" style="236" hidden="1" customWidth="1"/>
    <col min="38" max="38" width="10.140625" style="236" hidden="1" customWidth="1"/>
    <col min="39" max="39" width="64.5703125" style="236" hidden="1" customWidth="1"/>
    <col min="40" max="40" width="49.140625" style="236" hidden="1" customWidth="1"/>
    <col min="41" max="41" width="10.7109375" style="236" hidden="1" customWidth="1"/>
    <col min="42" max="42" width="18.85546875" style="233" hidden="1" customWidth="1"/>
    <col min="43" max="43" width="13.5703125" style="234" customWidth="1"/>
    <col min="44" max="44" width="11" style="244" customWidth="1"/>
    <col min="45" max="45" width="15" style="234" customWidth="1"/>
    <col min="46" max="46" width="38.5703125" style="49" customWidth="1"/>
    <col min="47" max="47" width="6.5703125" style="241" customWidth="1"/>
    <col min="48" max="48" width="24.7109375" style="49" customWidth="1"/>
    <col min="49" max="49" width="17" style="265" customWidth="1"/>
    <col min="50" max="50" width="13.140625" style="234" hidden="1" customWidth="1"/>
    <col min="51" max="51" width="16.28515625" style="42" customWidth="1"/>
    <col min="52" max="52" width="14.140625" style="42" customWidth="1"/>
    <col min="53" max="53" width="14.42578125" style="42" customWidth="1"/>
    <col min="54" max="54" width="15" style="42" customWidth="1"/>
    <col min="55" max="55" width="19" style="42" customWidth="1"/>
    <col min="56" max="56" width="8.140625" style="42" customWidth="1"/>
    <col min="57" max="57" width="8.42578125" style="42" customWidth="1"/>
    <col min="58" max="58" width="7.28515625" style="42" customWidth="1"/>
    <col min="59" max="59" width="77.85546875" style="42" customWidth="1"/>
    <col min="60" max="62" width="10.7109375" style="42" customWidth="1"/>
    <col min="63" max="63" width="38.28515625" style="42" customWidth="1"/>
    <col min="64" max="64" width="23" style="42" customWidth="1"/>
    <col min="65" max="65" width="13" style="42" customWidth="1"/>
    <col min="66" max="66" width="8.140625" style="42" customWidth="1"/>
    <col min="67" max="67" width="8.42578125" style="42" customWidth="1"/>
    <col min="68" max="68" width="12" style="42" customWidth="1"/>
    <col min="69" max="69" width="159.5703125" style="42" customWidth="1"/>
    <col min="70" max="71" width="10.7109375" style="42" customWidth="1"/>
    <col min="72" max="72" width="10" style="42" customWidth="1"/>
    <col min="73" max="73" width="68.5703125" style="42" customWidth="1"/>
    <col min="74" max="74" width="23.140625" style="42" customWidth="1"/>
    <col min="75" max="77" width="0" style="42" hidden="1" customWidth="1"/>
    <col min="78" max="78" width="40.42578125" style="42" customWidth="1"/>
    <col min="79" max="231" width="9.140625" style="42"/>
    <col min="232" max="232" width="12.42578125" style="42" customWidth="1"/>
    <col min="233" max="240" width="0" style="42" hidden="1" customWidth="1"/>
    <col min="241" max="241" width="64.5703125" style="42" customWidth="1"/>
    <col min="242" max="243" width="0" style="42" hidden="1" customWidth="1"/>
    <col min="244" max="244" width="29.5703125" style="42" customWidth="1"/>
    <col min="245" max="254" width="0" style="42" hidden="1" customWidth="1"/>
    <col min="255" max="255" width="45" style="42" customWidth="1"/>
    <col min="256" max="256" width="49" style="42" customWidth="1"/>
    <col min="257" max="257" width="27.28515625" style="42" customWidth="1"/>
    <col min="258" max="258" width="14.85546875" style="42" customWidth="1"/>
    <col min="259" max="259" width="17.140625" style="42" customWidth="1"/>
    <col min="260" max="260" width="20.140625" style="42" customWidth="1"/>
    <col min="261" max="261" width="39.140625" style="42" customWidth="1"/>
    <col min="262" max="263" width="21.85546875" style="42" customWidth="1"/>
    <col min="264" max="264" width="17.28515625" style="42" customWidth="1"/>
    <col min="265" max="266" width="14.28515625" style="42" customWidth="1"/>
    <col min="267" max="267" width="59.7109375" style="42" customWidth="1"/>
    <col min="268" max="270" width="14.28515625" style="42" customWidth="1"/>
    <col min="271" max="271" width="38.85546875" style="42" customWidth="1"/>
    <col min="272" max="272" width="14.28515625" style="42" customWidth="1"/>
    <col min="273" max="273" width="8.140625" style="42" customWidth="1"/>
    <col min="274" max="274" width="8.42578125" style="42" customWidth="1"/>
    <col min="275" max="275" width="7.28515625" style="42" customWidth="1"/>
    <col min="276" max="276" width="60.7109375" style="42" customWidth="1"/>
    <col min="277" max="279" width="10.7109375" style="42" customWidth="1"/>
    <col min="280" max="280" width="50.7109375" style="42" customWidth="1"/>
    <col min="281" max="281" width="15" style="42" customWidth="1"/>
    <col min="282" max="282" width="8.140625" style="42" customWidth="1"/>
    <col min="283" max="283" width="8.42578125" style="42" customWidth="1"/>
    <col min="284" max="284" width="7.28515625" style="42" customWidth="1"/>
    <col min="285" max="285" width="81.140625" style="42" customWidth="1"/>
    <col min="286" max="288" width="10.7109375" style="42" customWidth="1"/>
    <col min="289" max="289" width="50.7109375" style="42" customWidth="1"/>
    <col min="290" max="290" width="15" style="42" customWidth="1"/>
    <col min="291" max="291" width="8.140625" style="42" customWidth="1"/>
    <col min="292" max="292" width="8.42578125" style="42" customWidth="1"/>
    <col min="293" max="293" width="7.28515625" style="42" customWidth="1"/>
    <col min="294" max="294" width="77.85546875" style="42" customWidth="1"/>
    <col min="295" max="297" width="10.7109375" style="42" customWidth="1"/>
    <col min="298" max="298" width="50.7109375" style="42" customWidth="1"/>
    <col min="299" max="299" width="15" style="42" customWidth="1"/>
    <col min="300" max="300" width="9.85546875" style="42" customWidth="1"/>
    <col min="301" max="301" width="8.140625" style="42" customWidth="1"/>
    <col min="302" max="302" width="8.42578125" style="42" customWidth="1"/>
    <col min="303" max="303" width="7.28515625" style="42" customWidth="1"/>
    <col min="304" max="304" width="77.85546875" style="42" customWidth="1"/>
    <col min="305" max="306" width="10.7109375" style="42" customWidth="1"/>
    <col min="307" max="307" width="16.28515625" style="42" customWidth="1"/>
    <col min="308" max="308" width="14.140625" style="42" customWidth="1"/>
    <col min="309" max="309" width="14.42578125" style="42" customWidth="1"/>
    <col min="310" max="310" width="15" style="42" customWidth="1"/>
    <col min="311" max="311" width="19" style="42" customWidth="1"/>
    <col min="312" max="312" width="8.140625" style="42" customWidth="1"/>
    <col min="313" max="313" width="8.42578125" style="42" customWidth="1"/>
    <col min="314" max="314" width="7.28515625" style="42" customWidth="1"/>
    <col min="315" max="315" width="77.85546875" style="42" customWidth="1"/>
    <col min="316" max="318" width="10.7109375" style="42" customWidth="1"/>
    <col min="319" max="319" width="38.28515625" style="42" customWidth="1"/>
    <col min="320" max="320" width="23" style="42" customWidth="1"/>
    <col min="321" max="321" width="13" style="42" customWidth="1"/>
    <col min="322" max="322" width="8.140625" style="42" customWidth="1"/>
    <col min="323" max="323" width="8.42578125" style="42" customWidth="1"/>
    <col min="324" max="324" width="12" style="42" customWidth="1"/>
    <col min="325" max="325" width="159.5703125" style="42" customWidth="1"/>
    <col min="326" max="327" width="10.7109375" style="42" customWidth="1"/>
    <col min="328" max="328" width="10" style="42" customWidth="1"/>
    <col min="329" max="329" width="68.5703125" style="42" customWidth="1"/>
    <col min="330" max="330" width="23.140625" style="42" customWidth="1"/>
    <col min="331" max="333" width="0" style="42" hidden="1" customWidth="1"/>
    <col min="334" max="334" width="40.42578125" style="42" customWidth="1"/>
    <col min="335" max="487" width="9.140625" style="42"/>
    <col min="488" max="488" width="12.42578125" style="42" customWidth="1"/>
    <col min="489" max="496" width="0" style="42" hidden="1" customWidth="1"/>
    <col min="497" max="497" width="64.5703125" style="42" customWidth="1"/>
    <col min="498" max="499" width="0" style="42" hidden="1" customWidth="1"/>
    <col min="500" max="500" width="29.5703125" style="42" customWidth="1"/>
    <col min="501" max="510" width="0" style="42" hidden="1" customWidth="1"/>
    <col min="511" max="511" width="45" style="42" customWidth="1"/>
    <col min="512" max="512" width="49" style="42" customWidth="1"/>
    <col min="513" max="513" width="27.28515625" style="42" customWidth="1"/>
    <col min="514" max="514" width="14.85546875" style="42" customWidth="1"/>
    <col min="515" max="515" width="17.140625" style="42" customWidth="1"/>
    <col min="516" max="516" width="20.140625" style="42" customWidth="1"/>
    <col min="517" max="517" width="39.140625" style="42" customWidth="1"/>
    <col min="518" max="519" width="21.85546875" style="42" customWidth="1"/>
    <col min="520" max="520" width="17.28515625" style="42" customWidth="1"/>
    <col min="521" max="522" width="14.28515625" style="42" customWidth="1"/>
    <col min="523" max="523" width="59.7109375" style="42" customWidth="1"/>
    <col min="524" max="526" width="14.28515625" style="42" customWidth="1"/>
    <col min="527" max="527" width="38.85546875" style="42" customWidth="1"/>
    <col min="528" max="528" width="14.28515625" style="42" customWidth="1"/>
    <col min="529" max="529" width="8.140625" style="42" customWidth="1"/>
    <col min="530" max="530" width="8.42578125" style="42" customWidth="1"/>
    <col min="531" max="531" width="7.28515625" style="42" customWidth="1"/>
    <col min="532" max="532" width="60.7109375" style="42" customWidth="1"/>
    <col min="533" max="535" width="10.7109375" style="42" customWidth="1"/>
    <col min="536" max="536" width="50.7109375" style="42" customWidth="1"/>
    <col min="537" max="537" width="15" style="42" customWidth="1"/>
    <col min="538" max="538" width="8.140625" style="42" customWidth="1"/>
    <col min="539" max="539" width="8.42578125" style="42" customWidth="1"/>
    <col min="540" max="540" width="7.28515625" style="42" customWidth="1"/>
    <col min="541" max="541" width="81.140625" style="42" customWidth="1"/>
    <col min="542" max="544" width="10.7109375" style="42" customWidth="1"/>
    <col min="545" max="545" width="50.7109375" style="42" customWidth="1"/>
    <col min="546" max="546" width="15" style="42" customWidth="1"/>
    <col min="547" max="547" width="8.140625" style="42" customWidth="1"/>
    <col min="548" max="548" width="8.42578125" style="42" customWidth="1"/>
    <col min="549" max="549" width="7.28515625" style="42" customWidth="1"/>
    <col min="550" max="550" width="77.85546875" style="42" customWidth="1"/>
    <col min="551" max="553" width="10.7109375" style="42" customWidth="1"/>
    <col min="554" max="554" width="50.7109375" style="42" customWidth="1"/>
    <col min="555" max="555" width="15" style="42" customWidth="1"/>
    <col min="556" max="556" width="9.85546875" style="42" customWidth="1"/>
    <col min="557" max="557" width="8.140625" style="42" customWidth="1"/>
    <col min="558" max="558" width="8.42578125" style="42" customWidth="1"/>
    <col min="559" max="559" width="7.28515625" style="42" customWidth="1"/>
    <col min="560" max="560" width="77.85546875" style="42" customWidth="1"/>
    <col min="561" max="562" width="10.7109375" style="42" customWidth="1"/>
    <col min="563" max="563" width="16.28515625" style="42" customWidth="1"/>
    <col min="564" max="564" width="14.140625" style="42" customWidth="1"/>
    <col min="565" max="565" width="14.42578125" style="42" customWidth="1"/>
    <col min="566" max="566" width="15" style="42" customWidth="1"/>
    <col min="567" max="567" width="19" style="42" customWidth="1"/>
    <col min="568" max="568" width="8.140625" style="42" customWidth="1"/>
    <col min="569" max="569" width="8.42578125" style="42" customWidth="1"/>
    <col min="570" max="570" width="7.28515625" style="42" customWidth="1"/>
    <col min="571" max="571" width="77.85546875" style="42" customWidth="1"/>
    <col min="572" max="574" width="10.7109375" style="42" customWidth="1"/>
    <col min="575" max="575" width="38.28515625" style="42" customWidth="1"/>
    <col min="576" max="576" width="23" style="42" customWidth="1"/>
    <col min="577" max="577" width="13" style="42" customWidth="1"/>
    <col min="578" max="578" width="8.140625" style="42" customWidth="1"/>
    <col min="579" max="579" width="8.42578125" style="42" customWidth="1"/>
    <col min="580" max="580" width="12" style="42" customWidth="1"/>
    <col min="581" max="581" width="159.5703125" style="42" customWidth="1"/>
    <col min="582" max="583" width="10.7109375" style="42" customWidth="1"/>
    <col min="584" max="584" width="10" style="42" customWidth="1"/>
    <col min="585" max="585" width="68.5703125" style="42" customWidth="1"/>
    <col min="586" max="586" width="23.140625" style="42" customWidth="1"/>
    <col min="587" max="589" width="0" style="42" hidden="1" customWidth="1"/>
    <col min="590" max="590" width="40.42578125" style="42" customWidth="1"/>
    <col min="591" max="743" width="9.140625" style="42"/>
    <col min="744" max="744" width="12.42578125" style="42" customWidth="1"/>
    <col min="745" max="752" width="0" style="42" hidden="1" customWidth="1"/>
    <col min="753" max="753" width="64.5703125" style="42" customWidth="1"/>
    <col min="754" max="755" width="0" style="42" hidden="1" customWidth="1"/>
    <col min="756" max="756" width="29.5703125" style="42" customWidth="1"/>
    <col min="757" max="766" width="0" style="42" hidden="1" customWidth="1"/>
    <col min="767" max="767" width="45" style="42" customWidth="1"/>
    <col min="768" max="768" width="49" style="42" customWidth="1"/>
    <col min="769" max="769" width="27.28515625" style="42" customWidth="1"/>
    <col min="770" max="770" width="14.85546875" style="42" customWidth="1"/>
    <col min="771" max="771" width="17.140625" style="42" customWidth="1"/>
    <col min="772" max="772" width="20.140625" style="42" customWidth="1"/>
    <col min="773" max="773" width="39.140625" style="42" customWidth="1"/>
    <col min="774" max="775" width="21.85546875" style="42" customWidth="1"/>
    <col min="776" max="776" width="17.28515625" style="42" customWidth="1"/>
    <col min="777" max="778" width="14.28515625" style="42" customWidth="1"/>
    <col min="779" max="779" width="59.7109375" style="42" customWidth="1"/>
    <col min="780" max="782" width="14.28515625" style="42" customWidth="1"/>
    <col min="783" max="783" width="38.85546875" style="42" customWidth="1"/>
    <col min="784" max="784" width="14.28515625" style="42" customWidth="1"/>
    <col min="785" max="785" width="8.140625" style="42" customWidth="1"/>
    <col min="786" max="786" width="8.42578125" style="42" customWidth="1"/>
    <col min="787" max="787" width="7.28515625" style="42" customWidth="1"/>
    <col min="788" max="788" width="60.7109375" style="42" customWidth="1"/>
    <col min="789" max="791" width="10.7109375" style="42" customWidth="1"/>
    <col min="792" max="792" width="50.7109375" style="42" customWidth="1"/>
    <col min="793" max="793" width="15" style="42" customWidth="1"/>
    <col min="794" max="794" width="8.140625" style="42" customWidth="1"/>
    <col min="795" max="795" width="8.42578125" style="42" customWidth="1"/>
    <col min="796" max="796" width="7.28515625" style="42" customWidth="1"/>
    <col min="797" max="797" width="81.140625" style="42" customWidth="1"/>
    <col min="798" max="800" width="10.7109375" style="42" customWidth="1"/>
    <col min="801" max="801" width="50.7109375" style="42" customWidth="1"/>
    <col min="802" max="802" width="15" style="42" customWidth="1"/>
    <col min="803" max="803" width="8.140625" style="42" customWidth="1"/>
    <col min="804" max="804" width="8.42578125" style="42" customWidth="1"/>
    <col min="805" max="805" width="7.28515625" style="42" customWidth="1"/>
    <col min="806" max="806" width="77.85546875" style="42" customWidth="1"/>
    <col min="807" max="809" width="10.7109375" style="42" customWidth="1"/>
    <col min="810" max="810" width="50.7109375" style="42" customWidth="1"/>
    <col min="811" max="811" width="15" style="42" customWidth="1"/>
    <col min="812" max="812" width="9.85546875" style="42" customWidth="1"/>
    <col min="813" max="813" width="8.140625" style="42" customWidth="1"/>
    <col min="814" max="814" width="8.42578125" style="42" customWidth="1"/>
    <col min="815" max="815" width="7.28515625" style="42" customWidth="1"/>
    <col min="816" max="816" width="77.85546875" style="42" customWidth="1"/>
    <col min="817" max="818" width="10.7109375" style="42" customWidth="1"/>
    <col min="819" max="819" width="16.28515625" style="42" customWidth="1"/>
    <col min="820" max="820" width="14.140625" style="42" customWidth="1"/>
    <col min="821" max="821" width="14.42578125" style="42" customWidth="1"/>
    <col min="822" max="822" width="15" style="42" customWidth="1"/>
    <col min="823" max="823" width="19" style="42" customWidth="1"/>
    <col min="824" max="824" width="8.140625" style="42" customWidth="1"/>
    <col min="825" max="825" width="8.42578125" style="42" customWidth="1"/>
    <col min="826" max="826" width="7.28515625" style="42" customWidth="1"/>
    <col min="827" max="827" width="77.85546875" style="42" customWidth="1"/>
    <col min="828" max="830" width="10.7109375" style="42" customWidth="1"/>
    <col min="831" max="831" width="38.28515625" style="42" customWidth="1"/>
    <col min="832" max="832" width="23" style="42" customWidth="1"/>
    <col min="833" max="833" width="13" style="42" customWidth="1"/>
    <col min="834" max="834" width="8.140625" style="42" customWidth="1"/>
    <col min="835" max="835" width="8.42578125" style="42" customWidth="1"/>
    <col min="836" max="836" width="12" style="42" customWidth="1"/>
    <col min="837" max="837" width="159.5703125" style="42" customWidth="1"/>
    <col min="838" max="839" width="10.7109375" style="42" customWidth="1"/>
    <col min="840" max="840" width="10" style="42" customWidth="1"/>
    <col min="841" max="841" width="68.5703125" style="42" customWidth="1"/>
    <col min="842" max="842" width="23.140625" style="42" customWidth="1"/>
    <col min="843" max="845" width="0" style="42" hidden="1" customWidth="1"/>
    <col min="846" max="846" width="40.42578125" style="42" customWidth="1"/>
    <col min="847" max="999" width="9.140625" style="42"/>
    <col min="1000" max="1000" width="12.42578125" style="42" customWidth="1"/>
    <col min="1001" max="1008" width="0" style="42" hidden="1" customWidth="1"/>
    <col min="1009" max="1009" width="64.5703125" style="42" customWidth="1"/>
    <col min="1010" max="1011" width="0" style="42" hidden="1" customWidth="1"/>
    <col min="1012" max="1012" width="29.5703125" style="42" customWidth="1"/>
    <col min="1013" max="1022" width="0" style="42" hidden="1" customWidth="1"/>
    <col min="1023" max="1023" width="45" style="42" customWidth="1"/>
    <col min="1024" max="1024" width="49" style="42" customWidth="1"/>
    <col min="1025" max="1025" width="27.28515625" style="42" customWidth="1"/>
    <col min="1026" max="1026" width="14.85546875" style="42" customWidth="1"/>
    <col min="1027" max="1027" width="17.140625" style="42" customWidth="1"/>
    <col min="1028" max="1028" width="20.140625" style="42" customWidth="1"/>
    <col min="1029" max="1029" width="39.140625" style="42" customWidth="1"/>
    <col min="1030" max="1031" width="21.85546875" style="42" customWidth="1"/>
    <col min="1032" max="1032" width="17.28515625" style="42" customWidth="1"/>
    <col min="1033" max="1034" width="14.28515625" style="42" customWidth="1"/>
    <col min="1035" max="1035" width="59.7109375" style="42" customWidth="1"/>
    <col min="1036" max="1038" width="14.28515625" style="42" customWidth="1"/>
    <col min="1039" max="1039" width="38.85546875" style="42" customWidth="1"/>
    <col min="1040" max="1040" width="14.28515625" style="42" customWidth="1"/>
    <col min="1041" max="1041" width="8.140625" style="42" customWidth="1"/>
    <col min="1042" max="1042" width="8.42578125" style="42" customWidth="1"/>
    <col min="1043" max="1043" width="7.28515625" style="42" customWidth="1"/>
    <col min="1044" max="1044" width="60.7109375" style="42" customWidth="1"/>
    <col min="1045" max="1047" width="10.7109375" style="42" customWidth="1"/>
    <col min="1048" max="1048" width="50.7109375" style="42" customWidth="1"/>
    <col min="1049" max="1049" width="15" style="42" customWidth="1"/>
    <col min="1050" max="1050" width="8.140625" style="42" customWidth="1"/>
    <col min="1051" max="1051" width="8.42578125" style="42" customWidth="1"/>
    <col min="1052" max="1052" width="7.28515625" style="42" customWidth="1"/>
    <col min="1053" max="1053" width="81.140625" style="42" customWidth="1"/>
    <col min="1054" max="1056" width="10.7109375" style="42" customWidth="1"/>
    <col min="1057" max="1057" width="50.7109375" style="42" customWidth="1"/>
    <col min="1058" max="1058" width="15" style="42" customWidth="1"/>
    <col min="1059" max="1059" width="8.140625" style="42" customWidth="1"/>
    <col min="1060" max="1060" width="8.42578125" style="42" customWidth="1"/>
    <col min="1061" max="1061" width="7.28515625" style="42" customWidth="1"/>
    <col min="1062" max="1062" width="77.85546875" style="42" customWidth="1"/>
    <col min="1063" max="1065" width="10.7109375" style="42" customWidth="1"/>
    <col min="1066" max="1066" width="50.7109375" style="42" customWidth="1"/>
    <col min="1067" max="1067" width="15" style="42" customWidth="1"/>
    <col min="1068" max="1068" width="9.85546875" style="42" customWidth="1"/>
    <col min="1069" max="1069" width="8.140625" style="42" customWidth="1"/>
    <col min="1070" max="1070" width="8.42578125" style="42" customWidth="1"/>
    <col min="1071" max="1071" width="7.28515625" style="42" customWidth="1"/>
    <col min="1072" max="1072" width="77.85546875" style="42" customWidth="1"/>
    <col min="1073" max="1074" width="10.7109375" style="42" customWidth="1"/>
    <col min="1075" max="1075" width="16.28515625" style="42" customWidth="1"/>
    <col min="1076" max="1076" width="14.140625" style="42" customWidth="1"/>
    <col min="1077" max="1077" width="14.42578125" style="42" customWidth="1"/>
    <col min="1078" max="1078" width="15" style="42" customWidth="1"/>
    <col min="1079" max="1079" width="19" style="42" customWidth="1"/>
    <col min="1080" max="1080" width="8.140625" style="42" customWidth="1"/>
    <col min="1081" max="1081" width="8.42578125" style="42" customWidth="1"/>
    <col min="1082" max="1082" width="7.28515625" style="42" customWidth="1"/>
    <col min="1083" max="1083" width="77.85546875" style="42" customWidth="1"/>
    <col min="1084" max="1086" width="10.7109375" style="42" customWidth="1"/>
    <col min="1087" max="1087" width="38.28515625" style="42" customWidth="1"/>
    <col min="1088" max="1088" width="23" style="42" customWidth="1"/>
    <col min="1089" max="1089" width="13" style="42" customWidth="1"/>
    <col min="1090" max="1090" width="8.140625" style="42" customWidth="1"/>
    <col min="1091" max="1091" width="8.42578125" style="42" customWidth="1"/>
    <col min="1092" max="1092" width="12" style="42" customWidth="1"/>
    <col min="1093" max="1093" width="159.5703125" style="42" customWidth="1"/>
    <col min="1094" max="1095" width="10.7109375" style="42" customWidth="1"/>
    <col min="1096" max="1096" width="10" style="42" customWidth="1"/>
    <col min="1097" max="1097" width="68.5703125" style="42" customWidth="1"/>
    <col min="1098" max="1098" width="23.140625" style="42" customWidth="1"/>
    <col min="1099" max="1101" width="0" style="42" hidden="1" customWidth="1"/>
    <col min="1102" max="1102" width="40.42578125" style="42" customWidth="1"/>
    <col min="1103" max="1255" width="9.140625" style="42"/>
    <col min="1256" max="1256" width="12.42578125" style="42" customWidth="1"/>
    <col min="1257" max="1264" width="0" style="42" hidden="1" customWidth="1"/>
    <col min="1265" max="1265" width="64.5703125" style="42" customWidth="1"/>
    <col min="1266" max="1267" width="0" style="42" hidden="1" customWidth="1"/>
    <col min="1268" max="1268" width="29.5703125" style="42" customWidth="1"/>
    <col min="1269" max="1278" width="0" style="42" hidden="1" customWidth="1"/>
    <col min="1279" max="1279" width="45" style="42" customWidth="1"/>
    <col min="1280" max="1280" width="49" style="42" customWidth="1"/>
    <col min="1281" max="1281" width="27.28515625" style="42" customWidth="1"/>
    <col min="1282" max="1282" width="14.85546875" style="42" customWidth="1"/>
    <col min="1283" max="1283" width="17.140625" style="42" customWidth="1"/>
    <col min="1284" max="1284" width="20.140625" style="42" customWidth="1"/>
    <col min="1285" max="1285" width="39.140625" style="42" customWidth="1"/>
    <col min="1286" max="1287" width="21.85546875" style="42" customWidth="1"/>
    <col min="1288" max="1288" width="17.28515625" style="42" customWidth="1"/>
    <col min="1289" max="1290" width="14.28515625" style="42" customWidth="1"/>
    <col min="1291" max="1291" width="59.7109375" style="42" customWidth="1"/>
    <col min="1292" max="1294" width="14.28515625" style="42" customWidth="1"/>
    <col min="1295" max="1295" width="38.85546875" style="42" customWidth="1"/>
    <col min="1296" max="1296" width="14.28515625" style="42" customWidth="1"/>
    <col min="1297" max="1297" width="8.140625" style="42" customWidth="1"/>
    <col min="1298" max="1298" width="8.42578125" style="42" customWidth="1"/>
    <col min="1299" max="1299" width="7.28515625" style="42" customWidth="1"/>
    <col min="1300" max="1300" width="60.7109375" style="42" customWidth="1"/>
    <col min="1301" max="1303" width="10.7109375" style="42" customWidth="1"/>
    <col min="1304" max="1304" width="50.7109375" style="42" customWidth="1"/>
    <col min="1305" max="1305" width="15" style="42" customWidth="1"/>
    <col min="1306" max="1306" width="8.140625" style="42" customWidth="1"/>
    <col min="1307" max="1307" width="8.42578125" style="42" customWidth="1"/>
    <col min="1308" max="1308" width="7.28515625" style="42" customWidth="1"/>
    <col min="1309" max="1309" width="81.140625" style="42" customWidth="1"/>
    <col min="1310" max="1312" width="10.7109375" style="42" customWidth="1"/>
    <col min="1313" max="1313" width="50.7109375" style="42" customWidth="1"/>
    <col min="1314" max="1314" width="15" style="42" customWidth="1"/>
    <col min="1315" max="1315" width="8.140625" style="42" customWidth="1"/>
    <col min="1316" max="1316" width="8.42578125" style="42" customWidth="1"/>
    <col min="1317" max="1317" width="7.28515625" style="42" customWidth="1"/>
    <col min="1318" max="1318" width="77.85546875" style="42" customWidth="1"/>
    <col min="1319" max="1321" width="10.7109375" style="42" customWidth="1"/>
    <col min="1322" max="1322" width="50.7109375" style="42" customWidth="1"/>
    <col min="1323" max="1323" width="15" style="42" customWidth="1"/>
    <col min="1324" max="1324" width="9.85546875" style="42" customWidth="1"/>
    <col min="1325" max="1325" width="8.140625" style="42" customWidth="1"/>
    <col min="1326" max="1326" width="8.42578125" style="42" customWidth="1"/>
    <col min="1327" max="1327" width="7.28515625" style="42" customWidth="1"/>
    <col min="1328" max="1328" width="77.85546875" style="42" customWidth="1"/>
    <col min="1329" max="1330" width="10.7109375" style="42" customWidth="1"/>
    <col min="1331" max="1331" width="16.28515625" style="42" customWidth="1"/>
    <col min="1332" max="1332" width="14.140625" style="42" customWidth="1"/>
    <col min="1333" max="1333" width="14.42578125" style="42" customWidth="1"/>
    <col min="1334" max="1334" width="15" style="42" customWidth="1"/>
    <col min="1335" max="1335" width="19" style="42" customWidth="1"/>
    <col min="1336" max="1336" width="8.140625" style="42" customWidth="1"/>
    <col min="1337" max="1337" width="8.42578125" style="42" customWidth="1"/>
    <col min="1338" max="1338" width="7.28515625" style="42" customWidth="1"/>
    <col min="1339" max="1339" width="77.85546875" style="42" customWidth="1"/>
    <col min="1340" max="1342" width="10.7109375" style="42" customWidth="1"/>
    <col min="1343" max="1343" width="38.28515625" style="42" customWidth="1"/>
    <col min="1344" max="1344" width="23" style="42" customWidth="1"/>
    <col min="1345" max="1345" width="13" style="42" customWidth="1"/>
    <col min="1346" max="1346" width="8.140625" style="42" customWidth="1"/>
    <col min="1347" max="1347" width="8.42578125" style="42" customWidth="1"/>
    <col min="1348" max="1348" width="12" style="42" customWidth="1"/>
    <col min="1349" max="1349" width="159.5703125" style="42" customWidth="1"/>
    <col min="1350" max="1351" width="10.7109375" style="42" customWidth="1"/>
    <col min="1352" max="1352" width="10" style="42" customWidth="1"/>
    <col min="1353" max="1353" width="68.5703125" style="42" customWidth="1"/>
    <col min="1354" max="1354" width="23.140625" style="42" customWidth="1"/>
    <col min="1355" max="1357" width="0" style="42" hidden="1" customWidth="1"/>
    <col min="1358" max="1358" width="40.42578125" style="42" customWidth="1"/>
    <col min="1359" max="1511" width="9.140625" style="42"/>
    <col min="1512" max="1512" width="12.42578125" style="42" customWidth="1"/>
    <col min="1513" max="1520" width="0" style="42" hidden="1" customWidth="1"/>
    <col min="1521" max="1521" width="64.5703125" style="42" customWidth="1"/>
    <col min="1522" max="1523" width="0" style="42" hidden="1" customWidth="1"/>
    <col min="1524" max="1524" width="29.5703125" style="42" customWidth="1"/>
    <col min="1525" max="1534" width="0" style="42" hidden="1" customWidth="1"/>
    <col min="1535" max="1535" width="45" style="42" customWidth="1"/>
    <col min="1536" max="1536" width="49" style="42" customWidth="1"/>
    <col min="1537" max="1537" width="27.28515625" style="42" customWidth="1"/>
    <col min="1538" max="1538" width="14.85546875" style="42" customWidth="1"/>
    <col min="1539" max="1539" width="17.140625" style="42" customWidth="1"/>
    <col min="1540" max="1540" width="20.140625" style="42" customWidth="1"/>
    <col min="1541" max="1541" width="39.140625" style="42" customWidth="1"/>
    <col min="1542" max="1543" width="21.85546875" style="42" customWidth="1"/>
    <col min="1544" max="1544" width="17.28515625" style="42" customWidth="1"/>
    <col min="1545" max="1546" width="14.28515625" style="42" customWidth="1"/>
    <col min="1547" max="1547" width="59.7109375" style="42" customWidth="1"/>
    <col min="1548" max="1550" width="14.28515625" style="42" customWidth="1"/>
    <col min="1551" max="1551" width="38.85546875" style="42" customWidth="1"/>
    <col min="1552" max="1552" width="14.28515625" style="42" customWidth="1"/>
    <col min="1553" max="1553" width="8.140625" style="42" customWidth="1"/>
    <col min="1554" max="1554" width="8.42578125" style="42" customWidth="1"/>
    <col min="1555" max="1555" width="7.28515625" style="42" customWidth="1"/>
    <col min="1556" max="1556" width="60.7109375" style="42" customWidth="1"/>
    <col min="1557" max="1559" width="10.7109375" style="42" customWidth="1"/>
    <col min="1560" max="1560" width="50.7109375" style="42" customWidth="1"/>
    <col min="1561" max="1561" width="15" style="42" customWidth="1"/>
    <col min="1562" max="1562" width="8.140625" style="42" customWidth="1"/>
    <col min="1563" max="1563" width="8.42578125" style="42" customWidth="1"/>
    <col min="1564" max="1564" width="7.28515625" style="42" customWidth="1"/>
    <col min="1565" max="1565" width="81.140625" style="42" customWidth="1"/>
    <col min="1566" max="1568" width="10.7109375" style="42" customWidth="1"/>
    <col min="1569" max="1569" width="50.7109375" style="42" customWidth="1"/>
    <col min="1570" max="1570" width="15" style="42" customWidth="1"/>
    <col min="1571" max="1571" width="8.140625" style="42" customWidth="1"/>
    <col min="1572" max="1572" width="8.42578125" style="42" customWidth="1"/>
    <col min="1573" max="1573" width="7.28515625" style="42" customWidth="1"/>
    <col min="1574" max="1574" width="77.85546875" style="42" customWidth="1"/>
    <col min="1575" max="1577" width="10.7109375" style="42" customWidth="1"/>
    <col min="1578" max="1578" width="50.7109375" style="42" customWidth="1"/>
    <col min="1579" max="1579" width="15" style="42" customWidth="1"/>
    <col min="1580" max="1580" width="9.85546875" style="42" customWidth="1"/>
    <col min="1581" max="1581" width="8.140625" style="42" customWidth="1"/>
    <col min="1582" max="1582" width="8.42578125" style="42" customWidth="1"/>
    <col min="1583" max="1583" width="7.28515625" style="42" customWidth="1"/>
    <col min="1584" max="1584" width="77.85546875" style="42" customWidth="1"/>
    <col min="1585" max="1586" width="10.7109375" style="42" customWidth="1"/>
    <col min="1587" max="1587" width="16.28515625" style="42" customWidth="1"/>
    <col min="1588" max="1588" width="14.140625" style="42" customWidth="1"/>
    <col min="1589" max="1589" width="14.42578125" style="42" customWidth="1"/>
    <col min="1590" max="1590" width="15" style="42" customWidth="1"/>
    <col min="1591" max="1591" width="19" style="42" customWidth="1"/>
    <col min="1592" max="1592" width="8.140625" style="42" customWidth="1"/>
    <col min="1593" max="1593" width="8.42578125" style="42" customWidth="1"/>
    <col min="1594" max="1594" width="7.28515625" style="42" customWidth="1"/>
    <col min="1595" max="1595" width="77.85546875" style="42" customWidth="1"/>
    <col min="1596" max="1598" width="10.7109375" style="42" customWidth="1"/>
    <col min="1599" max="1599" width="38.28515625" style="42" customWidth="1"/>
    <col min="1600" max="1600" width="23" style="42" customWidth="1"/>
    <col min="1601" max="1601" width="13" style="42" customWidth="1"/>
    <col min="1602" max="1602" width="8.140625" style="42" customWidth="1"/>
    <col min="1603" max="1603" width="8.42578125" style="42" customWidth="1"/>
    <col min="1604" max="1604" width="12" style="42" customWidth="1"/>
    <col min="1605" max="1605" width="159.5703125" style="42" customWidth="1"/>
    <col min="1606" max="1607" width="10.7109375" style="42" customWidth="1"/>
    <col min="1608" max="1608" width="10" style="42" customWidth="1"/>
    <col min="1609" max="1609" width="68.5703125" style="42" customWidth="1"/>
    <col min="1610" max="1610" width="23.140625" style="42" customWidth="1"/>
    <col min="1611" max="1613" width="0" style="42" hidden="1" customWidth="1"/>
    <col min="1614" max="1614" width="40.42578125" style="42" customWidth="1"/>
    <col min="1615" max="1767" width="9.140625" style="42"/>
    <col min="1768" max="1768" width="12.42578125" style="42" customWidth="1"/>
    <col min="1769" max="1776" width="0" style="42" hidden="1" customWidth="1"/>
    <col min="1777" max="1777" width="64.5703125" style="42" customWidth="1"/>
    <col min="1778" max="1779" width="0" style="42" hidden="1" customWidth="1"/>
    <col min="1780" max="1780" width="29.5703125" style="42" customWidth="1"/>
    <col min="1781" max="1790" width="0" style="42" hidden="1" customWidth="1"/>
    <col min="1791" max="1791" width="45" style="42" customWidth="1"/>
    <col min="1792" max="1792" width="49" style="42" customWidth="1"/>
    <col min="1793" max="1793" width="27.28515625" style="42" customWidth="1"/>
    <col min="1794" max="1794" width="14.85546875" style="42" customWidth="1"/>
    <col min="1795" max="1795" width="17.140625" style="42" customWidth="1"/>
    <col min="1796" max="1796" width="20.140625" style="42" customWidth="1"/>
    <col min="1797" max="1797" width="39.140625" style="42" customWidth="1"/>
    <col min="1798" max="1799" width="21.85546875" style="42" customWidth="1"/>
    <col min="1800" max="1800" width="17.28515625" style="42" customWidth="1"/>
    <col min="1801" max="1802" width="14.28515625" style="42" customWidth="1"/>
    <col min="1803" max="1803" width="59.7109375" style="42" customWidth="1"/>
    <col min="1804" max="1806" width="14.28515625" style="42" customWidth="1"/>
    <col min="1807" max="1807" width="38.85546875" style="42" customWidth="1"/>
    <col min="1808" max="1808" width="14.28515625" style="42" customWidth="1"/>
    <col min="1809" max="1809" width="8.140625" style="42" customWidth="1"/>
    <col min="1810" max="1810" width="8.42578125" style="42" customWidth="1"/>
    <col min="1811" max="1811" width="7.28515625" style="42" customWidth="1"/>
    <col min="1812" max="1812" width="60.7109375" style="42" customWidth="1"/>
    <col min="1813" max="1815" width="10.7109375" style="42" customWidth="1"/>
    <col min="1816" max="1816" width="50.7109375" style="42" customWidth="1"/>
    <col min="1817" max="1817" width="15" style="42" customWidth="1"/>
    <col min="1818" max="1818" width="8.140625" style="42" customWidth="1"/>
    <col min="1819" max="1819" width="8.42578125" style="42" customWidth="1"/>
    <col min="1820" max="1820" width="7.28515625" style="42" customWidth="1"/>
    <col min="1821" max="1821" width="81.140625" style="42" customWidth="1"/>
    <col min="1822" max="1824" width="10.7109375" style="42" customWidth="1"/>
    <col min="1825" max="1825" width="50.7109375" style="42" customWidth="1"/>
    <col min="1826" max="1826" width="15" style="42" customWidth="1"/>
    <col min="1827" max="1827" width="8.140625" style="42" customWidth="1"/>
    <col min="1828" max="1828" width="8.42578125" style="42" customWidth="1"/>
    <col min="1829" max="1829" width="7.28515625" style="42" customWidth="1"/>
    <col min="1830" max="1830" width="77.85546875" style="42" customWidth="1"/>
    <col min="1831" max="1833" width="10.7109375" style="42" customWidth="1"/>
    <col min="1834" max="1834" width="50.7109375" style="42" customWidth="1"/>
    <col min="1835" max="1835" width="15" style="42" customWidth="1"/>
    <col min="1836" max="1836" width="9.85546875" style="42" customWidth="1"/>
    <col min="1837" max="1837" width="8.140625" style="42" customWidth="1"/>
    <col min="1838" max="1838" width="8.42578125" style="42" customWidth="1"/>
    <col min="1839" max="1839" width="7.28515625" style="42" customWidth="1"/>
    <col min="1840" max="1840" width="77.85546875" style="42" customWidth="1"/>
    <col min="1841" max="1842" width="10.7109375" style="42" customWidth="1"/>
    <col min="1843" max="1843" width="16.28515625" style="42" customWidth="1"/>
    <col min="1844" max="1844" width="14.140625" style="42" customWidth="1"/>
    <col min="1845" max="1845" width="14.42578125" style="42" customWidth="1"/>
    <col min="1846" max="1846" width="15" style="42" customWidth="1"/>
    <col min="1847" max="1847" width="19" style="42" customWidth="1"/>
    <col min="1848" max="1848" width="8.140625" style="42" customWidth="1"/>
    <col min="1849" max="1849" width="8.42578125" style="42" customWidth="1"/>
    <col min="1850" max="1850" width="7.28515625" style="42" customWidth="1"/>
    <col min="1851" max="1851" width="77.85546875" style="42" customWidth="1"/>
    <col min="1852" max="1854" width="10.7109375" style="42" customWidth="1"/>
    <col min="1855" max="1855" width="38.28515625" style="42" customWidth="1"/>
    <col min="1856" max="1856" width="23" style="42" customWidth="1"/>
    <col min="1857" max="1857" width="13" style="42" customWidth="1"/>
    <col min="1858" max="1858" width="8.140625" style="42" customWidth="1"/>
    <col min="1859" max="1859" width="8.42578125" style="42" customWidth="1"/>
    <col min="1860" max="1860" width="12" style="42" customWidth="1"/>
    <col min="1861" max="1861" width="159.5703125" style="42" customWidth="1"/>
    <col min="1862" max="1863" width="10.7109375" style="42" customWidth="1"/>
    <col min="1864" max="1864" width="10" style="42" customWidth="1"/>
    <col min="1865" max="1865" width="68.5703125" style="42" customWidth="1"/>
    <col min="1866" max="1866" width="23.140625" style="42" customWidth="1"/>
    <col min="1867" max="1869" width="0" style="42" hidden="1" customWidth="1"/>
    <col min="1870" max="1870" width="40.42578125" style="42" customWidth="1"/>
    <col min="1871" max="2023" width="9.140625" style="42"/>
    <col min="2024" max="2024" width="12.42578125" style="42" customWidth="1"/>
    <col min="2025" max="2032" width="0" style="42" hidden="1" customWidth="1"/>
    <col min="2033" max="2033" width="64.5703125" style="42" customWidth="1"/>
    <col min="2034" max="2035" width="0" style="42" hidden="1" customWidth="1"/>
    <col min="2036" max="2036" width="29.5703125" style="42" customWidth="1"/>
    <col min="2037" max="2046" width="0" style="42" hidden="1" customWidth="1"/>
    <col min="2047" max="2047" width="45" style="42" customWidth="1"/>
    <col min="2048" max="2048" width="49" style="42" customWidth="1"/>
    <col min="2049" max="2049" width="27.28515625" style="42" customWidth="1"/>
    <col min="2050" max="2050" width="14.85546875" style="42" customWidth="1"/>
    <col min="2051" max="2051" width="17.140625" style="42" customWidth="1"/>
    <col min="2052" max="2052" width="20.140625" style="42" customWidth="1"/>
    <col min="2053" max="2053" width="39.140625" style="42" customWidth="1"/>
    <col min="2054" max="2055" width="21.85546875" style="42" customWidth="1"/>
    <col min="2056" max="2056" width="17.28515625" style="42" customWidth="1"/>
    <col min="2057" max="2058" width="14.28515625" style="42" customWidth="1"/>
    <col min="2059" max="2059" width="59.7109375" style="42" customWidth="1"/>
    <col min="2060" max="2062" width="14.28515625" style="42" customWidth="1"/>
    <col min="2063" max="2063" width="38.85546875" style="42" customWidth="1"/>
    <col min="2064" max="2064" width="14.28515625" style="42" customWidth="1"/>
    <col min="2065" max="2065" width="8.140625" style="42" customWidth="1"/>
    <col min="2066" max="2066" width="8.42578125" style="42" customWidth="1"/>
    <col min="2067" max="2067" width="7.28515625" style="42" customWidth="1"/>
    <col min="2068" max="2068" width="60.7109375" style="42" customWidth="1"/>
    <col min="2069" max="2071" width="10.7109375" style="42" customWidth="1"/>
    <col min="2072" max="2072" width="50.7109375" style="42" customWidth="1"/>
    <col min="2073" max="2073" width="15" style="42" customWidth="1"/>
    <col min="2074" max="2074" width="8.140625" style="42" customWidth="1"/>
    <col min="2075" max="2075" width="8.42578125" style="42" customWidth="1"/>
    <col min="2076" max="2076" width="7.28515625" style="42" customWidth="1"/>
    <col min="2077" max="2077" width="81.140625" style="42" customWidth="1"/>
    <col min="2078" max="2080" width="10.7109375" style="42" customWidth="1"/>
    <col min="2081" max="2081" width="50.7109375" style="42" customWidth="1"/>
    <col min="2082" max="2082" width="15" style="42" customWidth="1"/>
    <col min="2083" max="2083" width="8.140625" style="42" customWidth="1"/>
    <col min="2084" max="2084" width="8.42578125" style="42" customWidth="1"/>
    <col min="2085" max="2085" width="7.28515625" style="42" customWidth="1"/>
    <col min="2086" max="2086" width="77.85546875" style="42" customWidth="1"/>
    <col min="2087" max="2089" width="10.7109375" style="42" customWidth="1"/>
    <col min="2090" max="2090" width="50.7109375" style="42" customWidth="1"/>
    <col min="2091" max="2091" width="15" style="42" customWidth="1"/>
    <col min="2092" max="2092" width="9.85546875" style="42" customWidth="1"/>
    <col min="2093" max="2093" width="8.140625" style="42" customWidth="1"/>
    <col min="2094" max="2094" width="8.42578125" style="42" customWidth="1"/>
    <col min="2095" max="2095" width="7.28515625" style="42" customWidth="1"/>
    <col min="2096" max="2096" width="77.85546875" style="42" customWidth="1"/>
    <col min="2097" max="2098" width="10.7109375" style="42" customWidth="1"/>
    <col min="2099" max="2099" width="16.28515625" style="42" customWidth="1"/>
    <col min="2100" max="2100" width="14.140625" style="42" customWidth="1"/>
    <col min="2101" max="2101" width="14.42578125" style="42" customWidth="1"/>
    <col min="2102" max="2102" width="15" style="42" customWidth="1"/>
    <col min="2103" max="2103" width="19" style="42" customWidth="1"/>
    <col min="2104" max="2104" width="8.140625" style="42" customWidth="1"/>
    <col min="2105" max="2105" width="8.42578125" style="42" customWidth="1"/>
    <col min="2106" max="2106" width="7.28515625" style="42" customWidth="1"/>
    <col min="2107" max="2107" width="77.85546875" style="42" customWidth="1"/>
    <col min="2108" max="2110" width="10.7109375" style="42" customWidth="1"/>
    <col min="2111" max="2111" width="38.28515625" style="42" customWidth="1"/>
    <col min="2112" max="2112" width="23" style="42" customWidth="1"/>
    <col min="2113" max="2113" width="13" style="42" customWidth="1"/>
    <col min="2114" max="2114" width="8.140625" style="42" customWidth="1"/>
    <col min="2115" max="2115" width="8.42578125" style="42" customWidth="1"/>
    <col min="2116" max="2116" width="12" style="42" customWidth="1"/>
    <col min="2117" max="2117" width="159.5703125" style="42" customWidth="1"/>
    <col min="2118" max="2119" width="10.7109375" style="42" customWidth="1"/>
    <col min="2120" max="2120" width="10" style="42" customWidth="1"/>
    <col min="2121" max="2121" width="68.5703125" style="42" customWidth="1"/>
    <col min="2122" max="2122" width="23.140625" style="42" customWidth="1"/>
    <col min="2123" max="2125" width="0" style="42" hidden="1" customWidth="1"/>
    <col min="2126" max="2126" width="40.42578125" style="42" customWidth="1"/>
    <col min="2127" max="2279" width="9.140625" style="42"/>
    <col min="2280" max="2280" width="12.42578125" style="42" customWidth="1"/>
    <col min="2281" max="2288" width="0" style="42" hidden="1" customWidth="1"/>
    <col min="2289" max="2289" width="64.5703125" style="42" customWidth="1"/>
    <col min="2290" max="2291" width="0" style="42" hidden="1" customWidth="1"/>
    <col min="2292" max="2292" width="29.5703125" style="42" customWidth="1"/>
    <col min="2293" max="2302" width="0" style="42" hidden="1" customWidth="1"/>
    <col min="2303" max="2303" width="45" style="42" customWidth="1"/>
    <col min="2304" max="2304" width="49" style="42" customWidth="1"/>
    <col min="2305" max="2305" width="27.28515625" style="42" customWidth="1"/>
    <col min="2306" max="2306" width="14.85546875" style="42" customWidth="1"/>
    <col min="2307" max="2307" width="17.140625" style="42" customWidth="1"/>
    <col min="2308" max="2308" width="20.140625" style="42" customWidth="1"/>
    <col min="2309" max="2309" width="39.140625" style="42" customWidth="1"/>
    <col min="2310" max="2311" width="21.85546875" style="42" customWidth="1"/>
    <col min="2312" max="2312" width="17.28515625" style="42" customWidth="1"/>
    <col min="2313" max="2314" width="14.28515625" style="42" customWidth="1"/>
    <col min="2315" max="2315" width="59.7109375" style="42" customWidth="1"/>
    <col min="2316" max="2318" width="14.28515625" style="42" customWidth="1"/>
    <col min="2319" max="2319" width="38.85546875" style="42" customWidth="1"/>
    <col min="2320" max="2320" width="14.28515625" style="42" customWidth="1"/>
    <col min="2321" max="2321" width="8.140625" style="42" customWidth="1"/>
    <col min="2322" max="2322" width="8.42578125" style="42" customWidth="1"/>
    <col min="2323" max="2323" width="7.28515625" style="42" customWidth="1"/>
    <col min="2324" max="2324" width="60.7109375" style="42" customWidth="1"/>
    <col min="2325" max="2327" width="10.7109375" style="42" customWidth="1"/>
    <col min="2328" max="2328" width="50.7109375" style="42" customWidth="1"/>
    <col min="2329" max="2329" width="15" style="42" customWidth="1"/>
    <col min="2330" max="2330" width="8.140625" style="42" customWidth="1"/>
    <col min="2331" max="2331" width="8.42578125" style="42" customWidth="1"/>
    <col min="2332" max="2332" width="7.28515625" style="42" customWidth="1"/>
    <col min="2333" max="2333" width="81.140625" style="42" customWidth="1"/>
    <col min="2334" max="2336" width="10.7109375" style="42" customWidth="1"/>
    <col min="2337" max="2337" width="50.7109375" style="42" customWidth="1"/>
    <col min="2338" max="2338" width="15" style="42" customWidth="1"/>
    <col min="2339" max="2339" width="8.140625" style="42" customWidth="1"/>
    <col min="2340" max="2340" width="8.42578125" style="42" customWidth="1"/>
    <col min="2341" max="2341" width="7.28515625" style="42" customWidth="1"/>
    <col min="2342" max="2342" width="77.85546875" style="42" customWidth="1"/>
    <col min="2343" max="2345" width="10.7109375" style="42" customWidth="1"/>
    <col min="2346" max="2346" width="50.7109375" style="42" customWidth="1"/>
    <col min="2347" max="2347" width="15" style="42" customWidth="1"/>
    <col min="2348" max="2348" width="9.85546875" style="42" customWidth="1"/>
    <col min="2349" max="2349" width="8.140625" style="42" customWidth="1"/>
    <col min="2350" max="2350" width="8.42578125" style="42" customWidth="1"/>
    <col min="2351" max="2351" width="7.28515625" style="42" customWidth="1"/>
    <col min="2352" max="2352" width="77.85546875" style="42" customWidth="1"/>
    <col min="2353" max="2354" width="10.7109375" style="42" customWidth="1"/>
    <col min="2355" max="2355" width="16.28515625" style="42" customWidth="1"/>
    <col min="2356" max="2356" width="14.140625" style="42" customWidth="1"/>
    <col min="2357" max="2357" width="14.42578125" style="42" customWidth="1"/>
    <col min="2358" max="2358" width="15" style="42" customWidth="1"/>
    <col min="2359" max="2359" width="19" style="42" customWidth="1"/>
    <col min="2360" max="2360" width="8.140625" style="42" customWidth="1"/>
    <col min="2361" max="2361" width="8.42578125" style="42" customWidth="1"/>
    <col min="2362" max="2362" width="7.28515625" style="42" customWidth="1"/>
    <col min="2363" max="2363" width="77.85546875" style="42" customWidth="1"/>
    <col min="2364" max="2366" width="10.7109375" style="42" customWidth="1"/>
    <col min="2367" max="2367" width="38.28515625" style="42" customWidth="1"/>
    <col min="2368" max="2368" width="23" style="42" customWidth="1"/>
    <col min="2369" max="2369" width="13" style="42" customWidth="1"/>
    <col min="2370" max="2370" width="8.140625" style="42" customWidth="1"/>
    <col min="2371" max="2371" width="8.42578125" style="42" customWidth="1"/>
    <col min="2372" max="2372" width="12" style="42" customWidth="1"/>
    <col min="2373" max="2373" width="159.5703125" style="42" customWidth="1"/>
    <col min="2374" max="2375" width="10.7109375" style="42" customWidth="1"/>
    <col min="2376" max="2376" width="10" style="42" customWidth="1"/>
    <col min="2377" max="2377" width="68.5703125" style="42" customWidth="1"/>
    <col min="2378" max="2378" width="23.140625" style="42" customWidth="1"/>
    <col min="2379" max="2381" width="0" style="42" hidden="1" customWidth="1"/>
    <col min="2382" max="2382" width="40.42578125" style="42" customWidth="1"/>
    <col min="2383" max="2535" width="9.140625" style="42"/>
    <col min="2536" max="2536" width="12.42578125" style="42" customWidth="1"/>
    <col min="2537" max="2544" width="0" style="42" hidden="1" customWidth="1"/>
    <col min="2545" max="2545" width="64.5703125" style="42" customWidth="1"/>
    <col min="2546" max="2547" width="0" style="42" hidden="1" customWidth="1"/>
    <col min="2548" max="2548" width="29.5703125" style="42" customWidth="1"/>
    <col min="2549" max="2558" width="0" style="42" hidden="1" customWidth="1"/>
    <col min="2559" max="2559" width="45" style="42" customWidth="1"/>
    <col min="2560" max="2560" width="49" style="42" customWidth="1"/>
    <col min="2561" max="2561" width="27.28515625" style="42" customWidth="1"/>
    <col min="2562" max="2562" width="14.85546875" style="42" customWidth="1"/>
    <col min="2563" max="2563" width="17.140625" style="42" customWidth="1"/>
    <col min="2564" max="2564" width="20.140625" style="42" customWidth="1"/>
    <col min="2565" max="2565" width="39.140625" style="42" customWidth="1"/>
    <col min="2566" max="2567" width="21.85546875" style="42" customWidth="1"/>
    <col min="2568" max="2568" width="17.28515625" style="42" customWidth="1"/>
    <col min="2569" max="2570" width="14.28515625" style="42" customWidth="1"/>
    <col min="2571" max="2571" width="59.7109375" style="42" customWidth="1"/>
    <col min="2572" max="2574" width="14.28515625" style="42" customWidth="1"/>
    <col min="2575" max="2575" width="38.85546875" style="42" customWidth="1"/>
    <col min="2576" max="2576" width="14.28515625" style="42" customWidth="1"/>
    <col min="2577" max="2577" width="8.140625" style="42" customWidth="1"/>
    <col min="2578" max="2578" width="8.42578125" style="42" customWidth="1"/>
    <col min="2579" max="2579" width="7.28515625" style="42" customWidth="1"/>
    <col min="2580" max="2580" width="60.7109375" style="42" customWidth="1"/>
    <col min="2581" max="2583" width="10.7109375" style="42" customWidth="1"/>
    <col min="2584" max="2584" width="50.7109375" style="42" customWidth="1"/>
    <col min="2585" max="2585" width="15" style="42" customWidth="1"/>
    <col min="2586" max="2586" width="8.140625" style="42" customWidth="1"/>
    <col min="2587" max="2587" width="8.42578125" style="42" customWidth="1"/>
    <col min="2588" max="2588" width="7.28515625" style="42" customWidth="1"/>
    <col min="2589" max="2589" width="81.140625" style="42" customWidth="1"/>
    <col min="2590" max="2592" width="10.7109375" style="42" customWidth="1"/>
    <col min="2593" max="2593" width="50.7109375" style="42" customWidth="1"/>
    <col min="2594" max="2594" width="15" style="42" customWidth="1"/>
    <col min="2595" max="2595" width="8.140625" style="42" customWidth="1"/>
    <col min="2596" max="2596" width="8.42578125" style="42" customWidth="1"/>
    <col min="2597" max="2597" width="7.28515625" style="42" customWidth="1"/>
    <col min="2598" max="2598" width="77.85546875" style="42" customWidth="1"/>
    <col min="2599" max="2601" width="10.7109375" style="42" customWidth="1"/>
    <col min="2602" max="2602" width="50.7109375" style="42" customWidth="1"/>
    <col min="2603" max="2603" width="15" style="42" customWidth="1"/>
    <col min="2604" max="2604" width="9.85546875" style="42" customWidth="1"/>
    <col min="2605" max="2605" width="8.140625" style="42" customWidth="1"/>
    <col min="2606" max="2606" width="8.42578125" style="42" customWidth="1"/>
    <col min="2607" max="2607" width="7.28515625" style="42" customWidth="1"/>
    <col min="2608" max="2608" width="77.85546875" style="42" customWidth="1"/>
    <col min="2609" max="2610" width="10.7109375" style="42" customWidth="1"/>
    <col min="2611" max="2611" width="16.28515625" style="42" customWidth="1"/>
    <col min="2612" max="2612" width="14.140625" style="42" customWidth="1"/>
    <col min="2613" max="2613" width="14.42578125" style="42" customWidth="1"/>
    <col min="2614" max="2614" width="15" style="42" customWidth="1"/>
    <col min="2615" max="2615" width="19" style="42" customWidth="1"/>
    <col min="2616" max="2616" width="8.140625" style="42" customWidth="1"/>
    <col min="2617" max="2617" width="8.42578125" style="42" customWidth="1"/>
    <col min="2618" max="2618" width="7.28515625" style="42" customWidth="1"/>
    <col min="2619" max="2619" width="77.85546875" style="42" customWidth="1"/>
    <col min="2620" max="2622" width="10.7109375" style="42" customWidth="1"/>
    <col min="2623" max="2623" width="38.28515625" style="42" customWidth="1"/>
    <col min="2624" max="2624" width="23" style="42" customWidth="1"/>
    <col min="2625" max="2625" width="13" style="42" customWidth="1"/>
    <col min="2626" max="2626" width="8.140625" style="42" customWidth="1"/>
    <col min="2627" max="2627" width="8.42578125" style="42" customWidth="1"/>
    <col min="2628" max="2628" width="12" style="42" customWidth="1"/>
    <col min="2629" max="2629" width="159.5703125" style="42" customWidth="1"/>
    <col min="2630" max="2631" width="10.7109375" style="42" customWidth="1"/>
    <col min="2632" max="2632" width="10" style="42" customWidth="1"/>
    <col min="2633" max="2633" width="68.5703125" style="42" customWidth="1"/>
    <col min="2634" max="2634" width="23.140625" style="42" customWidth="1"/>
    <col min="2635" max="2637" width="0" style="42" hidden="1" customWidth="1"/>
    <col min="2638" max="2638" width="40.42578125" style="42" customWidth="1"/>
    <col min="2639" max="2791" width="9.140625" style="42"/>
    <col min="2792" max="2792" width="12.42578125" style="42" customWidth="1"/>
    <col min="2793" max="2800" width="0" style="42" hidden="1" customWidth="1"/>
    <col min="2801" max="2801" width="64.5703125" style="42" customWidth="1"/>
    <col min="2802" max="2803" width="0" style="42" hidden="1" customWidth="1"/>
    <col min="2804" max="2804" width="29.5703125" style="42" customWidth="1"/>
    <col min="2805" max="2814" width="0" style="42" hidden="1" customWidth="1"/>
    <col min="2815" max="2815" width="45" style="42" customWidth="1"/>
    <col min="2816" max="2816" width="49" style="42" customWidth="1"/>
    <col min="2817" max="2817" width="27.28515625" style="42" customWidth="1"/>
    <col min="2818" max="2818" width="14.85546875" style="42" customWidth="1"/>
    <col min="2819" max="2819" width="17.140625" style="42" customWidth="1"/>
    <col min="2820" max="2820" width="20.140625" style="42" customWidth="1"/>
    <col min="2821" max="2821" width="39.140625" style="42" customWidth="1"/>
    <col min="2822" max="2823" width="21.85546875" style="42" customWidth="1"/>
    <col min="2824" max="2824" width="17.28515625" style="42" customWidth="1"/>
    <col min="2825" max="2826" width="14.28515625" style="42" customWidth="1"/>
    <col min="2827" max="2827" width="59.7109375" style="42" customWidth="1"/>
    <col min="2828" max="2830" width="14.28515625" style="42" customWidth="1"/>
    <col min="2831" max="2831" width="38.85546875" style="42" customWidth="1"/>
    <col min="2832" max="2832" width="14.28515625" style="42" customWidth="1"/>
    <col min="2833" max="2833" width="8.140625" style="42" customWidth="1"/>
    <col min="2834" max="2834" width="8.42578125" style="42" customWidth="1"/>
    <col min="2835" max="2835" width="7.28515625" style="42" customWidth="1"/>
    <col min="2836" max="2836" width="60.7109375" style="42" customWidth="1"/>
    <col min="2837" max="2839" width="10.7109375" style="42" customWidth="1"/>
    <col min="2840" max="2840" width="50.7109375" style="42" customWidth="1"/>
    <col min="2841" max="2841" width="15" style="42" customWidth="1"/>
    <col min="2842" max="2842" width="8.140625" style="42" customWidth="1"/>
    <col min="2843" max="2843" width="8.42578125" style="42" customWidth="1"/>
    <col min="2844" max="2844" width="7.28515625" style="42" customWidth="1"/>
    <col min="2845" max="2845" width="81.140625" style="42" customWidth="1"/>
    <col min="2846" max="2848" width="10.7109375" style="42" customWidth="1"/>
    <col min="2849" max="2849" width="50.7109375" style="42" customWidth="1"/>
    <col min="2850" max="2850" width="15" style="42" customWidth="1"/>
    <col min="2851" max="2851" width="8.140625" style="42" customWidth="1"/>
    <col min="2852" max="2852" width="8.42578125" style="42" customWidth="1"/>
    <col min="2853" max="2853" width="7.28515625" style="42" customWidth="1"/>
    <col min="2854" max="2854" width="77.85546875" style="42" customWidth="1"/>
    <col min="2855" max="2857" width="10.7109375" style="42" customWidth="1"/>
    <col min="2858" max="2858" width="50.7109375" style="42" customWidth="1"/>
    <col min="2859" max="2859" width="15" style="42" customWidth="1"/>
    <col min="2860" max="2860" width="9.85546875" style="42" customWidth="1"/>
    <col min="2861" max="2861" width="8.140625" style="42" customWidth="1"/>
    <col min="2862" max="2862" width="8.42578125" style="42" customWidth="1"/>
    <col min="2863" max="2863" width="7.28515625" style="42" customWidth="1"/>
    <col min="2864" max="2864" width="77.85546875" style="42" customWidth="1"/>
    <col min="2865" max="2866" width="10.7109375" style="42" customWidth="1"/>
    <col min="2867" max="2867" width="16.28515625" style="42" customWidth="1"/>
    <col min="2868" max="2868" width="14.140625" style="42" customWidth="1"/>
    <col min="2869" max="2869" width="14.42578125" style="42" customWidth="1"/>
    <col min="2870" max="2870" width="15" style="42" customWidth="1"/>
    <col min="2871" max="2871" width="19" style="42" customWidth="1"/>
    <col min="2872" max="2872" width="8.140625" style="42" customWidth="1"/>
    <col min="2873" max="2873" width="8.42578125" style="42" customWidth="1"/>
    <col min="2874" max="2874" width="7.28515625" style="42" customWidth="1"/>
    <col min="2875" max="2875" width="77.85546875" style="42" customWidth="1"/>
    <col min="2876" max="2878" width="10.7109375" style="42" customWidth="1"/>
    <col min="2879" max="2879" width="38.28515625" style="42" customWidth="1"/>
    <col min="2880" max="2880" width="23" style="42" customWidth="1"/>
    <col min="2881" max="2881" width="13" style="42" customWidth="1"/>
    <col min="2882" max="2882" width="8.140625" style="42" customWidth="1"/>
    <col min="2883" max="2883" width="8.42578125" style="42" customWidth="1"/>
    <col min="2884" max="2884" width="12" style="42" customWidth="1"/>
    <col min="2885" max="2885" width="159.5703125" style="42" customWidth="1"/>
    <col min="2886" max="2887" width="10.7109375" style="42" customWidth="1"/>
    <col min="2888" max="2888" width="10" style="42" customWidth="1"/>
    <col min="2889" max="2889" width="68.5703125" style="42" customWidth="1"/>
    <col min="2890" max="2890" width="23.140625" style="42" customWidth="1"/>
    <col min="2891" max="2893" width="0" style="42" hidden="1" customWidth="1"/>
    <col min="2894" max="2894" width="40.42578125" style="42" customWidth="1"/>
    <col min="2895" max="3047" width="9.140625" style="42"/>
    <col min="3048" max="3048" width="12.42578125" style="42" customWidth="1"/>
    <col min="3049" max="3056" width="0" style="42" hidden="1" customWidth="1"/>
    <col min="3057" max="3057" width="64.5703125" style="42" customWidth="1"/>
    <col min="3058" max="3059" width="0" style="42" hidden="1" customWidth="1"/>
    <col min="3060" max="3060" width="29.5703125" style="42" customWidth="1"/>
    <col min="3061" max="3070" width="0" style="42" hidden="1" customWidth="1"/>
    <col min="3071" max="3071" width="45" style="42" customWidth="1"/>
    <col min="3072" max="3072" width="49" style="42" customWidth="1"/>
    <col min="3073" max="3073" width="27.28515625" style="42" customWidth="1"/>
    <col min="3074" max="3074" width="14.85546875" style="42" customWidth="1"/>
    <col min="3075" max="3075" width="17.140625" style="42" customWidth="1"/>
    <col min="3076" max="3076" width="20.140625" style="42" customWidth="1"/>
    <col min="3077" max="3077" width="39.140625" style="42" customWidth="1"/>
    <col min="3078" max="3079" width="21.85546875" style="42" customWidth="1"/>
    <col min="3080" max="3080" width="17.28515625" style="42" customWidth="1"/>
    <col min="3081" max="3082" width="14.28515625" style="42" customWidth="1"/>
    <col min="3083" max="3083" width="59.7109375" style="42" customWidth="1"/>
    <col min="3084" max="3086" width="14.28515625" style="42" customWidth="1"/>
    <col min="3087" max="3087" width="38.85546875" style="42" customWidth="1"/>
    <col min="3088" max="3088" width="14.28515625" style="42" customWidth="1"/>
    <col min="3089" max="3089" width="8.140625" style="42" customWidth="1"/>
    <col min="3090" max="3090" width="8.42578125" style="42" customWidth="1"/>
    <col min="3091" max="3091" width="7.28515625" style="42" customWidth="1"/>
    <col min="3092" max="3092" width="60.7109375" style="42" customWidth="1"/>
    <col min="3093" max="3095" width="10.7109375" style="42" customWidth="1"/>
    <col min="3096" max="3096" width="50.7109375" style="42" customWidth="1"/>
    <col min="3097" max="3097" width="15" style="42" customWidth="1"/>
    <col min="3098" max="3098" width="8.140625" style="42" customWidth="1"/>
    <col min="3099" max="3099" width="8.42578125" style="42" customWidth="1"/>
    <col min="3100" max="3100" width="7.28515625" style="42" customWidth="1"/>
    <col min="3101" max="3101" width="81.140625" style="42" customWidth="1"/>
    <col min="3102" max="3104" width="10.7109375" style="42" customWidth="1"/>
    <col min="3105" max="3105" width="50.7109375" style="42" customWidth="1"/>
    <col min="3106" max="3106" width="15" style="42" customWidth="1"/>
    <col min="3107" max="3107" width="8.140625" style="42" customWidth="1"/>
    <col min="3108" max="3108" width="8.42578125" style="42" customWidth="1"/>
    <col min="3109" max="3109" width="7.28515625" style="42" customWidth="1"/>
    <col min="3110" max="3110" width="77.85546875" style="42" customWidth="1"/>
    <col min="3111" max="3113" width="10.7109375" style="42" customWidth="1"/>
    <col min="3114" max="3114" width="50.7109375" style="42" customWidth="1"/>
    <col min="3115" max="3115" width="15" style="42" customWidth="1"/>
    <col min="3116" max="3116" width="9.85546875" style="42" customWidth="1"/>
    <col min="3117" max="3117" width="8.140625" style="42" customWidth="1"/>
    <col min="3118" max="3118" width="8.42578125" style="42" customWidth="1"/>
    <col min="3119" max="3119" width="7.28515625" style="42" customWidth="1"/>
    <col min="3120" max="3120" width="77.85546875" style="42" customWidth="1"/>
    <col min="3121" max="3122" width="10.7109375" style="42" customWidth="1"/>
    <col min="3123" max="3123" width="16.28515625" style="42" customWidth="1"/>
    <col min="3124" max="3124" width="14.140625" style="42" customWidth="1"/>
    <col min="3125" max="3125" width="14.42578125" style="42" customWidth="1"/>
    <col min="3126" max="3126" width="15" style="42" customWidth="1"/>
    <col min="3127" max="3127" width="19" style="42" customWidth="1"/>
    <col min="3128" max="3128" width="8.140625" style="42" customWidth="1"/>
    <col min="3129" max="3129" width="8.42578125" style="42" customWidth="1"/>
    <col min="3130" max="3130" width="7.28515625" style="42" customWidth="1"/>
    <col min="3131" max="3131" width="77.85546875" style="42" customWidth="1"/>
    <col min="3132" max="3134" width="10.7109375" style="42" customWidth="1"/>
    <col min="3135" max="3135" width="38.28515625" style="42" customWidth="1"/>
    <col min="3136" max="3136" width="23" style="42" customWidth="1"/>
    <col min="3137" max="3137" width="13" style="42" customWidth="1"/>
    <col min="3138" max="3138" width="8.140625" style="42" customWidth="1"/>
    <col min="3139" max="3139" width="8.42578125" style="42" customWidth="1"/>
    <col min="3140" max="3140" width="12" style="42" customWidth="1"/>
    <col min="3141" max="3141" width="159.5703125" style="42" customWidth="1"/>
    <col min="3142" max="3143" width="10.7109375" style="42" customWidth="1"/>
    <col min="3144" max="3144" width="10" style="42" customWidth="1"/>
    <col min="3145" max="3145" width="68.5703125" style="42" customWidth="1"/>
    <col min="3146" max="3146" width="23.140625" style="42" customWidth="1"/>
    <col min="3147" max="3149" width="0" style="42" hidden="1" customWidth="1"/>
    <col min="3150" max="3150" width="40.42578125" style="42" customWidth="1"/>
    <col min="3151" max="3303" width="9.140625" style="42"/>
    <col min="3304" max="3304" width="12.42578125" style="42" customWidth="1"/>
    <col min="3305" max="3312" width="0" style="42" hidden="1" customWidth="1"/>
    <col min="3313" max="3313" width="64.5703125" style="42" customWidth="1"/>
    <col min="3314" max="3315" width="0" style="42" hidden="1" customWidth="1"/>
    <col min="3316" max="3316" width="29.5703125" style="42" customWidth="1"/>
    <col min="3317" max="3326" width="0" style="42" hidden="1" customWidth="1"/>
    <col min="3327" max="3327" width="45" style="42" customWidth="1"/>
    <col min="3328" max="3328" width="49" style="42" customWidth="1"/>
    <col min="3329" max="3329" width="27.28515625" style="42" customWidth="1"/>
    <col min="3330" max="3330" width="14.85546875" style="42" customWidth="1"/>
    <col min="3331" max="3331" width="17.140625" style="42" customWidth="1"/>
    <col min="3332" max="3332" width="20.140625" style="42" customWidth="1"/>
    <col min="3333" max="3333" width="39.140625" style="42" customWidth="1"/>
    <col min="3334" max="3335" width="21.85546875" style="42" customWidth="1"/>
    <col min="3336" max="3336" width="17.28515625" style="42" customWidth="1"/>
    <col min="3337" max="3338" width="14.28515625" style="42" customWidth="1"/>
    <col min="3339" max="3339" width="59.7109375" style="42" customWidth="1"/>
    <col min="3340" max="3342" width="14.28515625" style="42" customWidth="1"/>
    <col min="3343" max="3343" width="38.85546875" style="42" customWidth="1"/>
    <col min="3344" max="3344" width="14.28515625" style="42" customWidth="1"/>
    <col min="3345" max="3345" width="8.140625" style="42" customWidth="1"/>
    <col min="3346" max="3346" width="8.42578125" style="42" customWidth="1"/>
    <col min="3347" max="3347" width="7.28515625" style="42" customWidth="1"/>
    <col min="3348" max="3348" width="60.7109375" style="42" customWidth="1"/>
    <col min="3349" max="3351" width="10.7109375" style="42" customWidth="1"/>
    <col min="3352" max="3352" width="50.7109375" style="42" customWidth="1"/>
    <col min="3353" max="3353" width="15" style="42" customWidth="1"/>
    <col min="3354" max="3354" width="8.140625" style="42" customWidth="1"/>
    <col min="3355" max="3355" width="8.42578125" style="42" customWidth="1"/>
    <col min="3356" max="3356" width="7.28515625" style="42" customWidth="1"/>
    <col min="3357" max="3357" width="81.140625" style="42" customWidth="1"/>
    <col min="3358" max="3360" width="10.7109375" style="42" customWidth="1"/>
    <col min="3361" max="3361" width="50.7109375" style="42" customWidth="1"/>
    <col min="3362" max="3362" width="15" style="42" customWidth="1"/>
    <col min="3363" max="3363" width="8.140625" style="42" customWidth="1"/>
    <col min="3364" max="3364" width="8.42578125" style="42" customWidth="1"/>
    <col min="3365" max="3365" width="7.28515625" style="42" customWidth="1"/>
    <col min="3366" max="3366" width="77.85546875" style="42" customWidth="1"/>
    <col min="3367" max="3369" width="10.7109375" style="42" customWidth="1"/>
    <col min="3370" max="3370" width="50.7109375" style="42" customWidth="1"/>
    <col min="3371" max="3371" width="15" style="42" customWidth="1"/>
    <col min="3372" max="3372" width="9.85546875" style="42" customWidth="1"/>
    <col min="3373" max="3373" width="8.140625" style="42" customWidth="1"/>
    <col min="3374" max="3374" width="8.42578125" style="42" customWidth="1"/>
    <col min="3375" max="3375" width="7.28515625" style="42" customWidth="1"/>
    <col min="3376" max="3376" width="77.85546875" style="42" customWidth="1"/>
    <col min="3377" max="3378" width="10.7109375" style="42" customWidth="1"/>
    <col min="3379" max="3379" width="16.28515625" style="42" customWidth="1"/>
    <col min="3380" max="3380" width="14.140625" style="42" customWidth="1"/>
    <col min="3381" max="3381" width="14.42578125" style="42" customWidth="1"/>
    <col min="3382" max="3382" width="15" style="42" customWidth="1"/>
    <col min="3383" max="3383" width="19" style="42" customWidth="1"/>
    <col min="3384" max="3384" width="8.140625" style="42" customWidth="1"/>
    <col min="3385" max="3385" width="8.42578125" style="42" customWidth="1"/>
    <col min="3386" max="3386" width="7.28515625" style="42" customWidth="1"/>
    <col min="3387" max="3387" width="77.85546875" style="42" customWidth="1"/>
    <col min="3388" max="3390" width="10.7109375" style="42" customWidth="1"/>
    <col min="3391" max="3391" width="38.28515625" style="42" customWidth="1"/>
    <col min="3392" max="3392" width="23" style="42" customWidth="1"/>
    <col min="3393" max="3393" width="13" style="42" customWidth="1"/>
    <col min="3394" max="3394" width="8.140625" style="42" customWidth="1"/>
    <col min="3395" max="3395" width="8.42578125" style="42" customWidth="1"/>
    <col min="3396" max="3396" width="12" style="42" customWidth="1"/>
    <col min="3397" max="3397" width="159.5703125" style="42" customWidth="1"/>
    <col min="3398" max="3399" width="10.7109375" style="42" customWidth="1"/>
    <col min="3400" max="3400" width="10" style="42" customWidth="1"/>
    <col min="3401" max="3401" width="68.5703125" style="42" customWidth="1"/>
    <col min="3402" max="3402" width="23.140625" style="42" customWidth="1"/>
    <col min="3403" max="3405" width="0" style="42" hidden="1" customWidth="1"/>
    <col min="3406" max="3406" width="40.42578125" style="42" customWidth="1"/>
    <col min="3407" max="3559" width="9.140625" style="42"/>
    <col min="3560" max="3560" width="12.42578125" style="42" customWidth="1"/>
    <col min="3561" max="3568" width="0" style="42" hidden="1" customWidth="1"/>
    <col min="3569" max="3569" width="64.5703125" style="42" customWidth="1"/>
    <col min="3570" max="3571" width="0" style="42" hidden="1" customWidth="1"/>
    <col min="3572" max="3572" width="29.5703125" style="42" customWidth="1"/>
    <col min="3573" max="3582" width="0" style="42" hidden="1" customWidth="1"/>
    <col min="3583" max="3583" width="45" style="42" customWidth="1"/>
    <col min="3584" max="3584" width="49" style="42" customWidth="1"/>
    <col min="3585" max="3585" width="27.28515625" style="42" customWidth="1"/>
    <col min="3586" max="3586" width="14.85546875" style="42" customWidth="1"/>
    <col min="3587" max="3587" width="17.140625" style="42" customWidth="1"/>
    <col min="3588" max="3588" width="20.140625" style="42" customWidth="1"/>
    <col min="3589" max="3589" width="39.140625" style="42" customWidth="1"/>
    <col min="3590" max="3591" width="21.85546875" style="42" customWidth="1"/>
    <col min="3592" max="3592" width="17.28515625" style="42" customWidth="1"/>
    <col min="3593" max="3594" width="14.28515625" style="42" customWidth="1"/>
    <col min="3595" max="3595" width="59.7109375" style="42" customWidth="1"/>
    <col min="3596" max="3598" width="14.28515625" style="42" customWidth="1"/>
    <col min="3599" max="3599" width="38.85546875" style="42" customWidth="1"/>
    <col min="3600" max="3600" width="14.28515625" style="42" customWidth="1"/>
    <col min="3601" max="3601" width="8.140625" style="42" customWidth="1"/>
    <col min="3602" max="3602" width="8.42578125" style="42" customWidth="1"/>
    <col min="3603" max="3603" width="7.28515625" style="42" customWidth="1"/>
    <col min="3604" max="3604" width="60.7109375" style="42" customWidth="1"/>
    <col min="3605" max="3607" width="10.7109375" style="42" customWidth="1"/>
    <col min="3608" max="3608" width="50.7109375" style="42" customWidth="1"/>
    <col min="3609" max="3609" width="15" style="42" customWidth="1"/>
    <col min="3610" max="3610" width="8.140625" style="42" customWidth="1"/>
    <col min="3611" max="3611" width="8.42578125" style="42" customWidth="1"/>
    <col min="3612" max="3612" width="7.28515625" style="42" customWidth="1"/>
    <col min="3613" max="3613" width="81.140625" style="42" customWidth="1"/>
    <col min="3614" max="3616" width="10.7109375" style="42" customWidth="1"/>
    <col min="3617" max="3617" width="50.7109375" style="42" customWidth="1"/>
    <col min="3618" max="3618" width="15" style="42" customWidth="1"/>
    <col min="3619" max="3619" width="8.140625" style="42" customWidth="1"/>
    <col min="3620" max="3620" width="8.42578125" style="42" customWidth="1"/>
    <col min="3621" max="3621" width="7.28515625" style="42" customWidth="1"/>
    <col min="3622" max="3622" width="77.85546875" style="42" customWidth="1"/>
    <col min="3623" max="3625" width="10.7109375" style="42" customWidth="1"/>
    <col min="3626" max="3626" width="50.7109375" style="42" customWidth="1"/>
    <col min="3627" max="3627" width="15" style="42" customWidth="1"/>
    <col min="3628" max="3628" width="9.85546875" style="42" customWidth="1"/>
    <col min="3629" max="3629" width="8.140625" style="42" customWidth="1"/>
    <col min="3630" max="3630" width="8.42578125" style="42" customWidth="1"/>
    <col min="3631" max="3631" width="7.28515625" style="42" customWidth="1"/>
    <col min="3632" max="3632" width="77.85546875" style="42" customWidth="1"/>
    <col min="3633" max="3634" width="10.7109375" style="42" customWidth="1"/>
    <col min="3635" max="3635" width="16.28515625" style="42" customWidth="1"/>
    <col min="3636" max="3636" width="14.140625" style="42" customWidth="1"/>
    <col min="3637" max="3637" width="14.42578125" style="42" customWidth="1"/>
    <col min="3638" max="3638" width="15" style="42" customWidth="1"/>
    <col min="3639" max="3639" width="19" style="42" customWidth="1"/>
    <col min="3640" max="3640" width="8.140625" style="42" customWidth="1"/>
    <col min="3641" max="3641" width="8.42578125" style="42" customWidth="1"/>
    <col min="3642" max="3642" width="7.28515625" style="42" customWidth="1"/>
    <col min="3643" max="3643" width="77.85546875" style="42" customWidth="1"/>
    <col min="3644" max="3646" width="10.7109375" style="42" customWidth="1"/>
    <col min="3647" max="3647" width="38.28515625" style="42" customWidth="1"/>
    <col min="3648" max="3648" width="23" style="42" customWidth="1"/>
    <col min="3649" max="3649" width="13" style="42" customWidth="1"/>
    <col min="3650" max="3650" width="8.140625" style="42" customWidth="1"/>
    <col min="3651" max="3651" width="8.42578125" style="42" customWidth="1"/>
    <col min="3652" max="3652" width="12" style="42" customWidth="1"/>
    <col min="3653" max="3653" width="159.5703125" style="42" customWidth="1"/>
    <col min="3654" max="3655" width="10.7109375" style="42" customWidth="1"/>
    <col min="3656" max="3656" width="10" style="42" customWidth="1"/>
    <col min="3657" max="3657" width="68.5703125" style="42" customWidth="1"/>
    <col min="3658" max="3658" width="23.140625" style="42" customWidth="1"/>
    <col min="3659" max="3661" width="0" style="42" hidden="1" customWidth="1"/>
    <col min="3662" max="3662" width="40.42578125" style="42" customWidth="1"/>
    <col min="3663" max="3815" width="9.140625" style="42"/>
    <col min="3816" max="3816" width="12.42578125" style="42" customWidth="1"/>
    <col min="3817" max="3824" width="0" style="42" hidden="1" customWidth="1"/>
    <col min="3825" max="3825" width="64.5703125" style="42" customWidth="1"/>
    <col min="3826" max="3827" width="0" style="42" hidden="1" customWidth="1"/>
    <col min="3828" max="3828" width="29.5703125" style="42" customWidth="1"/>
    <col min="3829" max="3838" width="0" style="42" hidden="1" customWidth="1"/>
    <col min="3839" max="3839" width="45" style="42" customWidth="1"/>
    <col min="3840" max="3840" width="49" style="42" customWidth="1"/>
    <col min="3841" max="3841" width="27.28515625" style="42" customWidth="1"/>
    <col min="3842" max="3842" width="14.85546875" style="42" customWidth="1"/>
    <col min="3843" max="3843" width="17.140625" style="42" customWidth="1"/>
    <col min="3844" max="3844" width="20.140625" style="42" customWidth="1"/>
    <col min="3845" max="3845" width="39.140625" style="42" customWidth="1"/>
    <col min="3846" max="3847" width="21.85546875" style="42" customWidth="1"/>
    <col min="3848" max="3848" width="17.28515625" style="42" customWidth="1"/>
    <col min="3849" max="3850" width="14.28515625" style="42" customWidth="1"/>
    <col min="3851" max="3851" width="59.7109375" style="42" customWidth="1"/>
    <col min="3852" max="3854" width="14.28515625" style="42" customWidth="1"/>
    <col min="3855" max="3855" width="38.85546875" style="42" customWidth="1"/>
    <col min="3856" max="3856" width="14.28515625" style="42" customWidth="1"/>
    <col min="3857" max="3857" width="8.140625" style="42" customWidth="1"/>
    <col min="3858" max="3858" width="8.42578125" style="42" customWidth="1"/>
    <col min="3859" max="3859" width="7.28515625" style="42" customWidth="1"/>
    <col min="3860" max="3860" width="60.7109375" style="42" customWidth="1"/>
    <col min="3861" max="3863" width="10.7109375" style="42" customWidth="1"/>
    <col min="3864" max="3864" width="50.7109375" style="42" customWidth="1"/>
    <col min="3865" max="3865" width="15" style="42" customWidth="1"/>
    <col min="3866" max="3866" width="8.140625" style="42" customWidth="1"/>
    <col min="3867" max="3867" width="8.42578125" style="42" customWidth="1"/>
    <col min="3868" max="3868" width="7.28515625" style="42" customWidth="1"/>
    <col min="3869" max="3869" width="81.140625" style="42" customWidth="1"/>
    <col min="3870" max="3872" width="10.7109375" style="42" customWidth="1"/>
    <col min="3873" max="3873" width="50.7109375" style="42" customWidth="1"/>
    <col min="3874" max="3874" width="15" style="42" customWidth="1"/>
    <col min="3875" max="3875" width="8.140625" style="42" customWidth="1"/>
    <col min="3876" max="3876" width="8.42578125" style="42" customWidth="1"/>
    <col min="3877" max="3877" width="7.28515625" style="42" customWidth="1"/>
    <col min="3878" max="3878" width="77.85546875" style="42" customWidth="1"/>
    <col min="3879" max="3881" width="10.7109375" style="42" customWidth="1"/>
    <col min="3882" max="3882" width="50.7109375" style="42" customWidth="1"/>
    <col min="3883" max="3883" width="15" style="42" customWidth="1"/>
    <col min="3884" max="3884" width="9.85546875" style="42" customWidth="1"/>
    <col min="3885" max="3885" width="8.140625" style="42" customWidth="1"/>
    <col min="3886" max="3886" width="8.42578125" style="42" customWidth="1"/>
    <col min="3887" max="3887" width="7.28515625" style="42" customWidth="1"/>
    <col min="3888" max="3888" width="77.85546875" style="42" customWidth="1"/>
    <col min="3889" max="3890" width="10.7109375" style="42" customWidth="1"/>
    <col min="3891" max="3891" width="16.28515625" style="42" customWidth="1"/>
    <col min="3892" max="3892" width="14.140625" style="42" customWidth="1"/>
    <col min="3893" max="3893" width="14.42578125" style="42" customWidth="1"/>
    <col min="3894" max="3894" width="15" style="42" customWidth="1"/>
    <col min="3895" max="3895" width="19" style="42" customWidth="1"/>
    <col min="3896" max="3896" width="8.140625" style="42" customWidth="1"/>
    <col min="3897" max="3897" width="8.42578125" style="42" customWidth="1"/>
    <col min="3898" max="3898" width="7.28515625" style="42" customWidth="1"/>
    <col min="3899" max="3899" width="77.85546875" style="42" customWidth="1"/>
    <col min="3900" max="3902" width="10.7109375" style="42" customWidth="1"/>
    <col min="3903" max="3903" width="38.28515625" style="42" customWidth="1"/>
    <col min="3904" max="3904" width="23" style="42" customWidth="1"/>
    <col min="3905" max="3905" width="13" style="42" customWidth="1"/>
    <col min="3906" max="3906" width="8.140625" style="42" customWidth="1"/>
    <col min="3907" max="3907" width="8.42578125" style="42" customWidth="1"/>
    <col min="3908" max="3908" width="12" style="42" customWidth="1"/>
    <col min="3909" max="3909" width="159.5703125" style="42" customWidth="1"/>
    <col min="3910" max="3911" width="10.7109375" style="42" customWidth="1"/>
    <col min="3912" max="3912" width="10" style="42" customWidth="1"/>
    <col min="3913" max="3913" width="68.5703125" style="42" customWidth="1"/>
    <col min="3914" max="3914" width="23.140625" style="42" customWidth="1"/>
    <col min="3915" max="3917" width="0" style="42" hidden="1" customWidth="1"/>
    <col min="3918" max="3918" width="40.42578125" style="42" customWidth="1"/>
    <col min="3919" max="4071" width="9.140625" style="42"/>
    <col min="4072" max="4072" width="12.42578125" style="42" customWidth="1"/>
    <col min="4073" max="4080" width="0" style="42" hidden="1" customWidth="1"/>
    <col min="4081" max="4081" width="64.5703125" style="42" customWidth="1"/>
    <col min="4082" max="4083" width="0" style="42" hidden="1" customWidth="1"/>
    <col min="4084" max="4084" width="29.5703125" style="42" customWidth="1"/>
    <col min="4085" max="4094" width="0" style="42" hidden="1" customWidth="1"/>
    <col min="4095" max="4095" width="45" style="42" customWidth="1"/>
    <col min="4096" max="4096" width="49" style="42" customWidth="1"/>
    <col min="4097" max="4097" width="27.28515625" style="42" customWidth="1"/>
    <col min="4098" max="4098" width="14.85546875" style="42" customWidth="1"/>
    <col min="4099" max="4099" width="17.140625" style="42" customWidth="1"/>
    <col min="4100" max="4100" width="20.140625" style="42" customWidth="1"/>
    <col min="4101" max="4101" width="39.140625" style="42" customWidth="1"/>
    <col min="4102" max="4103" width="21.85546875" style="42" customWidth="1"/>
    <col min="4104" max="4104" width="17.28515625" style="42" customWidth="1"/>
    <col min="4105" max="4106" width="14.28515625" style="42" customWidth="1"/>
    <col min="4107" max="4107" width="59.7109375" style="42" customWidth="1"/>
    <col min="4108" max="4110" width="14.28515625" style="42" customWidth="1"/>
    <col min="4111" max="4111" width="38.85546875" style="42" customWidth="1"/>
    <col min="4112" max="4112" width="14.28515625" style="42" customWidth="1"/>
    <col min="4113" max="4113" width="8.140625" style="42" customWidth="1"/>
    <col min="4114" max="4114" width="8.42578125" style="42" customWidth="1"/>
    <col min="4115" max="4115" width="7.28515625" style="42" customWidth="1"/>
    <col min="4116" max="4116" width="60.7109375" style="42" customWidth="1"/>
    <col min="4117" max="4119" width="10.7109375" style="42" customWidth="1"/>
    <col min="4120" max="4120" width="50.7109375" style="42" customWidth="1"/>
    <col min="4121" max="4121" width="15" style="42" customWidth="1"/>
    <col min="4122" max="4122" width="8.140625" style="42" customWidth="1"/>
    <col min="4123" max="4123" width="8.42578125" style="42" customWidth="1"/>
    <col min="4124" max="4124" width="7.28515625" style="42" customWidth="1"/>
    <col min="4125" max="4125" width="81.140625" style="42" customWidth="1"/>
    <col min="4126" max="4128" width="10.7109375" style="42" customWidth="1"/>
    <col min="4129" max="4129" width="50.7109375" style="42" customWidth="1"/>
    <col min="4130" max="4130" width="15" style="42" customWidth="1"/>
    <col min="4131" max="4131" width="8.140625" style="42" customWidth="1"/>
    <col min="4132" max="4132" width="8.42578125" style="42" customWidth="1"/>
    <col min="4133" max="4133" width="7.28515625" style="42" customWidth="1"/>
    <col min="4134" max="4134" width="77.85546875" style="42" customWidth="1"/>
    <col min="4135" max="4137" width="10.7109375" style="42" customWidth="1"/>
    <col min="4138" max="4138" width="50.7109375" style="42" customWidth="1"/>
    <col min="4139" max="4139" width="15" style="42" customWidth="1"/>
    <col min="4140" max="4140" width="9.85546875" style="42" customWidth="1"/>
    <col min="4141" max="4141" width="8.140625" style="42" customWidth="1"/>
    <col min="4142" max="4142" width="8.42578125" style="42" customWidth="1"/>
    <col min="4143" max="4143" width="7.28515625" style="42" customWidth="1"/>
    <col min="4144" max="4144" width="77.85546875" style="42" customWidth="1"/>
    <col min="4145" max="4146" width="10.7109375" style="42" customWidth="1"/>
    <col min="4147" max="4147" width="16.28515625" style="42" customWidth="1"/>
    <col min="4148" max="4148" width="14.140625" style="42" customWidth="1"/>
    <col min="4149" max="4149" width="14.42578125" style="42" customWidth="1"/>
    <col min="4150" max="4150" width="15" style="42" customWidth="1"/>
    <col min="4151" max="4151" width="19" style="42" customWidth="1"/>
    <col min="4152" max="4152" width="8.140625" style="42" customWidth="1"/>
    <col min="4153" max="4153" width="8.42578125" style="42" customWidth="1"/>
    <col min="4154" max="4154" width="7.28515625" style="42" customWidth="1"/>
    <col min="4155" max="4155" width="77.85546875" style="42" customWidth="1"/>
    <col min="4156" max="4158" width="10.7109375" style="42" customWidth="1"/>
    <col min="4159" max="4159" width="38.28515625" style="42" customWidth="1"/>
    <col min="4160" max="4160" width="23" style="42" customWidth="1"/>
    <col min="4161" max="4161" width="13" style="42" customWidth="1"/>
    <col min="4162" max="4162" width="8.140625" style="42" customWidth="1"/>
    <col min="4163" max="4163" width="8.42578125" style="42" customWidth="1"/>
    <col min="4164" max="4164" width="12" style="42" customWidth="1"/>
    <col min="4165" max="4165" width="159.5703125" style="42" customWidth="1"/>
    <col min="4166" max="4167" width="10.7109375" style="42" customWidth="1"/>
    <col min="4168" max="4168" width="10" style="42" customWidth="1"/>
    <col min="4169" max="4169" width="68.5703125" style="42" customWidth="1"/>
    <col min="4170" max="4170" width="23.140625" style="42" customWidth="1"/>
    <col min="4171" max="4173" width="0" style="42" hidden="1" customWidth="1"/>
    <col min="4174" max="4174" width="40.42578125" style="42" customWidth="1"/>
    <col min="4175" max="4327" width="9.140625" style="42"/>
    <col min="4328" max="4328" width="12.42578125" style="42" customWidth="1"/>
    <col min="4329" max="4336" width="0" style="42" hidden="1" customWidth="1"/>
    <col min="4337" max="4337" width="64.5703125" style="42" customWidth="1"/>
    <col min="4338" max="4339" width="0" style="42" hidden="1" customWidth="1"/>
    <col min="4340" max="4340" width="29.5703125" style="42" customWidth="1"/>
    <col min="4341" max="4350" width="0" style="42" hidden="1" customWidth="1"/>
    <col min="4351" max="4351" width="45" style="42" customWidth="1"/>
    <col min="4352" max="4352" width="49" style="42" customWidth="1"/>
    <col min="4353" max="4353" width="27.28515625" style="42" customWidth="1"/>
    <col min="4354" max="4354" width="14.85546875" style="42" customWidth="1"/>
    <col min="4355" max="4355" width="17.140625" style="42" customWidth="1"/>
    <col min="4356" max="4356" width="20.140625" style="42" customWidth="1"/>
    <col min="4357" max="4357" width="39.140625" style="42" customWidth="1"/>
    <col min="4358" max="4359" width="21.85546875" style="42" customWidth="1"/>
    <col min="4360" max="4360" width="17.28515625" style="42" customWidth="1"/>
    <col min="4361" max="4362" width="14.28515625" style="42" customWidth="1"/>
    <col min="4363" max="4363" width="59.7109375" style="42" customWidth="1"/>
    <col min="4364" max="4366" width="14.28515625" style="42" customWidth="1"/>
    <col min="4367" max="4367" width="38.85546875" style="42" customWidth="1"/>
    <col min="4368" max="4368" width="14.28515625" style="42" customWidth="1"/>
    <col min="4369" max="4369" width="8.140625" style="42" customWidth="1"/>
    <col min="4370" max="4370" width="8.42578125" style="42" customWidth="1"/>
    <col min="4371" max="4371" width="7.28515625" style="42" customWidth="1"/>
    <col min="4372" max="4372" width="60.7109375" style="42" customWidth="1"/>
    <col min="4373" max="4375" width="10.7109375" style="42" customWidth="1"/>
    <col min="4376" max="4376" width="50.7109375" style="42" customWidth="1"/>
    <col min="4377" max="4377" width="15" style="42" customWidth="1"/>
    <col min="4378" max="4378" width="8.140625" style="42" customWidth="1"/>
    <col min="4379" max="4379" width="8.42578125" style="42" customWidth="1"/>
    <col min="4380" max="4380" width="7.28515625" style="42" customWidth="1"/>
    <col min="4381" max="4381" width="81.140625" style="42" customWidth="1"/>
    <col min="4382" max="4384" width="10.7109375" style="42" customWidth="1"/>
    <col min="4385" max="4385" width="50.7109375" style="42" customWidth="1"/>
    <col min="4386" max="4386" width="15" style="42" customWidth="1"/>
    <col min="4387" max="4387" width="8.140625" style="42" customWidth="1"/>
    <col min="4388" max="4388" width="8.42578125" style="42" customWidth="1"/>
    <col min="4389" max="4389" width="7.28515625" style="42" customWidth="1"/>
    <col min="4390" max="4390" width="77.85546875" style="42" customWidth="1"/>
    <col min="4391" max="4393" width="10.7109375" style="42" customWidth="1"/>
    <col min="4394" max="4394" width="50.7109375" style="42" customWidth="1"/>
    <col min="4395" max="4395" width="15" style="42" customWidth="1"/>
    <col min="4396" max="4396" width="9.85546875" style="42" customWidth="1"/>
    <col min="4397" max="4397" width="8.140625" style="42" customWidth="1"/>
    <col min="4398" max="4398" width="8.42578125" style="42" customWidth="1"/>
    <col min="4399" max="4399" width="7.28515625" style="42" customWidth="1"/>
    <col min="4400" max="4400" width="77.85546875" style="42" customWidth="1"/>
    <col min="4401" max="4402" width="10.7109375" style="42" customWidth="1"/>
    <col min="4403" max="4403" width="16.28515625" style="42" customWidth="1"/>
    <col min="4404" max="4404" width="14.140625" style="42" customWidth="1"/>
    <col min="4405" max="4405" width="14.42578125" style="42" customWidth="1"/>
    <col min="4406" max="4406" width="15" style="42" customWidth="1"/>
    <col min="4407" max="4407" width="19" style="42" customWidth="1"/>
    <col min="4408" max="4408" width="8.140625" style="42" customWidth="1"/>
    <col min="4409" max="4409" width="8.42578125" style="42" customWidth="1"/>
    <col min="4410" max="4410" width="7.28515625" style="42" customWidth="1"/>
    <col min="4411" max="4411" width="77.85546875" style="42" customWidth="1"/>
    <col min="4412" max="4414" width="10.7109375" style="42" customWidth="1"/>
    <col min="4415" max="4415" width="38.28515625" style="42" customWidth="1"/>
    <col min="4416" max="4416" width="23" style="42" customWidth="1"/>
    <col min="4417" max="4417" width="13" style="42" customWidth="1"/>
    <col min="4418" max="4418" width="8.140625" style="42" customWidth="1"/>
    <col min="4419" max="4419" width="8.42578125" style="42" customWidth="1"/>
    <col min="4420" max="4420" width="12" style="42" customWidth="1"/>
    <col min="4421" max="4421" width="159.5703125" style="42" customWidth="1"/>
    <col min="4422" max="4423" width="10.7109375" style="42" customWidth="1"/>
    <col min="4424" max="4424" width="10" style="42" customWidth="1"/>
    <col min="4425" max="4425" width="68.5703125" style="42" customWidth="1"/>
    <col min="4426" max="4426" width="23.140625" style="42" customWidth="1"/>
    <col min="4427" max="4429" width="0" style="42" hidden="1" customWidth="1"/>
    <col min="4430" max="4430" width="40.42578125" style="42" customWidth="1"/>
    <col min="4431" max="4583" width="9.140625" style="42"/>
    <col min="4584" max="4584" width="12.42578125" style="42" customWidth="1"/>
    <col min="4585" max="4592" width="0" style="42" hidden="1" customWidth="1"/>
    <col min="4593" max="4593" width="64.5703125" style="42" customWidth="1"/>
    <col min="4594" max="4595" width="0" style="42" hidden="1" customWidth="1"/>
    <col min="4596" max="4596" width="29.5703125" style="42" customWidth="1"/>
    <col min="4597" max="4606" width="0" style="42" hidden="1" customWidth="1"/>
    <col min="4607" max="4607" width="45" style="42" customWidth="1"/>
    <col min="4608" max="4608" width="49" style="42" customWidth="1"/>
    <col min="4609" max="4609" width="27.28515625" style="42" customWidth="1"/>
    <col min="4610" max="4610" width="14.85546875" style="42" customWidth="1"/>
    <col min="4611" max="4611" width="17.140625" style="42" customWidth="1"/>
    <col min="4612" max="4612" width="20.140625" style="42" customWidth="1"/>
    <col min="4613" max="4613" width="39.140625" style="42" customWidth="1"/>
    <col min="4614" max="4615" width="21.85546875" style="42" customWidth="1"/>
    <col min="4616" max="4616" width="17.28515625" style="42" customWidth="1"/>
    <col min="4617" max="4618" width="14.28515625" style="42" customWidth="1"/>
    <col min="4619" max="4619" width="59.7109375" style="42" customWidth="1"/>
    <col min="4620" max="4622" width="14.28515625" style="42" customWidth="1"/>
    <col min="4623" max="4623" width="38.85546875" style="42" customWidth="1"/>
    <col min="4624" max="4624" width="14.28515625" style="42" customWidth="1"/>
    <col min="4625" max="4625" width="8.140625" style="42" customWidth="1"/>
    <col min="4626" max="4626" width="8.42578125" style="42" customWidth="1"/>
    <col min="4627" max="4627" width="7.28515625" style="42" customWidth="1"/>
    <col min="4628" max="4628" width="60.7109375" style="42" customWidth="1"/>
    <col min="4629" max="4631" width="10.7109375" style="42" customWidth="1"/>
    <col min="4632" max="4632" width="50.7109375" style="42" customWidth="1"/>
    <col min="4633" max="4633" width="15" style="42" customWidth="1"/>
    <col min="4634" max="4634" width="8.140625" style="42" customWidth="1"/>
    <col min="4635" max="4635" width="8.42578125" style="42" customWidth="1"/>
    <col min="4636" max="4636" width="7.28515625" style="42" customWidth="1"/>
    <col min="4637" max="4637" width="81.140625" style="42" customWidth="1"/>
    <col min="4638" max="4640" width="10.7109375" style="42" customWidth="1"/>
    <col min="4641" max="4641" width="50.7109375" style="42" customWidth="1"/>
    <col min="4642" max="4642" width="15" style="42" customWidth="1"/>
    <col min="4643" max="4643" width="8.140625" style="42" customWidth="1"/>
    <col min="4644" max="4644" width="8.42578125" style="42" customWidth="1"/>
    <col min="4645" max="4645" width="7.28515625" style="42" customWidth="1"/>
    <col min="4646" max="4646" width="77.85546875" style="42" customWidth="1"/>
    <col min="4647" max="4649" width="10.7109375" style="42" customWidth="1"/>
    <col min="4650" max="4650" width="50.7109375" style="42" customWidth="1"/>
    <col min="4651" max="4651" width="15" style="42" customWidth="1"/>
    <col min="4652" max="4652" width="9.85546875" style="42" customWidth="1"/>
    <col min="4653" max="4653" width="8.140625" style="42" customWidth="1"/>
    <col min="4654" max="4654" width="8.42578125" style="42" customWidth="1"/>
    <col min="4655" max="4655" width="7.28515625" style="42" customWidth="1"/>
    <col min="4656" max="4656" width="77.85546875" style="42" customWidth="1"/>
    <col min="4657" max="4658" width="10.7109375" style="42" customWidth="1"/>
    <col min="4659" max="4659" width="16.28515625" style="42" customWidth="1"/>
    <col min="4660" max="4660" width="14.140625" style="42" customWidth="1"/>
    <col min="4661" max="4661" width="14.42578125" style="42" customWidth="1"/>
    <col min="4662" max="4662" width="15" style="42" customWidth="1"/>
    <col min="4663" max="4663" width="19" style="42" customWidth="1"/>
    <col min="4664" max="4664" width="8.140625" style="42" customWidth="1"/>
    <col min="4665" max="4665" width="8.42578125" style="42" customWidth="1"/>
    <col min="4666" max="4666" width="7.28515625" style="42" customWidth="1"/>
    <col min="4667" max="4667" width="77.85546875" style="42" customWidth="1"/>
    <col min="4668" max="4670" width="10.7109375" style="42" customWidth="1"/>
    <col min="4671" max="4671" width="38.28515625" style="42" customWidth="1"/>
    <col min="4672" max="4672" width="23" style="42" customWidth="1"/>
    <col min="4673" max="4673" width="13" style="42" customWidth="1"/>
    <col min="4674" max="4674" width="8.140625" style="42" customWidth="1"/>
    <col min="4675" max="4675" width="8.42578125" style="42" customWidth="1"/>
    <col min="4676" max="4676" width="12" style="42" customWidth="1"/>
    <col min="4677" max="4677" width="159.5703125" style="42" customWidth="1"/>
    <col min="4678" max="4679" width="10.7109375" style="42" customWidth="1"/>
    <col min="4680" max="4680" width="10" style="42" customWidth="1"/>
    <col min="4681" max="4681" width="68.5703125" style="42" customWidth="1"/>
    <col min="4682" max="4682" width="23.140625" style="42" customWidth="1"/>
    <col min="4683" max="4685" width="0" style="42" hidden="1" customWidth="1"/>
    <col min="4686" max="4686" width="40.42578125" style="42" customWidth="1"/>
    <col min="4687" max="4839" width="9.140625" style="42"/>
    <col min="4840" max="4840" width="12.42578125" style="42" customWidth="1"/>
    <col min="4841" max="4848" width="0" style="42" hidden="1" customWidth="1"/>
    <col min="4849" max="4849" width="64.5703125" style="42" customWidth="1"/>
    <col min="4850" max="4851" width="0" style="42" hidden="1" customWidth="1"/>
    <col min="4852" max="4852" width="29.5703125" style="42" customWidth="1"/>
    <col min="4853" max="4862" width="0" style="42" hidden="1" customWidth="1"/>
    <col min="4863" max="4863" width="45" style="42" customWidth="1"/>
    <col min="4864" max="4864" width="49" style="42" customWidth="1"/>
    <col min="4865" max="4865" width="27.28515625" style="42" customWidth="1"/>
    <col min="4866" max="4866" width="14.85546875" style="42" customWidth="1"/>
    <col min="4867" max="4867" width="17.140625" style="42" customWidth="1"/>
    <col min="4868" max="4868" width="20.140625" style="42" customWidth="1"/>
    <col min="4869" max="4869" width="39.140625" style="42" customWidth="1"/>
    <col min="4870" max="4871" width="21.85546875" style="42" customWidth="1"/>
    <col min="4872" max="4872" width="17.28515625" style="42" customWidth="1"/>
    <col min="4873" max="4874" width="14.28515625" style="42" customWidth="1"/>
    <col min="4875" max="4875" width="59.7109375" style="42" customWidth="1"/>
    <col min="4876" max="4878" width="14.28515625" style="42" customWidth="1"/>
    <col min="4879" max="4879" width="38.85546875" style="42" customWidth="1"/>
    <col min="4880" max="4880" width="14.28515625" style="42" customWidth="1"/>
    <col min="4881" max="4881" width="8.140625" style="42" customWidth="1"/>
    <col min="4882" max="4882" width="8.42578125" style="42" customWidth="1"/>
    <col min="4883" max="4883" width="7.28515625" style="42" customWidth="1"/>
    <col min="4884" max="4884" width="60.7109375" style="42" customWidth="1"/>
    <col min="4885" max="4887" width="10.7109375" style="42" customWidth="1"/>
    <col min="4888" max="4888" width="50.7109375" style="42" customWidth="1"/>
    <col min="4889" max="4889" width="15" style="42" customWidth="1"/>
    <col min="4890" max="4890" width="8.140625" style="42" customWidth="1"/>
    <col min="4891" max="4891" width="8.42578125" style="42" customWidth="1"/>
    <col min="4892" max="4892" width="7.28515625" style="42" customWidth="1"/>
    <col min="4893" max="4893" width="81.140625" style="42" customWidth="1"/>
    <col min="4894" max="4896" width="10.7109375" style="42" customWidth="1"/>
    <col min="4897" max="4897" width="50.7109375" style="42" customWidth="1"/>
    <col min="4898" max="4898" width="15" style="42" customWidth="1"/>
    <col min="4899" max="4899" width="8.140625" style="42" customWidth="1"/>
    <col min="4900" max="4900" width="8.42578125" style="42" customWidth="1"/>
    <col min="4901" max="4901" width="7.28515625" style="42" customWidth="1"/>
    <col min="4902" max="4902" width="77.85546875" style="42" customWidth="1"/>
    <col min="4903" max="4905" width="10.7109375" style="42" customWidth="1"/>
    <col min="4906" max="4906" width="50.7109375" style="42" customWidth="1"/>
    <col min="4907" max="4907" width="15" style="42" customWidth="1"/>
    <col min="4908" max="4908" width="9.85546875" style="42" customWidth="1"/>
    <col min="4909" max="4909" width="8.140625" style="42" customWidth="1"/>
    <col min="4910" max="4910" width="8.42578125" style="42" customWidth="1"/>
    <col min="4911" max="4911" width="7.28515625" style="42" customWidth="1"/>
    <col min="4912" max="4912" width="77.85546875" style="42" customWidth="1"/>
    <col min="4913" max="4914" width="10.7109375" style="42" customWidth="1"/>
    <col min="4915" max="4915" width="16.28515625" style="42" customWidth="1"/>
    <col min="4916" max="4916" width="14.140625" style="42" customWidth="1"/>
    <col min="4917" max="4917" width="14.42578125" style="42" customWidth="1"/>
    <col min="4918" max="4918" width="15" style="42" customWidth="1"/>
    <col min="4919" max="4919" width="19" style="42" customWidth="1"/>
    <col min="4920" max="4920" width="8.140625" style="42" customWidth="1"/>
    <col min="4921" max="4921" width="8.42578125" style="42" customWidth="1"/>
    <col min="4922" max="4922" width="7.28515625" style="42" customWidth="1"/>
    <col min="4923" max="4923" width="77.85546875" style="42" customWidth="1"/>
    <col min="4924" max="4926" width="10.7109375" style="42" customWidth="1"/>
    <col min="4927" max="4927" width="38.28515625" style="42" customWidth="1"/>
    <col min="4928" max="4928" width="23" style="42" customWidth="1"/>
    <col min="4929" max="4929" width="13" style="42" customWidth="1"/>
    <col min="4930" max="4930" width="8.140625" style="42" customWidth="1"/>
    <col min="4931" max="4931" width="8.42578125" style="42" customWidth="1"/>
    <col min="4932" max="4932" width="12" style="42" customWidth="1"/>
    <col min="4933" max="4933" width="159.5703125" style="42" customWidth="1"/>
    <col min="4934" max="4935" width="10.7109375" style="42" customWidth="1"/>
    <col min="4936" max="4936" width="10" style="42" customWidth="1"/>
    <col min="4937" max="4937" width="68.5703125" style="42" customWidth="1"/>
    <col min="4938" max="4938" width="23.140625" style="42" customWidth="1"/>
    <col min="4939" max="4941" width="0" style="42" hidden="1" customWidth="1"/>
    <col min="4942" max="4942" width="40.42578125" style="42" customWidth="1"/>
    <col min="4943" max="5095" width="9.140625" style="42"/>
    <col min="5096" max="5096" width="12.42578125" style="42" customWidth="1"/>
    <col min="5097" max="5104" width="0" style="42" hidden="1" customWidth="1"/>
    <col min="5105" max="5105" width="64.5703125" style="42" customWidth="1"/>
    <col min="5106" max="5107" width="0" style="42" hidden="1" customWidth="1"/>
    <col min="5108" max="5108" width="29.5703125" style="42" customWidth="1"/>
    <col min="5109" max="5118" width="0" style="42" hidden="1" customWidth="1"/>
    <col min="5119" max="5119" width="45" style="42" customWidth="1"/>
    <col min="5120" max="5120" width="49" style="42" customWidth="1"/>
    <col min="5121" max="5121" width="27.28515625" style="42" customWidth="1"/>
    <col min="5122" max="5122" width="14.85546875" style="42" customWidth="1"/>
    <col min="5123" max="5123" width="17.140625" style="42" customWidth="1"/>
    <col min="5124" max="5124" width="20.140625" style="42" customWidth="1"/>
    <col min="5125" max="5125" width="39.140625" style="42" customWidth="1"/>
    <col min="5126" max="5127" width="21.85546875" style="42" customWidth="1"/>
    <col min="5128" max="5128" width="17.28515625" style="42" customWidth="1"/>
    <col min="5129" max="5130" width="14.28515625" style="42" customWidth="1"/>
    <col min="5131" max="5131" width="59.7109375" style="42" customWidth="1"/>
    <col min="5132" max="5134" width="14.28515625" style="42" customWidth="1"/>
    <col min="5135" max="5135" width="38.85546875" style="42" customWidth="1"/>
    <col min="5136" max="5136" width="14.28515625" style="42" customWidth="1"/>
    <col min="5137" max="5137" width="8.140625" style="42" customWidth="1"/>
    <col min="5138" max="5138" width="8.42578125" style="42" customWidth="1"/>
    <col min="5139" max="5139" width="7.28515625" style="42" customWidth="1"/>
    <col min="5140" max="5140" width="60.7109375" style="42" customWidth="1"/>
    <col min="5141" max="5143" width="10.7109375" style="42" customWidth="1"/>
    <col min="5144" max="5144" width="50.7109375" style="42" customWidth="1"/>
    <col min="5145" max="5145" width="15" style="42" customWidth="1"/>
    <col min="5146" max="5146" width="8.140625" style="42" customWidth="1"/>
    <col min="5147" max="5147" width="8.42578125" style="42" customWidth="1"/>
    <col min="5148" max="5148" width="7.28515625" style="42" customWidth="1"/>
    <col min="5149" max="5149" width="81.140625" style="42" customWidth="1"/>
    <col min="5150" max="5152" width="10.7109375" style="42" customWidth="1"/>
    <col min="5153" max="5153" width="50.7109375" style="42" customWidth="1"/>
    <col min="5154" max="5154" width="15" style="42" customWidth="1"/>
    <col min="5155" max="5155" width="8.140625" style="42" customWidth="1"/>
    <col min="5156" max="5156" width="8.42578125" style="42" customWidth="1"/>
    <col min="5157" max="5157" width="7.28515625" style="42" customWidth="1"/>
    <col min="5158" max="5158" width="77.85546875" style="42" customWidth="1"/>
    <col min="5159" max="5161" width="10.7109375" style="42" customWidth="1"/>
    <col min="5162" max="5162" width="50.7109375" style="42" customWidth="1"/>
    <col min="5163" max="5163" width="15" style="42" customWidth="1"/>
    <col min="5164" max="5164" width="9.85546875" style="42" customWidth="1"/>
    <col min="5165" max="5165" width="8.140625" style="42" customWidth="1"/>
    <col min="5166" max="5166" width="8.42578125" style="42" customWidth="1"/>
    <col min="5167" max="5167" width="7.28515625" style="42" customWidth="1"/>
    <col min="5168" max="5168" width="77.85546875" style="42" customWidth="1"/>
    <col min="5169" max="5170" width="10.7109375" style="42" customWidth="1"/>
    <col min="5171" max="5171" width="16.28515625" style="42" customWidth="1"/>
    <col min="5172" max="5172" width="14.140625" style="42" customWidth="1"/>
    <col min="5173" max="5173" width="14.42578125" style="42" customWidth="1"/>
    <col min="5174" max="5174" width="15" style="42" customWidth="1"/>
    <col min="5175" max="5175" width="19" style="42" customWidth="1"/>
    <col min="5176" max="5176" width="8.140625" style="42" customWidth="1"/>
    <col min="5177" max="5177" width="8.42578125" style="42" customWidth="1"/>
    <col min="5178" max="5178" width="7.28515625" style="42" customWidth="1"/>
    <col min="5179" max="5179" width="77.85546875" style="42" customWidth="1"/>
    <col min="5180" max="5182" width="10.7109375" style="42" customWidth="1"/>
    <col min="5183" max="5183" width="38.28515625" style="42" customWidth="1"/>
    <col min="5184" max="5184" width="23" style="42" customWidth="1"/>
    <col min="5185" max="5185" width="13" style="42" customWidth="1"/>
    <col min="5186" max="5186" width="8.140625" style="42" customWidth="1"/>
    <col min="5187" max="5187" width="8.42578125" style="42" customWidth="1"/>
    <col min="5188" max="5188" width="12" style="42" customWidth="1"/>
    <col min="5189" max="5189" width="159.5703125" style="42" customWidth="1"/>
    <col min="5190" max="5191" width="10.7109375" style="42" customWidth="1"/>
    <col min="5192" max="5192" width="10" style="42" customWidth="1"/>
    <col min="5193" max="5193" width="68.5703125" style="42" customWidth="1"/>
    <col min="5194" max="5194" width="23.140625" style="42" customWidth="1"/>
    <col min="5195" max="5197" width="0" style="42" hidden="1" customWidth="1"/>
    <col min="5198" max="5198" width="40.42578125" style="42" customWidth="1"/>
    <col min="5199" max="5351" width="9.140625" style="42"/>
    <col min="5352" max="5352" width="12.42578125" style="42" customWidth="1"/>
    <col min="5353" max="5360" width="0" style="42" hidden="1" customWidth="1"/>
    <col min="5361" max="5361" width="64.5703125" style="42" customWidth="1"/>
    <col min="5362" max="5363" width="0" style="42" hidden="1" customWidth="1"/>
    <col min="5364" max="5364" width="29.5703125" style="42" customWidth="1"/>
    <col min="5365" max="5374" width="0" style="42" hidden="1" customWidth="1"/>
    <col min="5375" max="5375" width="45" style="42" customWidth="1"/>
    <col min="5376" max="5376" width="49" style="42" customWidth="1"/>
    <col min="5377" max="5377" width="27.28515625" style="42" customWidth="1"/>
    <col min="5378" max="5378" width="14.85546875" style="42" customWidth="1"/>
    <col min="5379" max="5379" width="17.140625" style="42" customWidth="1"/>
    <col min="5380" max="5380" width="20.140625" style="42" customWidth="1"/>
    <col min="5381" max="5381" width="39.140625" style="42" customWidth="1"/>
    <col min="5382" max="5383" width="21.85546875" style="42" customWidth="1"/>
    <col min="5384" max="5384" width="17.28515625" style="42" customWidth="1"/>
    <col min="5385" max="5386" width="14.28515625" style="42" customWidth="1"/>
    <col min="5387" max="5387" width="59.7109375" style="42" customWidth="1"/>
    <col min="5388" max="5390" width="14.28515625" style="42" customWidth="1"/>
    <col min="5391" max="5391" width="38.85546875" style="42" customWidth="1"/>
    <col min="5392" max="5392" width="14.28515625" style="42" customWidth="1"/>
    <col min="5393" max="5393" width="8.140625" style="42" customWidth="1"/>
    <col min="5394" max="5394" width="8.42578125" style="42" customWidth="1"/>
    <col min="5395" max="5395" width="7.28515625" style="42" customWidth="1"/>
    <col min="5396" max="5396" width="60.7109375" style="42" customWidth="1"/>
    <col min="5397" max="5399" width="10.7109375" style="42" customWidth="1"/>
    <col min="5400" max="5400" width="50.7109375" style="42" customWidth="1"/>
    <col min="5401" max="5401" width="15" style="42" customWidth="1"/>
    <col min="5402" max="5402" width="8.140625" style="42" customWidth="1"/>
    <col min="5403" max="5403" width="8.42578125" style="42" customWidth="1"/>
    <col min="5404" max="5404" width="7.28515625" style="42" customWidth="1"/>
    <col min="5405" max="5405" width="81.140625" style="42" customWidth="1"/>
    <col min="5406" max="5408" width="10.7109375" style="42" customWidth="1"/>
    <col min="5409" max="5409" width="50.7109375" style="42" customWidth="1"/>
    <col min="5410" max="5410" width="15" style="42" customWidth="1"/>
    <col min="5411" max="5411" width="8.140625" style="42" customWidth="1"/>
    <col min="5412" max="5412" width="8.42578125" style="42" customWidth="1"/>
    <col min="5413" max="5413" width="7.28515625" style="42" customWidth="1"/>
    <col min="5414" max="5414" width="77.85546875" style="42" customWidth="1"/>
    <col min="5415" max="5417" width="10.7109375" style="42" customWidth="1"/>
    <col min="5418" max="5418" width="50.7109375" style="42" customWidth="1"/>
    <col min="5419" max="5419" width="15" style="42" customWidth="1"/>
    <col min="5420" max="5420" width="9.85546875" style="42" customWidth="1"/>
    <col min="5421" max="5421" width="8.140625" style="42" customWidth="1"/>
    <col min="5422" max="5422" width="8.42578125" style="42" customWidth="1"/>
    <col min="5423" max="5423" width="7.28515625" style="42" customWidth="1"/>
    <col min="5424" max="5424" width="77.85546875" style="42" customWidth="1"/>
    <col min="5425" max="5426" width="10.7109375" style="42" customWidth="1"/>
    <col min="5427" max="5427" width="16.28515625" style="42" customWidth="1"/>
    <col min="5428" max="5428" width="14.140625" style="42" customWidth="1"/>
    <col min="5429" max="5429" width="14.42578125" style="42" customWidth="1"/>
    <col min="5430" max="5430" width="15" style="42" customWidth="1"/>
    <col min="5431" max="5431" width="19" style="42" customWidth="1"/>
    <col min="5432" max="5432" width="8.140625" style="42" customWidth="1"/>
    <col min="5433" max="5433" width="8.42578125" style="42" customWidth="1"/>
    <col min="5434" max="5434" width="7.28515625" style="42" customWidth="1"/>
    <col min="5435" max="5435" width="77.85546875" style="42" customWidth="1"/>
    <col min="5436" max="5438" width="10.7109375" style="42" customWidth="1"/>
    <col min="5439" max="5439" width="38.28515625" style="42" customWidth="1"/>
    <col min="5440" max="5440" width="23" style="42" customWidth="1"/>
    <col min="5441" max="5441" width="13" style="42" customWidth="1"/>
    <col min="5442" max="5442" width="8.140625" style="42" customWidth="1"/>
    <col min="5443" max="5443" width="8.42578125" style="42" customWidth="1"/>
    <col min="5444" max="5444" width="12" style="42" customWidth="1"/>
    <col min="5445" max="5445" width="159.5703125" style="42" customWidth="1"/>
    <col min="5446" max="5447" width="10.7109375" style="42" customWidth="1"/>
    <col min="5448" max="5448" width="10" style="42" customWidth="1"/>
    <col min="5449" max="5449" width="68.5703125" style="42" customWidth="1"/>
    <col min="5450" max="5450" width="23.140625" style="42" customWidth="1"/>
    <col min="5451" max="5453" width="0" style="42" hidden="1" customWidth="1"/>
    <col min="5454" max="5454" width="40.42578125" style="42" customWidth="1"/>
    <col min="5455" max="5607" width="9.140625" style="42"/>
    <col min="5608" max="5608" width="12.42578125" style="42" customWidth="1"/>
    <col min="5609" max="5616" width="0" style="42" hidden="1" customWidth="1"/>
    <col min="5617" max="5617" width="64.5703125" style="42" customWidth="1"/>
    <col min="5618" max="5619" width="0" style="42" hidden="1" customWidth="1"/>
    <col min="5620" max="5620" width="29.5703125" style="42" customWidth="1"/>
    <col min="5621" max="5630" width="0" style="42" hidden="1" customWidth="1"/>
    <col min="5631" max="5631" width="45" style="42" customWidth="1"/>
    <col min="5632" max="5632" width="49" style="42" customWidth="1"/>
    <col min="5633" max="5633" width="27.28515625" style="42" customWidth="1"/>
    <col min="5634" max="5634" width="14.85546875" style="42" customWidth="1"/>
    <col min="5635" max="5635" width="17.140625" style="42" customWidth="1"/>
    <col min="5636" max="5636" width="20.140625" style="42" customWidth="1"/>
    <col min="5637" max="5637" width="39.140625" style="42" customWidth="1"/>
    <col min="5638" max="5639" width="21.85546875" style="42" customWidth="1"/>
    <col min="5640" max="5640" width="17.28515625" style="42" customWidth="1"/>
    <col min="5641" max="5642" width="14.28515625" style="42" customWidth="1"/>
    <col min="5643" max="5643" width="59.7109375" style="42" customWidth="1"/>
    <col min="5644" max="5646" width="14.28515625" style="42" customWidth="1"/>
    <col min="5647" max="5647" width="38.85546875" style="42" customWidth="1"/>
    <col min="5648" max="5648" width="14.28515625" style="42" customWidth="1"/>
    <col min="5649" max="5649" width="8.140625" style="42" customWidth="1"/>
    <col min="5650" max="5650" width="8.42578125" style="42" customWidth="1"/>
    <col min="5651" max="5651" width="7.28515625" style="42" customWidth="1"/>
    <col min="5652" max="5652" width="60.7109375" style="42" customWidth="1"/>
    <col min="5653" max="5655" width="10.7109375" style="42" customWidth="1"/>
    <col min="5656" max="5656" width="50.7109375" style="42" customWidth="1"/>
    <col min="5657" max="5657" width="15" style="42" customWidth="1"/>
    <col min="5658" max="5658" width="8.140625" style="42" customWidth="1"/>
    <col min="5659" max="5659" width="8.42578125" style="42" customWidth="1"/>
    <col min="5660" max="5660" width="7.28515625" style="42" customWidth="1"/>
    <col min="5661" max="5661" width="81.140625" style="42" customWidth="1"/>
    <col min="5662" max="5664" width="10.7109375" style="42" customWidth="1"/>
    <col min="5665" max="5665" width="50.7109375" style="42" customWidth="1"/>
    <col min="5666" max="5666" width="15" style="42" customWidth="1"/>
    <col min="5667" max="5667" width="8.140625" style="42" customWidth="1"/>
    <col min="5668" max="5668" width="8.42578125" style="42" customWidth="1"/>
    <col min="5669" max="5669" width="7.28515625" style="42" customWidth="1"/>
    <col min="5670" max="5670" width="77.85546875" style="42" customWidth="1"/>
    <col min="5671" max="5673" width="10.7109375" style="42" customWidth="1"/>
    <col min="5674" max="5674" width="50.7109375" style="42" customWidth="1"/>
    <col min="5675" max="5675" width="15" style="42" customWidth="1"/>
    <col min="5676" max="5676" width="9.85546875" style="42" customWidth="1"/>
    <col min="5677" max="5677" width="8.140625" style="42" customWidth="1"/>
    <col min="5678" max="5678" width="8.42578125" style="42" customWidth="1"/>
    <col min="5679" max="5679" width="7.28515625" style="42" customWidth="1"/>
    <col min="5680" max="5680" width="77.85546875" style="42" customWidth="1"/>
    <col min="5681" max="5682" width="10.7109375" style="42" customWidth="1"/>
    <col min="5683" max="5683" width="16.28515625" style="42" customWidth="1"/>
    <col min="5684" max="5684" width="14.140625" style="42" customWidth="1"/>
    <col min="5685" max="5685" width="14.42578125" style="42" customWidth="1"/>
    <col min="5686" max="5686" width="15" style="42" customWidth="1"/>
    <col min="5687" max="5687" width="19" style="42" customWidth="1"/>
    <col min="5688" max="5688" width="8.140625" style="42" customWidth="1"/>
    <col min="5689" max="5689" width="8.42578125" style="42" customWidth="1"/>
    <col min="5690" max="5690" width="7.28515625" style="42" customWidth="1"/>
    <col min="5691" max="5691" width="77.85546875" style="42" customWidth="1"/>
    <col min="5692" max="5694" width="10.7109375" style="42" customWidth="1"/>
    <col min="5695" max="5695" width="38.28515625" style="42" customWidth="1"/>
    <col min="5696" max="5696" width="23" style="42" customWidth="1"/>
    <col min="5697" max="5697" width="13" style="42" customWidth="1"/>
    <col min="5698" max="5698" width="8.140625" style="42" customWidth="1"/>
    <col min="5699" max="5699" width="8.42578125" style="42" customWidth="1"/>
    <col min="5700" max="5700" width="12" style="42" customWidth="1"/>
    <col min="5701" max="5701" width="159.5703125" style="42" customWidth="1"/>
    <col min="5702" max="5703" width="10.7109375" style="42" customWidth="1"/>
    <col min="5704" max="5704" width="10" style="42" customWidth="1"/>
    <col min="5705" max="5705" width="68.5703125" style="42" customWidth="1"/>
    <col min="5706" max="5706" width="23.140625" style="42" customWidth="1"/>
    <col min="5707" max="5709" width="0" style="42" hidden="1" customWidth="1"/>
    <col min="5710" max="5710" width="40.42578125" style="42" customWidth="1"/>
    <col min="5711" max="5863" width="9.140625" style="42"/>
    <col min="5864" max="5864" width="12.42578125" style="42" customWidth="1"/>
    <col min="5865" max="5872" width="0" style="42" hidden="1" customWidth="1"/>
    <col min="5873" max="5873" width="64.5703125" style="42" customWidth="1"/>
    <col min="5874" max="5875" width="0" style="42" hidden="1" customWidth="1"/>
    <col min="5876" max="5876" width="29.5703125" style="42" customWidth="1"/>
    <col min="5877" max="5886" width="0" style="42" hidden="1" customWidth="1"/>
    <col min="5887" max="5887" width="45" style="42" customWidth="1"/>
    <col min="5888" max="5888" width="49" style="42" customWidth="1"/>
    <col min="5889" max="5889" width="27.28515625" style="42" customWidth="1"/>
    <col min="5890" max="5890" width="14.85546875" style="42" customWidth="1"/>
    <col min="5891" max="5891" width="17.140625" style="42" customWidth="1"/>
    <col min="5892" max="5892" width="20.140625" style="42" customWidth="1"/>
    <col min="5893" max="5893" width="39.140625" style="42" customWidth="1"/>
    <col min="5894" max="5895" width="21.85546875" style="42" customWidth="1"/>
    <col min="5896" max="5896" width="17.28515625" style="42" customWidth="1"/>
    <col min="5897" max="5898" width="14.28515625" style="42" customWidth="1"/>
    <col min="5899" max="5899" width="59.7109375" style="42" customWidth="1"/>
    <col min="5900" max="5902" width="14.28515625" style="42" customWidth="1"/>
    <col min="5903" max="5903" width="38.85546875" style="42" customWidth="1"/>
    <col min="5904" max="5904" width="14.28515625" style="42" customWidth="1"/>
    <col min="5905" max="5905" width="8.140625" style="42" customWidth="1"/>
    <col min="5906" max="5906" width="8.42578125" style="42" customWidth="1"/>
    <col min="5907" max="5907" width="7.28515625" style="42" customWidth="1"/>
    <col min="5908" max="5908" width="60.7109375" style="42" customWidth="1"/>
    <col min="5909" max="5911" width="10.7109375" style="42" customWidth="1"/>
    <col min="5912" max="5912" width="50.7109375" style="42" customWidth="1"/>
    <col min="5913" max="5913" width="15" style="42" customWidth="1"/>
    <col min="5914" max="5914" width="8.140625" style="42" customWidth="1"/>
    <col min="5915" max="5915" width="8.42578125" style="42" customWidth="1"/>
    <col min="5916" max="5916" width="7.28515625" style="42" customWidth="1"/>
    <col min="5917" max="5917" width="81.140625" style="42" customWidth="1"/>
    <col min="5918" max="5920" width="10.7109375" style="42" customWidth="1"/>
    <col min="5921" max="5921" width="50.7109375" style="42" customWidth="1"/>
    <col min="5922" max="5922" width="15" style="42" customWidth="1"/>
    <col min="5923" max="5923" width="8.140625" style="42" customWidth="1"/>
    <col min="5924" max="5924" width="8.42578125" style="42" customWidth="1"/>
    <col min="5925" max="5925" width="7.28515625" style="42" customWidth="1"/>
    <col min="5926" max="5926" width="77.85546875" style="42" customWidth="1"/>
    <col min="5927" max="5929" width="10.7109375" style="42" customWidth="1"/>
    <col min="5930" max="5930" width="50.7109375" style="42" customWidth="1"/>
    <col min="5931" max="5931" width="15" style="42" customWidth="1"/>
    <col min="5932" max="5932" width="9.85546875" style="42" customWidth="1"/>
    <col min="5933" max="5933" width="8.140625" style="42" customWidth="1"/>
    <col min="5934" max="5934" width="8.42578125" style="42" customWidth="1"/>
    <col min="5935" max="5935" width="7.28515625" style="42" customWidth="1"/>
    <col min="5936" max="5936" width="77.85546875" style="42" customWidth="1"/>
    <col min="5937" max="5938" width="10.7109375" style="42" customWidth="1"/>
    <col min="5939" max="5939" width="16.28515625" style="42" customWidth="1"/>
    <col min="5940" max="5940" width="14.140625" style="42" customWidth="1"/>
    <col min="5941" max="5941" width="14.42578125" style="42" customWidth="1"/>
    <col min="5942" max="5942" width="15" style="42" customWidth="1"/>
    <col min="5943" max="5943" width="19" style="42" customWidth="1"/>
    <col min="5944" max="5944" width="8.140625" style="42" customWidth="1"/>
    <col min="5945" max="5945" width="8.42578125" style="42" customWidth="1"/>
    <col min="5946" max="5946" width="7.28515625" style="42" customWidth="1"/>
    <col min="5947" max="5947" width="77.85546875" style="42" customWidth="1"/>
    <col min="5948" max="5950" width="10.7109375" style="42" customWidth="1"/>
    <col min="5951" max="5951" width="38.28515625" style="42" customWidth="1"/>
    <col min="5952" max="5952" width="23" style="42" customWidth="1"/>
    <col min="5953" max="5953" width="13" style="42" customWidth="1"/>
    <col min="5954" max="5954" width="8.140625" style="42" customWidth="1"/>
    <col min="5955" max="5955" width="8.42578125" style="42" customWidth="1"/>
    <col min="5956" max="5956" width="12" style="42" customWidth="1"/>
    <col min="5957" max="5957" width="159.5703125" style="42" customWidth="1"/>
    <col min="5958" max="5959" width="10.7109375" style="42" customWidth="1"/>
    <col min="5960" max="5960" width="10" style="42" customWidth="1"/>
    <col min="5961" max="5961" width="68.5703125" style="42" customWidth="1"/>
    <col min="5962" max="5962" width="23.140625" style="42" customWidth="1"/>
    <col min="5963" max="5965" width="0" style="42" hidden="1" customWidth="1"/>
    <col min="5966" max="5966" width="40.42578125" style="42" customWidth="1"/>
    <col min="5967" max="6119" width="9.140625" style="42"/>
    <col min="6120" max="6120" width="12.42578125" style="42" customWidth="1"/>
    <col min="6121" max="6128" width="0" style="42" hidden="1" customWidth="1"/>
    <col min="6129" max="6129" width="64.5703125" style="42" customWidth="1"/>
    <col min="6130" max="6131" width="0" style="42" hidden="1" customWidth="1"/>
    <col min="6132" max="6132" width="29.5703125" style="42" customWidth="1"/>
    <col min="6133" max="6142" width="0" style="42" hidden="1" customWidth="1"/>
    <col min="6143" max="6143" width="45" style="42" customWidth="1"/>
    <col min="6144" max="6144" width="49" style="42" customWidth="1"/>
    <col min="6145" max="6145" width="27.28515625" style="42" customWidth="1"/>
    <col min="6146" max="6146" width="14.85546875" style="42" customWidth="1"/>
    <col min="6147" max="6147" width="17.140625" style="42" customWidth="1"/>
    <col min="6148" max="6148" width="20.140625" style="42" customWidth="1"/>
    <col min="6149" max="6149" width="39.140625" style="42" customWidth="1"/>
    <col min="6150" max="6151" width="21.85546875" style="42" customWidth="1"/>
    <col min="6152" max="6152" width="17.28515625" style="42" customWidth="1"/>
    <col min="6153" max="6154" width="14.28515625" style="42" customWidth="1"/>
    <col min="6155" max="6155" width="59.7109375" style="42" customWidth="1"/>
    <col min="6156" max="6158" width="14.28515625" style="42" customWidth="1"/>
    <col min="6159" max="6159" width="38.85546875" style="42" customWidth="1"/>
    <col min="6160" max="6160" width="14.28515625" style="42" customWidth="1"/>
    <col min="6161" max="6161" width="8.140625" style="42" customWidth="1"/>
    <col min="6162" max="6162" width="8.42578125" style="42" customWidth="1"/>
    <col min="6163" max="6163" width="7.28515625" style="42" customWidth="1"/>
    <col min="6164" max="6164" width="60.7109375" style="42" customWidth="1"/>
    <col min="6165" max="6167" width="10.7109375" style="42" customWidth="1"/>
    <col min="6168" max="6168" width="50.7109375" style="42" customWidth="1"/>
    <col min="6169" max="6169" width="15" style="42" customWidth="1"/>
    <col min="6170" max="6170" width="8.140625" style="42" customWidth="1"/>
    <col min="6171" max="6171" width="8.42578125" style="42" customWidth="1"/>
    <col min="6172" max="6172" width="7.28515625" style="42" customWidth="1"/>
    <col min="6173" max="6173" width="81.140625" style="42" customWidth="1"/>
    <col min="6174" max="6176" width="10.7109375" style="42" customWidth="1"/>
    <col min="6177" max="6177" width="50.7109375" style="42" customWidth="1"/>
    <col min="6178" max="6178" width="15" style="42" customWidth="1"/>
    <col min="6179" max="6179" width="8.140625" style="42" customWidth="1"/>
    <col min="6180" max="6180" width="8.42578125" style="42" customWidth="1"/>
    <col min="6181" max="6181" width="7.28515625" style="42" customWidth="1"/>
    <col min="6182" max="6182" width="77.85546875" style="42" customWidth="1"/>
    <col min="6183" max="6185" width="10.7109375" style="42" customWidth="1"/>
    <col min="6186" max="6186" width="50.7109375" style="42" customWidth="1"/>
    <col min="6187" max="6187" width="15" style="42" customWidth="1"/>
    <col min="6188" max="6188" width="9.85546875" style="42" customWidth="1"/>
    <col min="6189" max="6189" width="8.140625" style="42" customWidth="1"/>
    <col min="6190" max="6190" width="8.42578125" style="42" customWidth="1"/>
    <col min="6191" max="6191" width="7.28515625" style="42" customWidth="1"/>
    <col min="6192" max="6192" width="77.85546875" style="42" customWidth="1"/>
    <col min="6193" max="6194" width="10.7109375" style="42" customWidth="1"/>
    <col min="6195" max="6195" width="16.28515625" style="42" customWidth="1"/>
    <col min="6196" max="6196" width="14.140625" style="42" customWidth="1"/>
    <col min="6197" max="6197" width="14.42578125" style="42" customWidth="1"/>
    <col min="6198" max="6198" width="15" style="42" customWidth="1"/>
    <col min="6199" max="6199" width="19" style="42" customWidth="1"/>
    <col min="6200" max="6200" width="8.140625" style="42" customWidth="1"/>
    <col min="6201" max="6201" width="8.42578125" style="42" customWidth="1"/>
    <col min="6202" max="6202" width="7.28515625" style="42" customWidth="1"/>
    <col min="6203" max="6203" width="77.85546875" style="42" customWidth="1"/>
    <col min="6204" max="6206" width="10.7109375" style="42" customWidth="1"/>
    <col min="6207" max="6207" width="38.28515625" style="42" customWidth="1"/>
    <col min="6208" max="6208" width="23" style="42" customWidth="1"/>
    <col min="6209" max="6209" width="13" style="42" customWidth="1"/>
    <col min="6210" max="6210" width="8.140625" style="42" customWidth="1"/>
    <col min="6211" max="6211" width="8.42578125" style="42" customWidth="1"/>
    <col min="6212" max="6212" width="12" style="42" customWidth="1"/>
    <col min="6213" max="6213" width="159.5703125" style="42" customWidth="1"/>
    <col min="6214" max="6215" width="10.7109375" style="42" customWidth="1"/>
    <col min="6216" max="6216" width="10" style="42" customWidth="1"/>
    <col min="6217" max="6217" width="68.5703125" style="42" customWidth="1"/>
    <col min="6218" max="6218" width="23.140625" style="42" customWidth="1"/>
    <col min="6219" max="6221" width="0" style="42" hidden="1" customWidth="1"/>
    <col min="6222" max="6222" width="40.42578125" style="42" customWidth="1"/>
    <col min="6223" max="6375" width="9.140625" style="42"/>
    <col min="6376" max="6376" width="12.42578125" style="42" customWidth="1"/>
    <col min="6377" max="6384" width="0" style="42" hidden="1" customWidth="1"/>
    <col min="6385" max="6385" width="64.5703125" style="42" customWidth="1"/>
    <col min="6386" max="6387" width="0" style="42" hidden="1" customWidth="1"/>
    <col min="6388" max="6388" width="29.5703125" style="42" customWidth="1"/>
    <col min="6389" max="6398" width="0" style="42" hidden="1" customWidth="1"/>
    <col min="6399" max="6399" width="45" style="42" customWidth="1"/>
    <col min="6400" max="6400" width="49" style="42" customWidth="1"/>
    <col min="6401" max="6401" width="27.28515625" style="42" customWidth="1"/>
    <col min="6402" max="6402" width="14.85546875" style="42" customWidth="1"/>
    <col min="6403" max="6403" width="17.140625" style="42" customWidth="1"/>
    <col min="6404" max="6404" width="20.140625" style="42" customWidth="1"/>
    <col min="6405" max="6405" width="39.140625" style="42" customWidth="1"/>
    <col min="6406" max="6407" width="21.85546875" style="42" customWidth="1"/>
    <col min="6408" max="6408" width="17.28515625" style="42" customWidth="1"/>
    <col min="6409" max="6410" width="14.28515625" style="42" customWidth="1"/>
    <col min="6411" max="6411" width="59.7109375" style="42" customWidth="1"/>
    <col min="6412" max="6414" width="14.28515625" style="42" customWidth="1"/>
    <col min="6415" max="6415" width="38.85546875" style="42" customWidth="1"/>
    <col min="6416" max="6416" width="14.28515625" style="42" customWidth="1"/>
    <col min="6417" max="6417" width="8.140625" style="42" customWidth="1"/>
    <col min="6418" max="6418" width="8.42578125" style="42" customWidth="1"/>
    <col min="6419" max="6419" width="7.28515625" style="42" customWidth="1"/>
    <col min="6420" max="6420" width="60.7109375" style="42" customWidth="1"/>
    <col min="6421" max="6423" width="10.7109375" style="42" customWidth="1"/>
    <col min="6424" max="6424" width="50.7109375" style="42" customWidth="1"/>
    <col min="6425" max="6425" width="15" style="42" customWidth="1"/>
    <col min="6426" max="6426" width="8.140625" style="42" customWidth="1"/>
    <col min="6427" max="6427" width="8.42578125" style="42" customWidth="1"/>
    <col min="6428" max="6428" width="7.28515625" style="42" customWidth="1"/>
    <col min="6429" max="6429" width="81.140625" style="42" customWidth="1"/>
    <col min="6430" max="6432" width="10.7109375" style="42" customWidth="1"/>
    <col min="6433" max="6433" width="50.7109375" style="42" customWidth="1"/>
    <col min="6434" max="6434" width="15" style="42" customWidth="1"/>
    <col min="6435" max="6435" width="8.140625" style="42" customWidth="1"/>
    <col min="6436" max="6436" width="8.42578125" style="42" customWidth="1"/>
    <col min="6437" max="6437" width="7.28515625" style="42" customWidth="1"/>
    <col min="6438" max="6438" width="77.85546875" style="42" customWidth="1"/>
    <col min="6439" max="6441" width="10.7109375" style="42" customWidth="1"/>
    <col min="6442" max="6442" width="50.7109375" style="42" customWidth="1"/>
    <col min="6443" max="6443" width="15" style="42" customWidth="1"/>
    <col min="6444" max="6444" width="9.85546875" style="42" customWidth="1"/>
    <col min="6445" max="6445" width="8.140625" style="42" customWidth="1"/>
    <col min="6446" max="6446" width="8.42578125" style="42" customWidth="1"/>
    <col min="6447" max="6447" width="7.28515625" style="42" customWidth="1"/>
    <col min="6448" max="6448" width="77.85546875" style="42" customWidth="1"/>
    <col min="6449" max="6450" width="10.7109375" style="42" customWidth="1"/>
    <col min="6451" max="6451" width="16.28515625" style="42" customWidth="1"/>
    <col min="6452" max="6452" width="14.140625" style="42" customWidth="1"/>
    <col min="6453" max="6453" width="14.42578125" style="42" customWidth="1"/>
    <col min="6454" max="6454" width="15" style="42" customWidth="1"/>
    <col min="6455" max="6455" width="19" style="42" customWidth="1"/>
    <col min="6456" max="6456" width="8.140625" style="42" customWidth="1"/>
    <col min="6457" max="6457" width="8.42578125" style="42" customWidth="1"/>
    <col min="6458" max="6458" width="7.28515625" style="42" customWidth="1"/>
    <col min="6459" max="6459" width="77.85546875" style="42" customWidth="1"/>
    <col min="6460" max="6462" width="10.7109375" style="42" customWidth="1"/>
    <col min="6463" max="6463" width="38.28515625" style="42" customWidth="1"/>
    <col min="6464" max="6464" width="23" style="42" customWidth="1"/>
    <col min="6465" max="6465" width="13" style="42" customWidth="1"/>
    <col min="6466" max="6466" width="8.140625" style="42" customWidth="1"/>
    <col min="6467" max="6467" width="8.42578125" style="42" customWidth="1"/>
    <col min="6468" max="6468" width="12" style="42" customWidth="1"/>
    <col min="6469" max="6469" width="159.5703125" style="42" customWidth="1"/>
    <col min="6470" max="6471" width="10.7109375" style="42" customWidth="1"/>
    <col min="6472" max="6472" width="10" style="42" customWidth="1"/>
    <col min="6473" max="6473" width="68.5703125" style="42" customWidth="1"/>
    <col min="6474" max="6474" width="23.140625" style="42" customWidth="1"/>
    <col min="6475" max="6477" width="0" style="42" hidden="1" customWidth="1"/>
    <col min="6478" max="6478" width="40.42578125" style="42" customWidth="1"/>
    <col min="6479" max="6631" width="9.140625" style="42"/>
    <col min="6632" max="6632" width="12.42578125" style="42" customWidth="1"/>
    <col min="6633" max="6640" width="0" style="42" hidden="1" customWidth="1"/>
    <col min="6641" max="6641" width="64.5703125" style="42" customWidth="1"/>
    <col min="6642" max="6643" width="0" style="42" hidden="1" customWidth="1"/>
    <col min="6644" max="6644" width="29.5703125" style="42" customWidth="1"/>
    <col min="6645" max="6654" width="0" style="42" hidden="1" customWidth="1"/>
    <col min="6655" max="6655" width="45" style="42" customWidth="1"/>
    <col min="6656" max="6656" width="49" style="42" customWidth="1"/>
    <col min="6657" max="6657" width="27.28515625" style="42" customWidth="1"/>
    <col min="6658" max="6658" width="14.85546875" style="42" customWidth="1"/>
    <col min="6659" max="6659" width="17.140625" style="42" customWidth="1"/>
    <col min="6660" max="6660" width="20.140625" style="42" customWidth="1"/>
    <col min="6661" max="6661" width="39.140625" style="42" customWidth="1"/>
    <col min="6662" max="6663" width="21.85546875" style="42" customWidth="1"/>
    <col min="6664" max="6664" width="17.28515625" style="42" customWidth="1"/>
    <col min="6665" max="6666" width="14.28515625" style="42" customWidth="1"/>
    <col min="6667" max="6667" width="59.7109375" style="42" customWidth="1"/>
    <col min="6668" max="6670" width="14.28515625" style="42" customWidth="1"/>
    <col min="6671" max="6671" width="38.85546875" style="42" customWidth="1"/>
    <col min="6672" max="6672" width="14.28515625" style="42" customWidth="1"/>
    <col min="6673" max="6673" width="8.140625" style="42" customWidth="1"/>
    <col min="6674" max="6674" width="8.42578125" style="42" customWidth="1"/>
    <col min="6675" max="6675" width="7.28515625" style="42" customWidth="1"/>
    <col min="6676" max="6676" width="60.7109375" style="42" customWidth="1"/>
    <col min="6677" max="6679" width="10.7109375" style="42" customWidth="1"/>
    <col min="6680" max="6680" width="50.7109375" style="42" customWidth="1"/>
    <col min="6681" max="6681" width="15" style="42" customWidth="1"/>
    <col min="6682" max="6682" width="8.140625" style="42" customWidth="1"/>
    <col min="6683" max="6683" width="8.42578125" style="42" customWidth="1"/>
    <col min="6684" max="6684" width="7.28515625" style="42" customWidth="1"/>
    <col min="6685" max="6685" width="81.140625" style="42" customWidth="1"/>
    <col min="6686" max="6688" width="10.7109375" style="42" customWidth="1"/>
    <col min="6689" max="6689" width="50.7109375" style="42" customWidth="1"/>
    <col min="6690" max="6690" width="15" style="42" customWidth="1"/>
    <col min="6691" max="6691" width="8.140625" style="42" customWidth="1"/>
    <col min="6692" max="6692" width="8.42578125" style="42" customWidth="1"/>
    <col min="6693" max="6693" width="7.28515625" style="42" customWidth="1"/>
    <col min="6694" max="6694" width="77.85546875" style="42" customWidth="1"/>
    <col min="6695" max="6697" width="10.7109375" style="42" customWidth="1"/>
    <col min="6698" max="6698" width="50.7109375" style="42" customWidth="1"/>
    <col min="6699" max="6699" width="15" style="42" customWidth="1"/>
    <col min="6700" max="6700" width="9.85546875" style="42" customWidth="1"/>
    <col min="6701" max="6701" width="8.140625" style="42" customWidth="1"/>
    <col min="6702" max="6702" width="8.42578125" style="42" customWidth="1"/>
    <col min="6703" max="6703" width="7.28515625" style="42" customWidth="1"/>
    <col min="6704" max="6704" width="77.85546875" style="42" customWidth="1"/>
    <col min="6705" max="6706" width="10.7109375" style="42" customWidth="1"/>
    <col min="6707" max="6707" width="16.28515625" style="42" customWidth="1"/>
    <col min="6708" max="6708" width="14.140625" style="42" customWidth="1"/>
    <col min="6709" max="6709" width="14.42578125" style="42" customWidth="1"/>
    <col min="6710" max="6710" width="15" style="42" customWidth="1"/>
    <col min="6711" max="6711" width="19" style="42" customWidth="1"/>
    <col min="6712" max="6712" width="8.140625" style="42" customWidth="1"/>
    <col min="6713" max="6713" width="8.42578125" style="42" customWidth="1"/>
    <col min="6714" max="6714" width="7.28515625" style="42" customWidth="1"/>
    <col min="6715" max="6715" width="77.85546875" style="42" customWidth="1"/>
    <col min="6716" max="6718" width="10.7109375" style="42" customWidth="1"/>
    <col min="6719" max="6719" width="38.28515625" style="42" customWidth="1"/>
    <col min="6720" max="6720" width="23" style="42" customWidth="1"/>
    <col min="6721" max="6721" width="13" style="42" customWidth="1"/>
    <col min="6722" max="6722" width="8.140625" style="42" customWidth="1"/>
    <col min="6723" max="6723" width="8.42578125" style="42" customWidth="1"/>
    <col min="6724" max="6724" width="12" style="42" customWidth="1"/>
    <col min="6725" max="6725" width="159.5703125" style="42" customWidth="1"/>
    <col min="6726" max="6727" width="10.7109375" style="42" customWidth="1"/>
    <col min="6728" max="6728" width="10" style="42" customWidth="1"/>
    <col min="6729" max="6729" width="68.5703125" style="42" customWidth="1"/>
    <col min="6730" max="6730" width="23.140625" style="42" customWidth="1"/>
    <col min="6731" max="6733" width="0" style="42" hidden="1" customWidth="1"/>
    <col min="6734" max="6734" width="40.42578125" style="42" customWidth="1"/>
    <col min="6735" max="6887" width="9.140625" style="42"/>
    <col min="6888" max="6888" width="12.42578125" style="42" customWidth="1"/>
    <col min="6889" max="6896" width="0" style="42" hidden="1" customWidth="1"/>
    <col min="6897" max="6897" width="64.5703125" style="42" customWidth="1"/>
    <col min="6898" max="6899" width="0" style="42" hidden="1" customWidth="1"/>
    <col min="6900" max="6900" width="29.5703125" style="42" customWidth="1"/>
    <col min="6901" max="6910" width="0" style="42" hidden="1" customWidth="1"/>
    <col min="6911" max="6911" width="45" style="42" customWidth="1"/>
    <col min="6912" max="6912" width="49" style="42" customWidth="1"/>
    <col min="6913" max="6913" width="27.28515625" style="42" customWidth="1"/>
    <col min="6914" max="6914" width="14.85546875" style="42" customWidth="1"/>
    <col min="6915" max="6915" width="17.140625" style="42" customWidth="1"/>
    <col min="6916" max="6916" width="20.140625" style="42" customWidth="1"/>
    <col min="6917" max="6917" width="39.140625" style="42" customWidth="1"/>
    <col min="6918" max="6919" width="21.85546875" style="42" customWidth="1"/>
    <col min="6920" max="6920" width="17.28515625" style="42" customWidth="1"/>
    <col min="6921" max="6922" width="14.28515625" style="42" customWidth="1"/>
    <col min="6923" max="6923" width="59.7109375" style="42" customWidth="1"/>
    <col min="6924" max="6926" width="14.28515625" style="42" customWidth="1"/>
    <col min="6927" max="6927" width="38.85546875" style="42" customWidth="1"/>
    <col min="6928" max="6928" width="14.28515625" style="42" customWidth="1"/>
    <col min="6929" max="6929" width="8.140625" style="42" customWidth="1"/>
    <col min="6930" max="6930" width="8.42578125" style="42" customWidth="1"/>
    <col min="6931" max="6931" width="7.28515625" style="42" customWidth="1"/>
    <col min="6932" max="6932" width="60.7109375" style="42" customWidth="1"/>
    <col min="6933" max="6935" width="10.7109375" style="42" customWidth="1"/>
    <col min="6936" max="6936" width="50.7109375" style="42" customWidth="1"/>
    <col min="6937" max="6937" width="15" style="42" customWidth="1"/>
    <col min="6938" max="6938" width="8.140625" style="42" customWidth="1"/>
    <col min="6939" max="6939" width="8.42578125" style="42" customWidth="1"/>
    <col min="6940" max="6940" width="7.28515625" style="42" customWidth="1"/>
    <col min="6941" max="6941" width="81.140625" style="42" customWidth="1"/>
    <col min="6942" max="6944" width="10.7109375" style="42" customWidth="1"/>
    <col min="6945" max="6945" width="50.7109375" style="42" customWidth="1"/>
    <col min="6946" max="6946" width="15" style="42" customWidth="1"/>
    <col min="6947" max="6947" width="8.140625" style="42" customWidth="1"/>
    <col min="6948" max="6948" width="8.42578125" style="42" customWidth="1"/>
    <col min="6949" max="6949" width="7.28515625" style="42" customWidth="1"/>
    <col min="6950" max="6950" width="77.85546875" style="42" customWidth="1"/>
    <col min="6951" max="6953" width="10.7109375" style="42" customWidth="1"/>
    <col min="6954" max="6954" width="50.7109375" style="42" customWidth="1"/>
    <col min="6955" max="6955" width="15" style="42" customWidth="1"/>
    <col min="6956" max="6956" width="9.85546875" style="42" customWidth="1"/>
    <col min="6957" max="6957" width="8.140625" style="42" customWidth="1"/>
    <col min="6958" max="6958" width="8.42578125" style="42" customWidth="1"/>
    <col min="6959" max="6959" width="7.28515625" style="42" customWidth="1"/>
    <col min="6960" max="6960" width="77.85546875" style="42" customWidth="1"/>
    <col min="6961" max="6962" width="10.7109375" style="42" customWidth="1"/>
    <col min="6963" max="6963" width="16.28515625" style="42" customWidth="1"/>
    <col min="6964" max="6964" width="14.140625" style="42" customWidth="1"/>
    <col min="6965" max="6965" width="14.42578125" style="42" customWidth="1"/>
    <col min="6966" max="6966" width="15" style="42" customWidth="1"/>
    <col min="6967" max="6967" width="19" style="42" customWidth="1"/>
    <col min="6968" max="6968" width="8.140625" style="42" customWidth="1"/>
    <col min="6969" max="6969" width="8.42578125" style="42" customWidth="1"/>
    <col min="6970" max="6970" width="7.28515625" style="42" customWidth="1"/>
    <col min="6971" max="6971" width="77.85546875" style="42" customWidth="1"/>
    <col min="6972" max="6974" width="10.7109375" style="42" customWidth="1"/>
    <col min="6975" max="6975" width="38.28515625" style="42" customWidth="1"/>
    <col min="6976" max="6976" width="23" style="42" customWidth="1"/>
    <col min="6977" max="6977" width="13" style="42" customWidth="1"/>
    <col min="6978" max="6978" width="8.140625" style="42" customWidth="1"/>
    <col min="6979" max="6979" width="8.42578125" style="42" customWidth="1"/>
    <col min="6980" max="6980" width="12" style="42" customWidth="1"/>
    <col min="6981" max="6981" width="159.5703125" style="42" customWidth="1"/>
    <col min="6982" max="6983" width="10.7109375" style="42" customWidth="1"/>
    <col min="6984" max="6984" width="10" style="42" customWidth="1"/>
    <col min="6985" max="6985" width="68.5703125" style="42" customWidth="1"/>
    <col min="6986" max="6986" width="23.140625" style="42" customWidth="1"/>
    <col min="6987" max="6989" width="0" style="42" hidden="1" customWidth="1"/>
    <col min="6990" max="6990" width="40.42578125" style="42" customWidth="1"/>
    <col min="6991" max="7143" width="9.140625" style="42"/>
    <col min="7144" max="7144" width="12.42578125" style="42" customWidth="1"/>
    <col min="7145" max="7152" width="0" style="42" hidden="1" customWidth="1"/>
    <col min="7153" max="7153" width="64.5703125" style="42" customWidth="1"/>
    <col min="7154" max="7155" width="0" style="42" hidden="1" customWidth="1"/>
    <col min="7156" max="7156" width="29.5703125" style="42" customWidth="1"/>
    <col min="7157" max="7166" width="0" style="42" hidden="1" customWidth="1"/>
    <col min="7167" max="7167" width="45" style="42" customWidth="1"/>
    <col min="7168" max="7168" width="49" style="42" customWidth="1"/>
    <col min="7169" max="7169" width="27.28515625" style="42" customWidth="1"/>
    <col min="7170" max="7170" width="14.85546875" style="42" customWidth="1"/>
    <col min="7171" max="7171" width="17.140625" style="42" customWidth="1"/>
    <col min="7172" max="7172" width="20.140625" style="42" customWidth="1"/>
    <col min="7173" max="7173" width="39.140625" style="42" customWidth="1"/>
    <col min="7174" max="7175" width="21.85546875" style="42" customWidth="1"/>
    <col min="7176" max="7176" width="17.28515625" style="42" customWidth="1"/>
    <col min="7177" max="7178" width="14.28515625" style="42" customWidth="1"/>
    <col min="7179" max="7179" width="59.7109375" style="42" customWidth="1"/>
    <col min="7180" max="7182" width="14.28515625" style="42" customWidth="1"/>
    <col min="7183" max="7183" width="38.85546875" style="42" customWidth="1"/>
    <col min="7184" max="7184" width="14.28515625" style="42" customWidth="1"/>
    <col min="7185" max="7185" width="8.140625" style="42" customWidth="1"/>
    <col min="7186" max="7186" width="8.42578125" style="42" customWidth="1"/>
    <col min="7187" max="7187" width="7.28515625" style="42" customWidth="1"/>
    <col min="7188" max="7188" width="60.7109375" style="42" customWidth="1"/>
    <col min="7189" max="7191" width="10.7109375" style="42" customWidth="1"/>
    <col min="7192" max="7192" width="50.7109375" style="42" customWidth="1"/>
    <col min="7193" max="7193" width="15" style="42" customWidth="1"/>
    <col min="7194" max="7194" width="8.140625" style="42" customWidth="1"/>
    <col min="7195" max="7195" width="8.42578125" style="42" customWidth="1"/>
    <col min="7196" max="7196" width="7.28515625" style="42" customWidth="1"/>
    <col min="7197" max="7197" width="81.140625" style="42" customWidth="1"/>
    <col min="7198" max="7200" width="10.7109375" style="42" customWidth="1"/>
    <col min="7201" max="7201" width="50.7109375" style="42" customWidth="1"/>
    <col min="7202" max="7202" width="15" style="42" customWidth="1"/>
    <col min="7203" max="7203" width="8.140625" style="42" customWidth="1"/>
    <col min="7204" max="7204" width="8.42578125" style="42" customWidth="1"/>
    <col min="7205" max="7205" width="7.28515625" style="42" customWidth="1"/>
    <col min="7206" max="7206" width="77.85546875" style="42" customWidth="1"/>
    <col min="7207" max="7209" width="10.7109375" style="42" customWidth="1"/>
    <col min="7210" max="7210" width="50.7109375" style="42" customWidth="1"/>
    <col min="7211" max="7211" width="15" style="42" customWidth="1"/>
    <col min="7212" max="7212" width="9.85546875" style="42" customWidth="1"/>
    <col min="7213" max="7213" width="8.140625" style="42" customWidth="1"/>
    <col min="7214" max="7214" width="8.42578125" style="42" customWidth="1"/>
    <col min="7215" max="7215" width="7.28515625" style="42" customWidth="1"/>
    <col min="7216" max="7216" width="77.85546875" style="42" customWidth="1"/>
    <col min="7217" max="7218" width="10.7109375" style="42" customWidth="1"/>
    <col min="7219" max="7219" width="16.28515625" style="42" customWidth="1"/>
    <col min="7220" max="7220" width="14.140625" style="42" customWidth="1"/>
    <col min="7221" max="7221" width="14.42578125" style="42" customWidth="1"/>
    <col min="7222" max="7222" width="15" style="42" customWidth="1"/>
    <col min="7223" max="7223" width="19" style="42" customWidth="1"/>
    <col min="7224" max="7224" width="8.140625" style="42" customWidth="1"/>
    <col min="7225" max="7225" width="8.42578125" style="42" customWidth="1"/>
    <col min="7226" max="7226" width="7.28515625" style="42" customWidth="1"/>
    <col min="7227" max="7227" width="77.85546875" style="42" customWidth="1"/>
    <col min="7228" max="7230" width="10.7109375" style="42" customWidth="1"/>
    <col min="7231" max="7231" width="38.28515625" style="42" customWidth="1"/>
    <col min="7232" max="7232" width="23" style="42" customWidth="1"/>
    <col min="7233" max="7233" width="13" style="42" customWidth="1"/>
    <col min="7234" max="7234" width="8.140625" style="42" customWidth="1"/>
    <col min="7235" max="7235" width="8.42578125" style="42" customWidth="1"/>
    <col min="7236" max="7236" width="12" style="42" customWidth="1"/>
    <col min="7237" max="7237" width="159.5703125" style="42" customWidth="1"/>
    <col min="7238" max="7239" width="10.7109375" style="42" customWidth="1"/>
    <col min="7240" max="7240" width="10" style="42" customWidth="1"/>
    <col min="7241" max="7241" width="68.5703125" style="42" customWidth="1"/>
    <col min="7242" max="7242" width="23.140625" style="42" customWidth="1"/>
    <col min="7243" max="7245" width="0" style="42" hidden="1" customWidth="1"/>
    <col min="7246" max="7246" width="40.42578125" style="42" customWidth="1"/>
    <col min="7247" max="7399" width="9.140625" style="42"/>
    <col min="7400" max="7400" width="12.42578125" style="42" customWidth="1"/>
    <col min="7401" max="7408" width="0" style="42" hidden="1" customWidth="1"/>
    <col min="7409" max="7409" width="64.5703125" style="42" customWidth="1"/>
    <col min="7410" max="7411" width="0" style="42" hidden="1" customWidth="1"/>
    <col min="7412" max="7412" width="29.5703125" style="42" customWidth="1"/>
    <col min="7413" max="7422" width="0" style="42" hidden="1" customWidth="1"/>
    <col min="7423" max="7423" width="45" style="42" customWidth="1"/>
    <col min="7424" max="7424" width="49" style="42" customWidth="1"/>
    <col min="7425" max="7425" width="27.28515625" style="42" customWidth="1"/>
    <col min="7426" max="7426" width="14.85546875" style="42" customWidth="1"/>
    <col min="7427" max="7427" width="17.140625" style="42" customWidth="1"/>
    <col min="7428" max="7428" width="20.140625" style="42" customWidth="1"/>
    <col min="7429" max="7429" width="39.140625" style="42" customWidth="1"/>
    <col min="7430" max="7431" width="21.85546875" style="42" customWidth="1"/>
    <col min="7432" max="7432" width="17.28515625" style="42" customWidth="1"/>
    <col min="7433" max="7434" width="14.28515625" style="42" customWidth="1"/>
    <col min="7435" max="7435" width="59.7109375" style="42" customWidth="1"/>
    <col min="7436" max="7438" width="14.28515625" style="42" customWidth="1"/>
    <col min="7439" max="7439" width="38.85546875" style="42" customWidth="1"/>
    <col min="7440" max="7440" width="14.28515625" style="42" customWidth="1"/>
    <col min="7441" max="7441" width="8.140625" style="42" customWidth="1"/>
    <col min="7442" max="7442" width="8.42578125" style="42" customWidth="1"/>
    <col min="7443" max="7443" width="7.28515625" style="42" customWidth="1"/>
    <col min="7444" max="7444" width="60.7109375" style="42" customWidth="1"/>
    <col min="7445" max="7447" width="10.7109375" style="42" customWidth="1"/>
    <col min="7448" max="7448" width="50.7109375" style="42" customWidth="1"/>
    <col min="7449" max="7449" width="15" style="42" customWidth="1"/>
    <col min="7450" max="7450" width="8.140625" style="42" customWidth="1"/>
    <col min="7451" max="7451" width="8.42578125" style="42" customWidth="1"/>
    <col min="7452" max="7452" width="7.28515625" style="42" customWidth="1"/>
    <col min="7453" max="7453" width="81.140625" style="42" customWidth="1"/>
    <col min="7454" max="7456" width="10.7109375" style="42" customWidth="1"/>
    <col min="7457" max="7457" width="50.7109375" style="42" customWidth="1"/>
    <col min="7458" max="7458" width="15" style="42" customWidth="1"/>
    <col min="7459" max="7459" width="8.140625" style="42" customWidth="1"/>
    <col min="7460" max="7460" width="8.42578125" style="42" customWidth="1"/>
    <col min="7461" max="7461" width="7.28515625" style="42" customWidth="1"/>
    <col min="7462" max="7462" width="77.85546875" style="42" customWidth="1"/>
    <col min="7463" max="7465" width="10.7109375" style="42" customWidth="1"/>
    <col min="7466" max="7466" width="50.7109375" style="42" customWidth="1"/>
    <col min="7467" max="7467" width="15" style="42" customWidth="1"/>
    <col min="7468" max="7468" width="9.85546875" style="42" customWidth="1"/>
    <col min="7469" max="7469" width="8.140625" style="42" customWidth="1"/>
    <col min="7470" max="7470" width="8.42578125" style="42" customWidth="1"/>
    <col min="7471" max="7471" width="7.28515625" style="42" customWidth="1"/>
    <col min="7472" max="7472" width="77.85546875" style="42" customWidth="1"/>
    <col min="7473" max="7474" width="10.7109375" style="42" customWidth="1"/>
    <col min="7475" max="7475" width="16.28515625" style="42" customWidth="1"/>
    <col min="7476" max="7476" width="14.140625" style="42" customWidth="1"/>
    <col min="7477" max="7477" width="14.42578125" style="42" customWidth="1"/>
    <col min="7478" max="7478" width="15" style="42" customWidth="1"/>
    <col min="7479" max="7479" width="19" style="42" customWidth="1"/>
    <col min="7480" max="7480" width="8.140625" style="42" customWidth="1"/>
    <col min="7481" max="7481" width="8.42578125" style="42" customWidth="1"/>
    <col min="7482" max="7482" width="7.28515625" style="42" customWidth="1"/>
    <col min="7483" max="7483" width="77.85546875" style="42" customWidth="1"/>
    <col min="7484" max="7486" width="10.7109375" style="42" customWidth="1"/>
    <col min="7487" max="7487" width="38.28515625" style="42" customWidth="1"/>
    <col min="7488" max="7488" width="23" style="42" customWidth="1"/>
    <col min="7489" max="7489" width="13" style="42" customWidth="1"/>
    <col min="7490" max="7490" width="8.140625" style="42" customWidth="1"/>
    <col min="7491" max="7491" width="8.42578125" style="42" customWidth="1"/>
    <col min="7492" max="7492" width="12" style="42" customWidth="1"/>
    <col min="7493" max="7493" width="159.5703125" style="42" customWidth="1"/>
    <col min="7494" max="7495" width="10.7109375" style="42" customWidth="1"/>
    <col min="7496" max="7496" width="10" style="42" customWidth="1"/>
    <col min="7497" max="7497" width="68.5703125" style="42" customWidth="1"/>
    <col min="7498" max="7498" width="23.140625" style="42" customWidth="1"/>
    <col min="7499" max="7501" width="0" style="42" hidden="1" customWidth="1"/>
    <col min="7502" max="7502" width="40.42578125" style="42" customWidth="1"/>
    <col min="7503" max="7655" width="9.140625" style="42"/>
    <col min="7656" max="7656" width="12.42578125" style="42" customWidth="1"/>
    <col min="7657" max="7664" width="0" style="42" hidden="1" customWidth="1"/>
    <col min="7665" max="7665" width="64.5703125" style="42" customWidth="1"/>
    <col min="7666" max="7667" width="0" style="42" hidden="1" customWidth="1"/>
    <col min="7668" max="7668" width="29.5703125" style="42" customWidth="1"/>
    <col min="7669" max="7678" width="0" style="42" hidden="1" customWidth="1"/>
    <col min="7679" max="7679" width="45" style="42" customWidth="1"/>
    <col min="7680" max="7680" width="49" style="42" customWidth="1"/>
    <col min="7681" max="7681" width="27.28515625" style="42" customWidth="1"/>
    <col min="7682" max="7682" width="14.85546875" style="42" customWidth="1"/>
    <col min="7683" max="7683" width="17.140625" style="42" customWidth="1"/>
    <col min="7684" max="7684" width="20.140625" style="42" customWidth="1"/>
    <col min="7685" max="7685" width="39.140625" style="42" customWidth="1"/>
    <col min="7686" max="7687" width="21.85546875" style="42" customWidth="1"/>
    <col min="7688" max="7688" width="17.28515625" style="42" customWidth="1"/>
    <col min="7689" max="7690" width="14.28515625" style="42" customWidth="1"/>
    <col min="7691" max="7691" width="59.7109375" style="42" customWidth="1"/>
    <col min="7692" max="7694" width="14.28515625" style="42" customWidth="1"/>
    <col min="7695" max="7695" width="38.85546875" style="42" customWidth="1"/>
    <col min="7696" max="7696" width="14.28515625" style="42" customWidth="1"/>
    <col min="7697" max="7697" width="8.140625" style="42" customWidth="1"/>
    <col min="7698" max="7698" width="8.42578125" style="42" customWidth="1"/>
    <col min="7699" max="7699" width="7.28515625" style="42" customWidth="1"/>
    <col min="7700" max="7700" width="60.7109375" style="42" customWidth="1"/>
    <col min="7701" max="7703" width="10.7109375" style="42" customWidth="1"/>
    <col min="7704" max="7704" width="50.7109375" style="42" customWidth="1"/>
    <col min="7705" max="7705" width="15" style="42" customWidth="1"/>
    <col min="7706" max="7706" width="8.140625" style="42" customWidth="1"/>
    <col min="7707" max="7707" width="8.42578125" style="42" customWidth="1"/>
    <col min="7708" max="7708" width="7.28515625" style="42" customWidth="1"/>
    <col min="7709" max="7709" width="81.140625" style="42" customWidth="1"/>
    <col min="7710" max="7712" width="10.7109375" style="42" customWidth="1"/>
    <col min="7713" max="7713" width="50.7109375" style="42" customWidth="1"/>
    <col min="7714" max="7714" width="15" style="42" customWidth="1"/>
    <col min="7715" max="7715" width="8.140625" style="42" customWidth="1"/>
    <col min="7716" max="7716" width="8.42578125" style="42" customWidth="1"/>
    <col min="7717" max="7717" width="7.28515625" style="42" customWidth="1"/>
    <col min="7718" max="7718" width="77.85546875" style="42" customWidth="1"/>
    <col min="7719" max="7721" width="10.7109375" style="42" customWidth="1"/>
    <col min="7722" max="7722" width="50.7109375" style="42" customWidth="1"/>
    <col min="7723" max="7723" width="15" style="42" customWidth="1"/>
    <col min="7724" max="7724" width="9.85546875" style="42" customWidth="1"/>
    <col min="7725" max="7725" width="8.140625" style="42" customWidth="1"/>
    <col min="7726" max="7726" width="8.42578125" style="42" customWidth="1"/>
    <col min="7727" max="7727" width="7.28515625" style="42" customWidth="1"/>
    <col min="7728" max="7728" width="77.85546875" style="42" customWidth="1"/>
    <col min="7729" max="7730" width="10.7109375" style="42" customWidth="1"/>
    <col min="7731" max="7731" width="16.28515625" style="42" customWidth="1"/>
    <col min="7732" max="7732" width="14.140625" style="42" customWidth="1"/>
    <col min="7733" max="7733" width="14.42578125" style="42" customWidth="1"/>
    <col min="7734" max="7734" width="15" style="42" customWidth="1"/>
    <col min="7735" max="7735" width="19" style="42" customWidth="1"/>
    <col min="7736" max="7736" width="8.140625" style="42" customWidth="1"/>
    <col min="7737" max="7737" width="8.42578125" style="42" customWidth="1"/>
    <col min="7738" max="7738" width="7.28515625" style="42" customWidth="1"/>
    <col min="7739" max="7739" width="77.85546875" style="42" customWidth="1"/>
    <col min="7740" max="7742" width="10.7109375" style="42" customWidth="1"/>
    <col min="7743" max="7743" width="38.28515625" style="42" customWidth="1"/>
    <col min="7744" max="7744" width="23" style="42" customWidth="1"/>
    <col min="7745" max="7745" width="13" style="42" customWidth="1"/>
    <col min="7746" max="7746" width="8.140625" style="42" customWidth="1"/>
    <col min="7747" max="7747" width="8.42578125" style="42" customWidth="1"/>
    <col min="7748" max="7748" width="12" style="42" customWidth="1"/>
    <col min="7749" max="7749" width="159.5703125" style="42" customWidth="1"/>
    <col min="7750" max="7751" width="10.7109375" style="42" customWidth="1"/>
    <col min="7752" max="7752" width="10" style="42" customWidth="1"/>
    <col min="7753" max="7753" width="68.5703125" style="42" customWidth="1"/>
    <col min="7754" max="7754" width="23.140625" style="42" customWidth="1"/>
    <col min="7755" max="7757" width="0" style="42" hidden="1" customWidth="1"/>
    <col min="7758" max="7758" width="40.42578125" style="42" customWidth="1"/>
    <col min="7759" max="7911" width="9.140625" style="42"/>
    <col min="7912" max="7912" width="12.42578125" style="42" customWidth="1"/>
    <col min="7913" max="7920" width="0" style="42" hidden="1" customWidth="1"/>
    <col min="7921" max="7921" width="64.5703125" style="42" customWidth="1"/>
    <col min="7922" max="7923" width="0" style="42" hidden="1" customWidth="1"/>
    <col min="7924" max="7924" width="29.5703125" style="42" customWidth="1"/>
    <col min="7925" max="7934" width="0" style="42" hidden="1" customWidth="1"/>
    <col min="7935" max="7935" width="45" style="42" customWidth="1"/>
    <col min="7936" max="7936" width="49" style="42" customWidth="1"/>
    <col min="7937" max="7937" width="27.28515625" style="42" customWidth="1"/>
    <col min="7938" max="7938" width="14.85546875" style="42" customWidth="1"/>
    <col min="7939" max="7939" width="17.140625" style="42" customWidth="1"/>
    <col min="7940" max="7940" width="20.140625" style="42" customWidth="1"/>
    <col min="7941" max="7941" width="39.140625" style="42" customWidth="1"/>
    <col min="7942" max="7943" width="21.85546875" style="42" customWidth="1"/>
    <col min="7944" max="7944" width="17.28515625" style="42" customWidth="1"/>
    <col min="7945" max="7946" width="14.28515625" style="42" customWidth="1"/>
    <col min="7947" max="7947" width="59.7109375" style="42" customWidth="1"/>
    <col min="7948" max="7950" width="14.28515625" style="42" customWidth="1"/>
    <col min="7951" max="7951" width="38.85546875" style="42" customWidth="1"/>
    <col min="7952" max="7952" width="14.28515625" style="42" customWidth="1"/>
    <col min="7953" max="7953" width="8.140625" style="42" customWidth="1"/>
    <col min="7954" max="7954" width="8.42578125" style="42" customWidth="1"/>
    <col min="7955" max="7955" width="7.28515625" style="42" customWidth="1"/>
    <col min="7956" max="7956" width="60.7109375" style="42" customWidth="1"/>
    <col min="7957" max="7959" width="10.7109375" style="42" customWidth="1"/>
    <col min="7960" max="7960" width="50.7109375" style="42" customWidth="1"/>
    <col min="7961" max="7961" width="15" style="42" customWidth="1"/>
    <col min="7962" max="7962" width="8.140625" style="42" customWidth="1"/>
    <col min="7963" max="7963" width="8.42578125" style="42" customWidth="1"/>
    <col min="7964" max="7964" width="7.28515625" style="42" customWidth="1"/>
    <col min="7965" max="7965" width="81.140625" style="42" customWidth="1"/>
    <col min="7966" max="7968" width="10.7109375" style="42" customWidth="1"/>
    <col min="7969" max="7969" width="50.7109375" style="42" customWidth="1"/>
    <col min="7970" max="7970" width="15" style="42" customWidth="1"/>
    <col min="7971" max="7971" width="8.140625" style="42" customWidth="1"/>
    <col min="7972" max="7972" width="8.42578125" style="42" customWidth="1"/>
    <col min="7973" max="7973" width="7.28515625" style="42" customWidth="1"/>
    <col min="7974" max="7974" width="77.85546875" style="42" customWidth="1"/>
    <col min="7975" max="7977" width="10.7109375" style="42" customWidth="1"/>
    <col min="7978" max="7978" width="50.7109375" style="42" customWidth="1"/>
    <col min="7979" max="7979" width="15" style="42" customWidth="1"/>
    <col min="7980" max="7980" width="9.85546875" style="42" customWidth="1"/>
    <col min="7981" max="7981" width="8.140625" style="42" customWidth="1"/>
    <col min="7982" max="7982" width="8.42578125" style="42" customWidth="1"/>
    <col min="7983" max="7983" width="7.28515625" style="42" customWidth="1"/>
    <col min="7984" max="7984" width="77.85546875" style="42" customWidth="1"/>
    <col min="7985" max="7986" width="10.7109375" style="42" customWidth="1"/>
    <col min="7987" max="7987" width="16.28515625" style="42" customWidth="1"/>
    <col min="7988" max="7988" width="14.140625" style="42" customWidth="1"/>
    <col min="7989" max="7989" width="14.42578125" style="42" customWidth="1"/>
    <col min="7990" max="7990" width="15" style="42" customWidth="1"/>
    <col min="7991" max="7991" width="19" style="42" customWidth="1"/>
    <col min="7992" max="7992" width="8.140625" style="42" customWidth="1"/>
    <col min="7993" max="7993" width="8.42578125" style="42" customWidth="1"/>
    <col min="7994" max="7994" width="7.28515625" style="42" customWidth="1"/>
    <col min="7995" max="7995" width="77.85546875" style="42" customWidth="1"/>
    <col min="7996" max="7998" width="10.7109375" style="42" customWidth="1"/>
    <col min="7999" max="7999" width="38.28515625" style="42" customWidth="1"/>
    <col min="8000" max="8000" width="23" style="42" customWidth="1"/>
    <col min="8001" max="8001" width="13" style="42" customWidth="1"/>
    <col min="8002" max="8002" width="8.140625" style="42" customWidth="1"/>
    <col min="8003" max="8003" width="8.42578125" style="42" customWidth="1"/>
    <col min="8004" max="8004" width="12" style="42" customWidth="1"/>
    <col min="8005" max="8005" width="159.5703125" style="42" customWidth="1"/>
    <col min="8006" max="8007" width="10.7109375" style="42" customWidth="1"/>
    <col min="8008" max="8008" width="10" style="42" customWidth="1"/>
    <col min="8009" max="8009" width="68.5703125" style="42" customWidth="1"/>
    <col min="8010" max="8010" width="23.140625" style="42" customWidth="1"/>
    <col min="8011" max="8013" width="0" style="42" hidden="1" customWidth="1"/>
    <col min="8014" max="8014" width="40.42578125" style="42" customWidth="1"/>
    <col min="8015" max="8167" width="9.140625" style="42"/>
    <col min="8168" max="8168" width="12.42578125" style="42" customWidth="1"/>
    <col min="8169" max="8176" width="0" style="42" hidden="1" customWidth="1"/>
    <col min="8177" max="8177" width="64.5703125" style="42" customWidth="1"/>
    <col min="8178" max="8179" width="0" style="42" hidden="1" customWidth="1"/>
    <col min="8180" max="8180" width="29.5703125" style="42" customWidth="1"/>
    <col min="8181" max="8190" width="0" style="42" hidden="1" customWidth="1"/>
    <col min="8191" max="8191" width="45" style="42" customWidth="1"/>
    <col min="8192" max="8192" width="49" style="42" customWidth="1"/>
    <col min="8193" max="8193" width="27.28515625" style="42" customWidth="1"/>
    <col min="8194" max="8194" width="14.85546875" style="42" customWidth="1"/>
    <col min="8195" max="8195" width="17.140625" style="42" customWidth="1"/>
    <col min="8196" max="8196" width="20.140625" style="42" customWidth="1"/>
    <col min="8197" max="8197" width="39.140625" style="42" customWidth="1"/>
    <col min="8198" max="8199" width="21.85546875" style="42" customWidth="1"/>
    <col min="8200" max="8200" width="17.28515625" style="42" customWidth="1"/>
    <col min="8201" max="8202" width="14.28515625" style="42" customWidth="1"/>
    <col min="8203" max="8203" width="59.7109375" style="42" customWidth="1"/>
    <col min="8204" max="8206" width="14.28515625" style="42" customWidth="1"/>
    <col min="8207" max="8207" width="38.85546875" style="42" customWidth="1"/>
    <col min="8208" max="8208" width="14.28515625" style="42" customWidth="1"/>
    <col min="8209" max="8209" width="8.140625" style="42" customWidth="1"/>
    <col min="8210" max="8210" width="8.42578125" style="42" customWidth="1"/>
    <col min="8211" max="8211" width="7.28515625" style="42" customWidth="1"/>
    <col min="8212" max="8212" width="60.7109375" style="42" customWidth="1"/>
    <col min="8213" max="8215" width="10.7109375" style="42" customWidth="1"/>
    <col min="8216" max="8216" width="50.7109375" style="42" customWidth="1"/>
    <col min="8217" max="8217" width="15" style="42" customWidth="1"/>
    <col min="8218" max="8218" width="8.140625" style="42" customWidth="1"/>
    <col min="8219" max="8219" width="8.42578125" style="42" customWidth="1"/>
    <col min="8220" max="8220" width="7.28515625" style="42" customWidth="1"/>
    <col min="8221" max="8221" width="81.140625" style="42" customWidth="1"/>
    <col min="8222" max="8224" width="10.7109375" style="42" customWidth="1"/>
    <col min="8225" max="8225" width="50.7109375" style="42" customWidth="1"/>
    <col min="8226" max="8226" width="15" style="42" customWidth="1"/>
    <col min="8227" max="8227" width="8.140625" style="42" customWidth="1"/>
    <col min="8228" max="8228" width="8.42578125" style="42" customWidth="1"/>
    <col min="8229" max="8229" width="7.28515625" style="42" customWidth="1"/>
    <col min="8230" max="8230" width="77.85546875" style="42" customWidth="1"/>
    <col min="8231" max="8233" width="10.7109375" style="42" customWidth="1"/>
    <col min="8234" max="8234" width="50.7109375" style="42" customWidth="1"/>
    <col min="8235" max="8235" width="15" style="42" customWidth="1"/>
    <col min="8236" max="8236" width="9.85546875" style="42" customWidth="1"/>
    <col min="8237" max="8237" width="8.140625" style="42" customWidth="1"/>
    <col min="8238" max="8238" width="8.42578125" style="42" customWidth="1"/>
    <col min="8239" max="8239" width="7.28515625" style="42" customWidth="1"/>
    <col min="8240" max="8240" width="77.85546875" style="42" customWidth="1"/>
    <col min="8241" max="8242" width="10.7109375" style="42" customWidth="1"/>
    <col min="8243" max="8243" width="16.28515625" style="42" customWidth="1"/>
    <col min="8244" max="8244" width="14.140625" style="42" customWidth="1"/>
    <col min="8245" max="8245" width="14.42578125" style="42" customWidth="1"/>
    <col min="8246" max="8246" width="15" style="42" customWidth="1"/>
    <col min="8247" max="8247" width="19" style="42" customWidth="1"/>
    <col min="8248" max="8248" width="8.140625" style="42" customWidth="1"/>
    <col min="8249" max="8249" width="8.42578125" style="42" customWidth="1"/>
    <col min="8250" max="8250" width="7.28515625" style="42" customWidth="1"/>
    <col min="8251" max="8251" width="77.85546875" style="42" customWidth="1"/>
    <col min="8252" max="8254" width="10.7109375" style="42" customWidth="1"/>
    <col min="8255" max="8255" width="38.28515625" style="42" customWidth="1"/>
    <col min="8256" max="8256" width="23" style="42" customWidth="1"/>
    <col min="8257" max="8257" width="13" style="42" customWidth="1"/>
    <col min="8258" max="8258" width="8.140625" style="42" customWidth="1"/>
    <col min="8259" max="8259" width="8.42578125" style="42" customWidth="1"/>
    <col min="8260" max="8260" width="12" style="42" customWidth="1"/>
    <col min="8261" max="8261" width="159.5703125" style="42" customWidth="1"/>
    <col min="8262" max="8263" width="10.7109375" style="42" customWidth="1"/>
    <col min="8264" max="8264" width="10" style="42" customWidth="1"/>
    <col min="8265" max="8265" width="68.5703125" style="42" customWidth="1"/>
    <col min="8266" max="8266" width="23.140625" style="42" customWidth="1"/>
    <col min="8267" max="8269" width="0" style="42" hidden="1" customWidth="1"/>
    <col min="8270" max="8270" width="40.42578125" style="42" customWidth="1"/>
    <col min="8271" max="8423" width="9.140625" style="42"/>
    <col min="8424" max="8424" width="12.42578125" style="42" customWidth="1"/>
    <col min="8425" max="8432" width="0" style="42" hidden="1" customWidth="1"/>
    <col min="8433" max="8433" width="64.5703125" style="42" customWidth="1"/>
    <col min="8434" max="8435" width="0" style="42" hidden="1" customWidth="1"/>
    <col min="8436" max="8436" width="29.5703125" style="42" customWidth="1"/>
    <col min="8437" max="8446" width="0" style="42" hidden="1" customWidth="1"/>
    <col min="8447" max="8447" width="45" style="42" customWidth="1"/>
    <col min="8448" max="8448" width="49" style="42" customWidth="1"/>
    <col min="8449" max="8449" width="27.28515625" style="42" customWidth="1"/>
    <col min="8450" max="8450" width="14.85546875" style="42" customWidth="1"/>
    <col min="8451" max="8451" width="17.140625" style="42" customWidth="1"/>
    <col min="8452" max="8452" width="20.140625" style="42" customWidth="1"/>
    <col min="8453" max="8453" width="39.140625" style="42" customWidth="1"/>
    <col min="8454" max="8455" width="21.85546875" style="42" customWidth="1"/>
    <col min="8456" max="8456" width="17.28515625" style="42" customWidth="1"/>
    <col min="8457" max="8458" width="14.28515625" style="42" customWidth="1"/>
    <col min="8459" max="8459" width="59.7109375" style="42" customWidth="1"/>
    <col min="8460" max="8462" width="14.28515625" style="42" customWidth="1"/>
    <col min="8463" max="8463" width="38.85546875" style="42" customWidth="1"/>
    <col min="8464" max="8464" width="14.28515625" style="42" customWidth="1"/>
    <col min="8465" max="8465" width="8.140625" style="42" customWidth="1"/>
    <col min="8466" max="8466" width="8.42578125" style="42" customWidth="1"/>
    <col min="8467" max="8467" width="7.28515625" style="42" customWidth="1"/>
    <col min="8468" max="8468" width="60.7109375" style="42" customWidth="1"/>
    <col min="8469" max="8471" width="10.7109375" style="42" customWidth="1"/>
    <col min="8472" max="8472" width="50.7109375" style="42" customWidth="1"/>
    <col min="8473" max="8473" width="15" style="42" customWidth="1"/>
    <col min="8474" max="8474" width="8.140625" style="42" customWidth="1"/>
    <col min="8475" max="8475" width="8.42578125" style="42" customWidth="1"/>
    <col min="8476" max="8476" width="7.28515625" style="42" customWidth="1"/>
    <col min="8477" max="8477" width="81.140625" style="42" customWidth="1"/>
    <col min="8478" max="8480" width="10.7109375" style="42" customWidth="1"/>
    <col min="8481" max="8481" width="50.7109375" style="42" customWidth="1"/>
    <col min="8482" max="8482" width="15" style="42" customWidth="1"/>
    <col min="8483" max="8483" width="8.140625" style="42" customWidth="1"/>
    <col min="8484" max="8484" width="8.42578125" style="42" customWidth="1"/>
    <col min="8485" max="8485" width="7.28515625" style="42" customWidth="1"/>
    <col min="8486" max="8486" width="77.85546875" style="42" customWidth="1"/>
    <col min="8487" max="8489" width="10.7109375" style="42" customWidth="1"/>
    <col min="8490" max="8490" width="50.7109375" style="42" customWidth="1"/>
    <col min="8491" max="8491" width="15" style="42" customWidth="1"/>
    <col min="8492" max="8492" width="9.85546875" style="42" customWidth="1"/>
    <col min="8493" max="8493" width="8.140625" style="42" customWidth="1"/>
    <col min="8494" max="8494" width="8.42578125" style="42" customWidth="1"/>
    <col min="8495" max="8495" width="7.28515625" style="42" customWidth="1"/>
    <col min="8496" max="8496" width="77.85546875" style="42" customWidth="1"/>
    <col min="8497" max="8498" width="10.7109375" style="42" customWidth="1"/>
    <col min="8499" max="8499" width="16.28515625" style="42" customWidth="1"/>
    <col min="8500" max="8500" width="14.140625" style="42" customWidth="1"/>
    <col min="8501" max="8501" width="14.42578125" style="42" customWidth="1"/>
    <col min="8502" max="8502" width="15" style="42" customWidth="1"/>
    <col min="8503" max="8503" width="19" style="42" customWidth="1"/>
    <col min="8504" max="8504" width="8.140625" style="42" customWidth="1"/>
    <col min="8505" max="8505" width="8.42578125" style="42" customWidth="1"/>
    <col min="8506" max="8506" width="7.28515625" style="42" customWidth="1"/>
    <col min="8507" max="8507" width="77.85546875" style="42" customWidth="1"/>
    <col min="8508" max="8510" width="10.7109375" style="42" customWidth="1"/>
    <col min="8511" max="8511" width="38.28515625" style="42" customWidth="1"/>
    <col min="8512" max="8512" width="23" style="42" customWidth="1"/>
    <col min="8513" max="8513" width="13" style="42" customWidth="1"/>
    <col min="8514" max="8514" width="8.140625" style="42" customWidth="1"/>
    <col min="8515" max="8515" width="8.42578125" style="42" customWidth="1"/>
    <col min="8516" max="8516" width="12" style="42" customWidth="1"/>
    <col min="8517" max="8517" width="159.5703125" style="42" customWidth="1"/>
    <col min="8518" max="8519" width="10.7109375" style="42" customWidth="1"/>
    <col min="8520" max="8520" width="10" style="42" customWidth="1"/>
    <col min="8521" max="8521" width="68.5703125" style="42" customWidth="1"/>
    <col min="8522" max="8522" width="23.140625" style="42" customWidth="1"/>
    <col min="8523" max="8525" width="0" style="42" hidden="1" customWidth="1"/>
    <col min="8526" max="8526" width="40.42578125" style="42" customWidth="1"/>
    <col min="8527" max="8679" width="9.140625" style="42"/>
    <col min="8680" max="8680" width="12.42578125" style="42" customWidth="1"/>
    <col min="8681" max="8688" width="0" style="42" hidden="1" customWidth="1"/>
    <col min="8689" max="8689" width="64.5703125" style="42" customWidth="1"/>
    <col min="8690" max="8691" width="0" style="42" hidden="1" customWidth="1"/>
    <col min="8692" max="8692" width="29.5703125" style="42" customWidth="1"/>
    <col min="8693" max="8702" width="0" style="42" hidden="1" customWidth="1"/>
    <col min="8703" max="8703" width="45" style="42" customWidth="1"/>
    <col min="8704" max="8704" width="49" style="42" customWidth="1"/>
    <col min="8705" max="8705" width="27.28515625" style="42" customWidth="1"/>
    <col min="8706" max="8706" width="14.85546875" style="42" customWidth="1"/>
    <col min="8707" max="8707" width="17.140625" style="42" customWidth="1"/>
    <col min="8708" max="8708" width="20.140625" style="42" customWidth="1"/>
    <col min="8709" max="8709" width="39.140625" style="42" customWidth="1"/>
    <col min="8710" max="8711" width="21.85546875" style="42" customWidth="1"/>
    <col min="8712" max="8712" width="17.28515625" style="42" customWidth="1"/>
    <col min="8713" max="8714" width="14.28515625" style="42" customWidth="1"/>
    <col min="8715" max="8715" width="59.7109375" style="42" customWidth="1"/>
    <col min="8716" max="8718" width="14.28515625" style="42" customWidth="1"/>
    <col min="8719" max="8719" width="38.85546875" style="42" customWidth="1"/>
    <col min="8720" max="8720" width="14.28515625" style="42" customWidth="1"/>
    <col min="8721" max="8721" width="8.140625" style="42" customWidth="1"/>
    <col min="8722" max="8722" width="8.42578125" style="42" customWidth="1"/>
    <col min="8723" max="8723" width="7.28515625" style="42" customWidth="1"/>
    <col min="8724" max="8724" width="60.7109375" style="42" customWidth="1"/>
    <col min="8725" max="8727" width="10.7109375" style="42" customWidth="1"/>
    <col min="8728" max="8728" width="50.7109375" style="42" customWidth="1"/>
    <col min="8729" max="8729" width="15" style="42" customWidth="1"/>
    <col min="8730" max="8730" width="8.140625" style="42" customWidth="1"/>
    <col min="8731" max="8731" width="8.42578125" style="42" customWidth="1"/>
    <col min="8732" max="8732" width="7.28515625" style="42" customWidth="1"/>
    <col min="8733" max="8733" width="81.140625" style="42" customWidth="1"/>
    <col min="8734" max="8736" width="10.7109375" style="42" customWidth="1"/>
    <col min="8737" max="8737" width="50.7109375" style="42" customWidth="1"/>
    <col min="8738" max="8738" width="15" style="42" customWidth="1"/>
    <col min="8739" max="8739" width="8.140625" style="42" customWidth="1"/>
    <col min="8740" max="8740" width="8.42578125" style="42" customWidth="1"/>
    <col min="8741" max="8741" width="7.28515625" style="42" customWidth="1"/>
    <col min="8742" max="8742" width="77.85546875" style="42" customWidth="1"/>
    <col min="8743" max="8745" width="10.7109375" style="42" customWidth="1"/>
    <col min="8746" max="8746" width="50.7109375" style="42" customWidth="1"/>
    <col min="8747" max="8747" width="15" style="42" customWidth="1"/>
    <col min="8748" max="8748" width="9.85546875" style="42" customWidth="1"/>
    <col min="8749" max="8749" width="8.140625" style="42" customWidth="1"/>
    <col min="8750" max="8750" width="8.42578125" style="42" customWidth="1"/>
    <col min="8751" max="8751" width="7.28515625" style="42" customWidth="1"/>
    <col min="8752" max="8752" width="77.85546875" style="42" customWidth="1"/>
    <col min="8753" max="8754" width="10.7109375" style="42" customWidth="1"/>
    <col min="8755" max="8755" width="16.28515625" style="42" customWidth="1"/>
    <col min="8756" max="8756" width="14.140625" style="42" customWidth="1"/>
    <col min="8757" max="8757" width="14.42578125" style="42" customWidth="1"/>
    <col min="8758" max="8758" width="15" style="42" customWidth="1"/>
    <col min="8759" max="8759" width="19" style="42" customWidth="1"/>
    <col min="8760" max="8760" width="8.140625" style="42" customWidth="1"/>
    <col min="8761" max="8761" width="8.42578125" style="42" customWidth="1"/>
    <col min="8762" max="8762" width="7.28515625" style="42" customWidth="1"/>
    <col min="8763" max="8763" width="77.85546875" style="42" customWidth="1"/>
    <col min="8764" max="8766" width="10.7109375" style="42" customWidth="1"/>
    <col min="8767" max="8767" width="38.28515625" style="42" customWidth="1"/>
    <col min="8768" max="8768" width="23" style="42" customWidth="1"/>
    <col min="8769" max="8769" width="13" style="42" customWidth="1"/>
    <col min="8770" max="8770" width="8.140625" style="42" customWidth="1"/>
    <col min="8771" max="8771" width="8.42578125" style="42" customWidth="1"/>
    <col min="8772" max="8772" width="12" style="42" customWidth="1"/>
    <col min="8773" max="8773" width="159.5703125" style="42" customWidth="1"/>
    <col min="8774" max="8775" width="10.7109375" style="42" customWidth="1"/>
    <col min="8776" max="8776" width="10" style="42" customWidth="1"/>
    <col min="8777" max="8777" width="68.5703125" style="42" customWidth="1"/>
    <col min="8778" max="8778" width="23.140625" style="42" customWidth="1"/>
    <col min="8779" max="8781" width="0" style="42" hidden="1" customWidth="1"/>
    <col min="8782" max="8782" width="40.42578125" style="42" customWidth="1"/>
    <col min="8783" max="8935" width="9.140625" style="42"/>
    <col min="8936" max="8936" width="12.42578125" style="42" customWidth="1"/>
    <col min="8937" max="8944" width="0" style="42" hidden="1" customWidth="1"/>
    <col min="8945" max="8945" width="64.5703125" style="42" customWidth="1"/>
    <col min="8946" max="8947" width="0" style="42" hidden="1" customWidth="1"/>
    <col min="8948" max="8948" width="29.5703125" style="42" customWidth="1"/>
    <col min="8949" max="8958" width="0" style="42" hidden="1" customWidth="1"/>
    <col min="8959" max="8959" width="45" style="42" customWidth="1"/>
    <col min="8960" max="8960" width="49" style="42" customWidth="1"/>
    <col min="8961" max="8961" width="27.28515625" style="42" customWidth="1"/>
    <col min="8962" max="8962" width="14.85546875" style="42" customWidth="1"/>
    <col min="8963" max="8963" width="17.140625" style="42" customWidth="1"/>
    <col min="8964" max="8964" width="20.140625" style="42" customWidth="1"/>
    <col min="8965" max="8965" width="39.140625" style="42" customWidth="1"/>
    <col min="8966" max="8967" width="21.85546875" style="42" customWidth="1"/>
    <col min="8968" max="8968" width="17.28515625" style="42" customWidth="1"/>
    <col min="8969" max="8970" width="14.28515625" style="42" customWidth="1"/>
    <col min="8971" max="8971" width="59.7109375" style="42" customWidth="1"/>
    <col min="8972" max="8974" width="14.28515625" style="42" customWidth="1"/>
    <col min="8975" max="8975" width="38.85546875" style="42" customWidth="1"/>
    <col min="8976" max="8976" width="14.28515625" style="42" customWidth="1"/>
    <col min="8977" max="8977" width="8.140625" style="42" customWidth="1"/>
    <col min="8978" max="8978" width="8.42578125" style="42" customWidth="1"/>
    <col min="8979" max="8979" width="7.28515625" style="42" customWidth="1"/>
    <col min="8980" max="8980" width="60.7109375" style="42" customWidth="1"/>
    <col min="8981" max="8983" width="10.7109375" style="42" customWidth="1"/>
    <col min="8984" max="8984" width="50.7109375" style="42" customWidth="1"/>
    <col min="8985" max="8985" width="15" style="42" customWidth="1"/>
    <col min="8986" max="8986" width="8.140625" style="42" customWidth="1"/>
    <col min="8987" max="8987" width="8.42578125" style="42" customWidth="1"/>
    <col min="8988" max="8988" width="7.28515625" style="42" customWidth="1"/>
    <col min="8989" max="8989" width="81.140625" style="42" customWidth="1"/>
    <col min="8990" max="8992" width="10.7109375" style="42" customWidth="1"/>
    <col min="8993" max="8993" width="50.7109375" style="42" customWidth="1"/>
    <col min="8994" max="8994" width="15" style="42" customWidth="1"/>
    <col min="8995" max="8995" width="8.140625" style="42" customWidth="1"/>
    <col min="8996" max="8996" width="8.42578125" style="42" customWidth="1"/>
    <col min="8997" max="8997" width="7.28515625" style="42" customWidth="1"/>
    <col min="8998" max="8998" width="77.85546875" style="42" customWidth="1"/>
    <col min="8999" max="9001" width="10.7109375" style="42" customWidth="1"/>
    <col min="9002" max="9002" width="50.7109375" style="42" customWidth="1"/>
    <col min="9003" max="9003" width="15" style="42" customWidth="1"/>
    <col min="9004" max="9004" width="9.85546875" style="42" customWidth="1"/>
    <col min="9005" max="9005" width="8.140625" style="42" customWidth="1"/>
    <col min="9006" max="9006" width="8.42578125" style="42" customWidth="1"/>
    <col min="9007" max="9007" width="7.28515625" style="42" customWidth="1"/>
    <col min="9008" max="9008" width="77.85546875" style="42" customWidth="1"/>
    <col min="9009" max="9010" width="10.7109375" style="42" customWidth="1"/>
    <col min="9011" max="9011" width="16.28515625" style="42" customWidth="1"/>
    <col min="9012" max="9012" width="14.140625" style="42" customWidth="1"/>
    <col min="9013" max="9013" width="14.42578125" style="42" customWidth="1"/>
    <col min="9014" max="9014" width="15" style="42" customWidth="1"/>
    <col min="9015" max="9015" width="19" style="42" customWidth="1"/>
    <col min="9016" max="9016" width="8.140625" style="42" customWidth="1"/>
    <col min="9017" max="9017" width="8.42578125" style="42" customWidth="1"/>
    <col min="9018" max="9018" width="7.28515625" style="42" customWidth="1"/>
    <col min="9019" max="9019" width="77.85546875" style="42" customWidth="1"/>
    <col min="9020" max="9022" width="10.7109375" style="42" customWidth="1"/>
    <col min="9023" max="9023" width="38.28515625" style="42" customWidth="1"/>
    <col min="9024" max="9024" width="23" style="42" customWidth="1"/>
    <col min="9025" max="9025" width="13" style="42" customWidth="1"/>
    <col min="9026" max="9026" width="8.140625" style="42" customWidth="1"/>
    <col min="9027" max="9027" width="8.42578125" style="42" customWidth="1"/>
    <col min="9028" max="9028" width="12" style="42" customWidth="1"/>
    <col min="9029" max="9029" width="159.5703125" style="42" customWidth="1"/>
    <col min="9030" max="9031" width="10.7109375" style="42" customWidth="1"/>
    <col min="9032" max="9032" width="10" style="42" customWidth="1"/>
    <col min="9033" max="9033" width="68.5703125" style="42" customWidth="1"/>
    <col min="9034" max="9034" width="23.140625" style="42" customWidth="1"/>
    <col min="9035" max="9037" width="0" style="42" hidden="1" customWidth="1"/>
    <col min="9038" max="9038" width="40.42578125" style="42" customWidth="1"/>
    <col min="9039" max="9191" width="9.140625" style="42"/>
    <col min="9192" max="9192" width="12.42578125" style="42" customWidth="1"/>
    <col min="9193" max="9200" width="0" style="42" hidden="1" customWidth="1"/>
    <col min="9201" max="9201" width="64.5703125" style="42" customWidth="1"/>
    <col min="9202" max="9203" width="0" style="42" hidden="1" customWidth="1"/>
    <col min="9204" max="9204" width="29.5703125" style="42" customWidth="1"/>
    <col min="9205" max="9214" width="0" style="42" hidden="1" customWidth="1"/>
    <col min="9215" max="9215" width="45" style="42" customWidth="1"/>
    <col min="9216" max="9216" width="49" style="42" customWidth="1"/>
    <col min="9217" max="9217" width="27.28515625" style="42" customWidth="1"/>
    <col min="9218" max="9218" width="14.85546875" style="42" customWidth="1"/>
    <col min="9219" max="9219" width="17.140625" style="42" customWidth="1"/>
    <col min="9220" max="9220" width="20.140625" style="42" customWidth="1"/>
    <col min="9221" max="9221" width="39.140625" style="42" customWidth="1"/>
    <col min="9222" max="9223" width="21.85546875" style="42" customWidth="1"/>
    <col min="9224" max="9224" width="17.28515625" style="42" customWidth="1"/>
    <col min="9225" max="9226" width="14.28515625" style="42" customWidth="1"/>
    <col min="9227" max="9227" width="59.7109375" style="42" customWidth="1"/>
    <col min="9228" max="9230" width="14.28515625" style="42" customWidth="1"/>
    <col min="9231" max="9231" width="38.85546875" style="42" customWidth="1"/>
    <col min="9232" max="9232" width="14.28515625" style="42" customWidth="1"/>
    <col min="9233" max="9233" width="8.140625" style="42" customWidth="1"/>
    <col min="9234" max="9234" width="8.42578125" style="42" customWidth="1"/>
    <col min="9235" max="9235" width="7.28515625" style="42" customWidth="1"/>
    <col min="9236" max="9236" width="60.7109375" style="42" customWidth="1"/>
    <col min="9237" max="9239" width="10.7109375" style="42" customWidth="1"/>
    <col min="9240" max="9240" width="50.7109375" style="42" customWidth="1"/>
    <col min="9241" max="9241" width="15" style="42" customWidth="1"/>
    <col min="9242" max="9242" width="8.140625" style="42" customWidth="1"/>
    <col min="9243" max="9243" width="8.42578125" style="42" customWidth="1"/>
    <col min="9244" max="9244" width="7.28515625" style="42" customWidth="1"/>
    <col min="9245" max="9245" width="81.140625" style="42" customWidth="1"/>
    <col min="9246" max="9248" width="10.7109375" style="42" customWidth="1"/>
    <col min="9249" max="9249" width="50.7109375" style="42" customWidth="1"/>
    <col min="9250" max="9250" width="15" style="42" customWidth="1"/>
    <col min="9251" max="9251" width="8.140625" style="42" customWidth="1"/>
    <col min="9252" max="9252" width="8.42578125" style="42" customWidth="1"/>
    <col min="9253" max="9253" width="7.28515625" style="42" customWidth="1"/>
    <col min="9254" max="9254" width="77.85546875" style="42" customWidth="1"/>
    <col min="9255" max="9257" width="10.7109375" style="42" customWidth="1"/>
    <col min="9258" max="9258" width="50.7109375" style="42" customWidth="1"/>
    <col min="9259" max="9259" width="15" style="42" customWidth="1"/>
    <col min="9260" max="9260" width="9.85546875" style="42" customWidth="1"/>
    <col min="9261" max="9261" width="8.140625" style="42" customWidth="1"/>
    <col min="9262" max="9262" width="8.42578125" style="42" customWidth="1"/>
    <col min="9263" max="9263" width="7.28515625" style="42" customWidth="1"/>
    <col min="9264" max="9264" width="77.85546875" style="42" customWidth="1"/>
    <col min="9265" max="9266" width="10.7109375" style="42" customWidth="1"/>
    <col min="9267" max="9267" width="16.28515625" style="42" customWidth="1"/>
    <col min="9268" max="9268" width="14.140625" style="42" customWidth="1"/>
    <col min="9269" max="9269" width="14.42578125" style="42" customWidth="1"/>
    <col min="9270" max="9270" width="15" style="42" customWidth="1"/>
    <col min="9271" max="9271" width="19" style="42" customWidth="1"/>
    <col min="9272" max="9272" width="8.140625" style="42" customWidth="1"/>
    <col min="9273" max="9273" width="8.42578125" style="42" customWidth="1"/>
    <col min="9274" max="9274" width="7.28515625" style="42" customWidth="1"/>
    <col min="9275" max="9275" width="77.85546875" style="42" customWidth="1"/>
    <col min="9276" max="9278" width="10.7109375" style="42" customWidth="1"/>
    <col min="9279" max="9279" width="38.28515625" style="42" customWidth="1"/>
    <col min="9280" max="9280" width="23" style="42" customWidth="1"/>
    <col min="9281" max="9281" width="13" style="42" customWidth="1"/>
    <col min="9282" max="9282" width="8.140625" style="42" customWidth="1"/>
    <col min="9283" max="9283" width="8.42578125" style="42" customWidth="1"/>
    <col min="9284" max="9284" width="12" style="42" customWidth="1"/>
    <col min="9285" max="9285" width="159.5703125" style="42" customWidth="1"/>
    <col min="9286" max="9287" width="10.7109375" style="42" customWidth="1"/>
    <col min="9288" max="9288" width="10" style="42" customWidth="1"/>
    <col min="9289" max="9289" width="68.5703125" style="42" customWidth="1"/>
    <col min="9290" max="9290" width="23.140625" style="42" customWidth="1"/>
    <col min="9291" max="9293" width="0" style="42" hidden="1" customWidth="1"/>
    <col min="9294" max="9294" width="40.42578125" style="42" customWidth="1"/>
    <col min="9295" max="9447" width="9.140625" style="42"/>
    <col min="9448" max="9448" width="12.42578125" style="42" customWidth="1"/>
    <col min="9449" max="9456" width="0" style="42" hidden="1" customWidth="1"/>
    <col min="9457" max="9457" width="64.5703125" style="42" customWidth="1"/>
    <col min="9458" max="9459" width="0" style="42" hidden="1" customWidth="1"/>
    <col min="9460" max="9460" width="29.5703125" style="42" customWidth="1"/>
    <col min="9461" max="9470" width="0" style="42" hidden="1" customWidth="1"/>
    <col min="9471" max="9471" width="45" style="42" customWidth="1"/>
    <col min="9472" max="9472" width="49" style="42" customWidth="1"/>
    <col min="9473" max="9473" width="27.28515625" style="42" customWidth="1"/>
    <col min="9474" max="9474" width="14.85546875" style="42" customWidth="1"/>
    <col min="9475" max="9475" width="17.140625" style="42" customWidth="1"/>
    <col min="9476" max="9476" width="20.140625" style="42" customWidth="1"/>
    <col min="9477" max="9477" width="39.140625" style="42" customWidth="1"/>
    <col min="9478" max="9479" width="21.85546875" style="42" customWidth="1"/>
    <col min="9480" max="9480" width="17.28515625" style="42" customWidth="1"/>
    <col min="9481" max="9482" width="14.28515625" style="42" customWidth="1"/>
    <col min="9483" max="9483" width="59.7109375" style="42" customWidth="1"/>
    <col min="9484" max="9486" width="14.28515625" style="42" customWidth="1"/>
    <col min="9487" max="9487" width="38.85546875" style="42" customWidth="1"/>
    <col min="9488" max="9488" width="14.28515625" style="42" customWidth="1"/>
    <col min="9489" max="9489" width="8.140625" style="42" customWidth="1"/>
    <col min="9490" max="9490" width="8.42578125" style="42" customWidth="1"/>
    <col min="9491" max="9491" width="7.28515625" style="42" customWidth="1"/>
    <col min="9492" max="9492" width="60.7109375" style="42" customWidth="1"/>
    <col min="9493" max="9495" width="10.7109375" style="42" customWidth="1"/>
    <col min="9496" max="9496" width="50.7109375" style="42" customWidth="1"/>
    <col min="9497" max="9497" width="15" style="42" customWidth="1"/>
    <col min="9498" max="9498" width="8.140625" style="42" customWidth="1"/>
    <col min="9499" max="9499" width="8.42578125" style="42" customWidth="1"/>
    <col min="9500" max="9500" width="7.28515625" style="42" customWidth="1"/>
    <col min="9501" max="9501" width="81.140625" style="42" customWidth="1"/>
    <col min="9502" max="9504" width="10.7109375" style="42" customWidth="1"/>
    <col min="9505" max="9505" width="50.7109375" style="42" customWidth="1"/>
    <col min="9506" max="9506" width="15" style="42" customWidth="1"/>
    <col min="9507" max="9507" width="8.140625" style="42" customWidth="1"/>
    <col min="9508" max="9508" width="8.42578125" style="42" customWidth="1"/>
    <col min="9509" max="9509" width="7.28515625" style="42" customWidth="1"/>
    <col min="9510" max="9510" width="77.85546875" style="42" customWidth="1"/>
    <col min="9511" max="9513" width="10.7109375" style="42" customWidth="1"/>
    <col min="9514" max="9514" width="50.7109375" style="42" customWidth="1"/>
    <col min="9515" max="9515" width="15" style="42" customWidth="1"/>
    <col min="9516" max="9516" width="9.85546875" style="42" customWidth="1"/>
    <col min="9517" max="9517" width="8.140625" style="42" customWidth="1"/>
    <col min="9518" max="9518" width="8.42578125" style="42" customWidth="1"/>
    <col min="9519" max="9519" width="7.28515625" style="42" customWidth="1"/>
    <col min="9520" max="9520" width="77.85546875" style="42" customWidth="1"/>
    <col min="9521" max="9522" width="10.7109375" style="42" customWidth="1"/>
    <col min="9523" max="9523" width="16.28515625" style="42" customWidth="1"/>
    <col min="9524" max="9524" width="14.140625" style="42" customWidth="1"/>
    <col min="9525" max="9525" width="14.42578125" style="42" customWidth="1"/>
    <col min="9526" max="9526" width="15" style="42" customWidth="1"/>
    <col min="9527" max="9527" width="19" style="42" customWidth="1"/>
    <col min="9528" max="9528" width="8.140625" style="42" customWidth="1"/>
    <col min="9529" max="9529" width="8.42578125" style="42" customWidth="1"/>
    <col min="9530" max="9530" width="7.28515625" style="42" customWidth="1"/>
    <col min="9531" max="9531" width="77.85546875" style="42" customWidth="1"/>
    <col min="9532" max="9534" width="10.7109375" style="42" customWidth="1"/>
    <col min="9535" max="9535" width="38.28515625" style="42" customWidth="1"/>
    <col min="9536" max="9536" width="23" style="42" customWidth="1"/>
    <col min="9537" max="9537" width="13" style="42" customWidth="1"/>
    <col min="9538" max="9538" width="8.140625" style="42" customWidth="1"/>
    <col min="9539" max="9539" width="8.42578125" style="42" customWidth="1"/>
    <col min="9540" max="9540" width="12" style="42" customWidth="1"/>
    <col min="9541" max="9541" width="159.5703125" style="42" customWidth="1"/>
    <col min="9542" max="9543" width="10.7109375" style="42" customWidth="1"/>
    <col min="9544" max="9544" width="10" style="42" customWidth="1"/>
    <col min="9545" max="9545" width="68.5703125" style="42" customWidth="1"/>
    <col min="9546" max="9546" width="23.140625" style="42" customWidth="1"/>
    <col min="9547" max="9549" width="0" style="42" hidden="1" customWidth="1"/>
    <col min="9550" max="9550" width="40.42578125" style="42" customWidth="1"/>
    <col min="9551" max="9703" width="9.140625" style="42"/>
    <col min="9704" max="9704" width="12.42578125" style="42" customWidth="1"/>
    <col min="9705" max="9712" width="0" style="42" hidden="1" customWidth="1"/>
    <col min="9713" max="9713" width="64.5703125" style="42" customWidth="1"/>
    <col min="9714" max="9715" width="0" style="42" hidden="1" customWidth="1"/>
    <col min="9716" max="9716" width="29.5703125" style="42" customWidth="1"/>
    <col min="9717" max="9726" width="0" style="42" hidden="1" customWidth="1"/>
    <col min="9727" max="9727" width="45" style="42" customWidth="1"/>
    <col min="9728" max="9728" width="49" style="42" customWidth="1"/>
    <col min="9729" max="9729" width="27.28515625" style="42" customWidth="1"/>
    <col min="9730" max="9730" width="14.85546875" style="42" customWidth="1"/>
    <col min="9731" max="9731" width="17.140625" style="42" customWidth="1"/>
    <col min="9732" max="9732" width="20.140625" style="42" customWidth="1"/>
    <col min="9733" max="9733" width="39.140625" style="42" customWidth="1"/>
    <col min="9734" max="9735" width="21.85546875" style="42" customWidth="1"/>
    <col min="9736" max="9736" width="17.28515625" style="42" customWidth="1"/>
    <col min="9737" max="9738" width="14.28515625" style="42" customWidth="1"/>
    <col min="9739" max="9739" width="59.7109375" style="42" customWidth="1"/>
    <col min="9740" max="9742" width="14.28515625" style="42" customWidth="1"/>
    <col min="9743" max="9743" width="38.85546875" style="42" customWidth="1"/>
    <col min="9744" max="9744" width="14.28515625" style="42" customWidth="1"/>
    <col min="9745" max="9745" width="8.140625" style="42" customWidth="1"/>
    <col min="9746" max="9746" width="8.42578125" style="42" customWidth="1"/>
    <col min="9747" max="9747" width="7.28515625" style="42" customWidth="1"/>
    <col min="9748" max="9748" width="60.7109375" style="42" customWidth="1"/>
    <col min="9749" max="9751" width="10.7109375" style="42" customWidth="1"/>
    <col min="9752" max="9752" width="50.7109375" style="42" customWidth="1"/>
    <col min="9753" max="9753" width="15" style="42" customWidth="1"/>
    <col min="9754" max="9754" width="8.140625" style="42" customWidth="1"/>
    <col min="9755" max="9755" width="8.42578125" style="42" customWidth="1"/>
    <col min="9756" max="9756" width="7.28515625" style="42" customWidth="1"/>
    <col min="9757" max="9757" width="81.140625" style="42" customWidth="1"/>
    <col min="9758" max="9760" width="10.7109375" style="42" customWidth="1"/>
    <col min="9761" max="9761" width="50.7109375" style="42" customWidth="1"/>
    <col min="9762" max="9762" width="15" style="42" customWidth="1"/>
    <col min="9763" max="9763" width="8.140625" style="42" customWidth="1"/>
    <col min="9764" max="9764" width="8.42578125" style="42" customWidth="1"/>
    <col min="9765" max="9765" width="7.28515625" style="42" customWidth="1"/>
    <col min="9766" max="9766" width="77.85546875" style="42" customWidth="1"/>
    <col min="9767" max="9769" width="10.7109375" style="42" customWidth="1"/>
    <col min="9770" max="9770" width="50.7109375" style="42" customWidth="1"/>
    <col min="9771" max="9771" width="15" style="42" customWidth="1"/>
    <col min="9772" max="9772" width="9.85546875" style="42" customWidth="1"/>
    <col min="9773" max="9773" width="8.140625" style="42" customWidth="1"/>
    <col min="9774" max="9774" width="8.42578125" style="42" customWidth="1"/>
    <col min="9775" max="9775" width="7.28515625" style="42" customWidth="1"/>
    <col min="9776" max="9776" width="77.85546875" style="42" customWidth="1"/>
    <col min="9777" max="9778" width="10.7109375" style="42" customWidth="1"/>
    <col min="9779" max="9779" width="16.28515625" style="42" customWidth="1"/>
    <col min="9780" max="9780" width="14.140625" style="42" customWidth="1"/>
    <col min="9781" max="9781" width="14.42578125" style="42" customWidth="1"/>
    <col min="9782" max="9782" width="15" style="42" customWidth="1"/>
    <col min="9783" max="9783" width="19" style="42" customWidth="1"/>
    <col min="9784" max="9784" width="8.140625" style="42" customWidth="1"/>
    <col min="9785" max="9785" width="8.42578125" style="42" customWidth="1"/>
    <col min="9786" max="9786" width="7.28515625" style="42" customWidth="1"/>
    <col min="9787" max="9787" width="77.85546875" style="42" customWidth="1"/>
    <col min="9788" max="9790" width="10.7109375" style="42" customWidth="1"/>
    <col min="9791" max="9791" width="38.28515625" style="42" customWidth="1"/>
    <col min="9792" max="9792" width="23" style="42" customWidth="1"/>
    <col min="9793" max="9793" width="13" style="42" customWidth="1"/>
    <col min="9794" max="9794" width="8.140625" style="42" customWidth="1"/>
    <col min="9795" max="9795" width="8.42578125" style="42" customWidth="1"/>
    <col min="9796" max="9796" width="12" style="42" customWidth="1"/>
    <col min="9797" max="9797" width="159.5703125" style="42" customWidth="1"/>
    <col min="9798" max="9799" width="10.7109375" style="42" customWidth="1"/>
    <col min="9800" max="9800" width="10" style="42" customWidth="1"/>
    <col min="9801" max="9801" width="68.5703125" style="42" customWidth="1"/>
    <col min="9802" max="9802" width="23.140625" style="42" customWidth="1"/>
    <col min="9803" max="9805" width="0" style="42" hidden="1" customWidth="1"/>
    <col min="9806" max="9806" width="40.42578125" style="42" customWidth="1"/>
    <col min="9807" max="9959" width="9.140625" style="42"/>
    <col min="9960" max="9960" width="12.42578125" style="42" customWidth="1"/>
    <col min="9961" max="9968" width="0" style="42" hidden="1" customWidth="1"/>
    <col min="9969" max="9969" width="64.5703125" style="42" customWidth="1"/>
    <col min="9970" max="9971" width="0" style="42" hidden="1" customWidth="1"/>
    <col min="9972" max="9972" width="29.5703125" style="42" customWidth="1"/>
    <col min="9973" max="9982" width="0" style="42" hidden="1" customWidth="1"/>
    <col min="9983" max="9983" width="45" style="42" customWidth="1"/>
    <col min="9984" max="9984" width="49" style="42" customWidth="1"/>
    <col min="9985" max="9985" width="27.28515625" style="42" customWidth="1"/>
    <col min="9986" max="9986" width="14.85546875" style="42" customWidth="1"/>
    <col min="9987" max="9987" width="17.140625" style="42" customWidth="1"/>
    <col min="9988" max="9988" width="20.140625" style="42" customWidth="1"/>
    <col min="9989" max="9989" width="39.140625" style="42" customWidth="1"/>
    <col min="9990" max="9991" width="21.85546875" style="42" customWidth="1"/>
    <col min="9992" max="9992" width="17.28515625" style="42" customWidth="1"/>
    <col min="9993" max="9994" width="14.28515625" style="42" customWidth="1"/>
    <col min="9995" max="9995" width="59.7109375" style="42" customWidth="1"/>
    <col min="9996" max="9998" width="14.28515625" style="42" customWidth="1"/>
    <col min="9999" max="9999" width="38.85546875" style="42" customWidth="1"/>
    <col min="10000" max="10000" width="14.28515625" style="42" customWidth="1"/>
    <col min="10001" max="10001" width="8.140625" style="42" customWidth="1"/>
    <col min="10002" max="10002" width="8.42578125" style="42" customWidth="1"/>
    <col min="10003" max="10003" width="7.28515625" style="42" customWidth="1"/>
    <col min="10004" max="10004" width="60.7109375" style="42" customWidth="1"/>
    <col min="10005" max="10007" width="10.7109375" style="42" customWidth="1"/>
    <col min="10008" max="10008" width="50.7109375" style="42" customWidth="1"/>
    <col min="10009" max="10009" width="15" style="42" customWidth="1"/>
    <col min="10010" max="10010" width="8.140625" style="42" customWidth="1"/>
    <col min="10011" max="10011" width="8.42578125" style="42" customWidth="1"/>
    <col min="10012" max="10012" width="7.28515625" style="42" customWidth="1"/>
    <col min="10013" max="10013" width="81.140625" style="42" customWidth="1"/>
    <col min="10014" max="10016" width="10.7109375" style="42" customWidth="1"/>
    <col min="10017" max="10017" width="50.7109375" style="42" customWidth="1"/>
    <col min="10018" max="10018" width="15" style="42" customWidth="1"/>
    <col min="10019" max="10019" width="8.140625" style="42" customWidth="1"/>
    <col min="10020" max="10020" width="8.42578125" style="42" customWidth="1"/>
    <col min="10021" max="10021" width="7.28515625" style="42" customWidth="1"/>
    <col min="10022" max="10022" width="77.85546875" style="42" customWidth="1"/>
    <col min="10023" max="10025" width="10.7109375" style="42" customWidth="1"/>
    <col min="10026" max="10026" width="50.7109375" style="42" customWidth="1"/>
    <col min="10027" max="10027" width="15" style="42" customWidth="1"/>
    <col min="10028" max="10028" width="9.85546875" style="42" customWidth="1"/>
    <col min="10029" max="10029" width="8.140625" style="42" customWidth="1"/>
    <col min="10030" max="10030" width="8.42578125" style="42" customWidth="1"/>
    <col min="10031" max="10031" width="7.28515625" style="42" customWidth="1"/>
    <col min="10032" max="10032" width="77.85546875" style="42" customWidth="1"/>
    <col min="10033" max="10034" width="10.7109375" style="42" customWidth="1"/>
    <col min="10035" max="10035" width="16.28515625" style="42" customWidth="1"/>
    <col min="10036" max="10036" width="14.140625" style="42" customWidth="1"/>
    <col min="10037" max="10037" width="14.42578125" style="42" customWidth="1"/>
    <col min="10038" max="10038" width="15" style="42" customWidth="1"/>
    <col min="10039" max="10039" width="19" style="42" customWidth="1"/>
    <col min="10040" max="10040" width="8.140625" style="42" customWidth="1"/>
    <col min="10041" max="10041" width="8.42578125" style="42" customWidth="1"/>
    <col min="10042" max="10042" width="7.28515625" style="42" customWidth="1"/>
    <col min="10043" max="10043" width="77.85546875" style="42" customWidth="1"/>
    <col min="10044" max="10046" width="10.7109375" style="42" customWidth="1"/>
    <col min="10047" max="10047" width="38.28515625" style="42" customWidth="1"/>
    <col min="10048" max="10048" width="23" style="42" customWidth="1"/>
    <col min="10049" max="10049" width="13" style="42" customWidth="1"/>
    <col min="10050" max="10050" width="8.140625" style="42" customWidth="1"/>
    <col min="10051" max="10051" width="8.42578125" style="42" customWidth="1"/>
    <col min="10052" max="10052" width="12" style="42" customWidth="1"/>
    <col min="10053" max="10053" width="159.5703125" style="42" customWidth="1"/>
    <col min="10054" max="10055" width="10.7109375" style="42" customWidth="1"/>
    <col min="10056" max="10056" width="10" style="42" customWidth="1"/>
    <col min="10057" max="10057" width="68.5703125" style="42" customWidth="1"/>
    <col min="10058" max="10058" width="23.140625" style="42" customWidth="1"/>
    <col min="10059" max="10061" width="0" style="42" hidden="1" customWidth="1"/>
    <col min="10062" max="10062" width="40.42578125" style="42" customWidth="1"/>
    <col min="10063" max="10215" width="9.140625" style="42"/>
    <col min="10216" max="10216" width="12.42578125" style="42" customWidth="1"/>
    <col min="10217" max="10224" width="0" style="42" hidden="1" customWidth="1"/>
    <col min="10225" max="10225" width="64.5703125" style="42" customWidth="1"/>
    <col min="10226" max="10227" width="0" style="42" hidden="1" customWidth="1"/>
    <col min="10228" max="10228" width="29.5703125" style="42" customWidth="1"/>
    <col min="10229" max="10238" width="0" style="42" hidden="1" customWidth="1"/>
    <col min="10239" max="10239" width="45" style="42" customWidth="1"/>
    <col min="10240" max="10240" width="49" style="42" customWidth="1"/>
    <col min="10241" max="10241" width="27.28515625" style="42" customWidth="1"/>
    <col min="10242" max="10242" width="14.85546875" style="42" customWidth="1"/>
    <col min="10243" max="10243" width="17.140625" style="42" customWidth="1"/>
    <col min="10244" max="10244" width="20.140625" style="42" customWidth="1"/>
    <col min="10245" max="10245" width="39.140625" style="42" customWidth="1"/>
    <col min="10246" max="10247" width="21.85546875" style="42" customWidth="1"/>
    <col min="10248" max="10248" width="17.28515625" style="42" customWidth="1"/>
    <col min="10249" max="10250" width="14.28515625" style="42" customWidth="1"/>
    <col min="10251" max="10251" width="59.7109375" style="42" customWidth="1"/>
    <col min="10252" max="10254" width="14.28515625" style="42" customWidth="1"/>
    <col min="10255" max="10255" width="38.85546875" style="42" customWidth="1"/>
    <col min="10256" max="10256" width="14.28515625" style="42" customWidth="1"/>
    <col min="10257" max="10257" width="8.140625" style="42" customWidth="1"/>
    <col min="10258" max="10258" width="8.42578125" style="42" customWidth="1"/>
    <col min="10259" max="10259" width="7.28515625" style="42" customWidth="1"/>
    <col min="10260" max="10260" width="60.7109375" style="42" customWidth="1"/>
    <col min="10261" max="10263" width="10.7109375" style="42" customWidth="1"/>
    <col min="10264" max="10264" width="50.7109375" style="42" customWidth="1"/>
    <col min="10265" max="10265" width="15" style="42" customWidth="1"/>
    <col min="10266" max="10266" width="8.140625" style="42" customWidth="1"/>
    <col min="10267" max="10267" width="8.42578125" style="42" customWidth="1"/>
    <col min="10268" max="10268" width="7.28515625" style="42" customWidth="1"/>
    <col min="10269" max="10269" width="81.140625" style="42" customWidth="1"/>
    <col min="10270" max="10272" width="10.7109375" style="42" customWidth="1"/>
    <col min="10273" max="10273" width="50.7109375" style="42" customWidth="1"/>
    <col min="10274" max="10274" width="15" style="42" customWidth="1"/>
    <col min="10275" max="10275" width="8.140625" style="42" customWidth="1"/>
    <col min="10276" max="10276" width="8.42578125" style="42" customWidth="1"/>
    <col min="10277" max="10277" width="7.28515625" style="42" customWidth="1"/>
    <col min="10278" max="10278" width="77.85546875" style="42" customWidth="1"/>
    <col min="10279" max="10281" width="10.7109375" style="42" customWidth="1"/>
    <col min="10282" max="10282" width="50.7109375" style="42" customWidth="1"/>
    <col min="10283" max="10283" width="15" style="42" customWidth="1"/>
    <col min="10284" max="10284" width="9.85546875" style="42" customWidth="1"/>
    <col min="10285" max="10285" width="8.140625" style="42" customWidth="1"/>
    <col min="10286" max="10286" width="8.42578125" style="42" customWidth="1"/>
    <col min="10287" max="10287" width="7.28515625" style="42" customWidth="1"/>
    <col min="10288" max="10288" width="77.85546875" style="42" customWidth="1"/>
    <col min="10289" max="10290" width="10.7109375" style="42" customWidth="1"/>
    <col min="10291" max="10291" width="16.28515625" style="42" customWidth="1"/>
    <col min="10292" max="10292" width="14.140625" style="42" customWidth="1"/>
    <col min="10293" max="10293" width="14.42578125" style="42" customWidth="1"/>
    <col min="10294" max="10294" width="15" style="42" customWidth="1"/>
    <col min="10295" max="10295" width="19" style="42" customWidth="1"/>
    <col min="10296" max="10296" width="8.140625" style="42" customWidth="1"/>
    <col min="10297" max="10297" width="8.42578125" style="42" customWidth="1"/>
    <col min="10298" max="10298" width="7.28515625" style="42" customWidth="1"/>
    <col min="10299" max="10299" width="77.85546875" style="42" customWidth="1"/>
    <col min="10300" max="10302" width="10.7109375" style="42" customWidth="1"/>
    <col min="10303" max="10303" width="38.28515625" style="42" customWidth="1"/>
    <col min="10304" max="10304" width="23" style="42" customWidth="1"/>
    <col min="10305" max="10305" width="13" style="42" customWidth="1"/>
    <col min="10306" max="10306" width="8.140625" style="42" customWidth="1"/>
    <col min="10307" max="10307" width="8.42578125" style="42" customWidth="1"/>
    <col min="10308" max="10308" width="12" style="42" customWidth="1"/>
    <col min="10309" max="10309" width="159.5703125" style="42" customWidth="1"/>
    <col min="10310" max="10311" width="10.7109375" style="42" customWidth="1"/>
    <col min="10312" max="10312" width="10" style="42" customWidth="1"/>
    <col min="10313" max="10313" width="68.5703125" style="42" customWidth="1"/>
    <col min="10314" max="10314" width="23.140625" style="42" customWidth="1"/>
    <col min="10315" max="10317" width="0" style="42" hidden="1" customWidth="1"/>
    <col min="10318" max="10318" width="40.42578125" style="42" customWidth="1"/>
    <col min="10319" max="10471" width="9.140625" style="42"/>
    <col min="10472" max="10472" width="12.42578125" style="42" customWidth="1"/>
    <col min="10473" max="10480" width="0" style="42" hidden="1" customWidth="1"/>
    <col min="10481" max="10481" width="64.5703125" style="42" customWidth="1"/>
    <col min="10482" max="10483" width="0" style="42" hidden="1" customWidth="1"/>
    <col min="10484" max="10484" width="29.5703125" style="42" customWidth="1"/>
    <col min="10485" max="10494" width="0" style="42" hidden="1" customWidth="1"/>
    <col min="10495" max="10495" width="45" style="42" customWidth="1"/>
    <col min="10496" max="10496" width="49" style="42" customWidth="1"/>
    <col min="10497" max="10497" width="27.28515625" style="42" customWidth="1"/>
    <col min="10498" max="10498" width="14.85546875" style="42" customWidth="1"/>
    <col min="10499" max="10499" width="17.140625" style="42" customWidth="1"/>
    <col min="10500" max="10500" width="20.140625" style="42" customWidth="1"/>
    <col min="10501" max="10501" width="39.140625" style="42" customWidth="1"/>
    <col min="10502" max="10503" width="21.85546875" style="42" customWidth="1"/>
    <col min="10504" max="10504" width="17.28515625" style="42" customWidth="1"/>
    <col min="10505" max="10506" width="14.28515625" style="42" customWidth="1"/>
    <col min="10507" max="10507" width="59.7109375" style="42" customWidth="1"/>
    <col min="10508" max="10510" width="14.28515625" style="42" customWidth="1"/>
    <col min="10511" max="10511" width="38.85546875" style="42" customWidth="1"/>
    <col min="10512" max="10512" width="14.28515625" style="42" customWidth="1"/>
    <col min="10513" max="10513" width="8.140625" style="42" customWidth="1"/>
    <col min="10514" max="10514" width="8.42578125" style="42" customWidth="1"/>
    <col min="10515" max="10515" width="7.28515625" style="42" customWidth="1"/>
    <col min="10516" max="10516" width="60.7109375" style="42" customWidth="1"/>
    <col min="10517" max="10519" width="10.7109375" style="42" customWidth="1"/>
    <col min="10520" max="10520" width="50.7109375" style="42" customWidth="1"/>
    <col min="10521" max="10521" width="15" style="42" customWidth="1"/>
    <col min="10522" max="10522" width="8.140625" style="42" customWidth="1"/>
    <col min="10523" max="10523" width="8.42578125" style="42" customWidth="1"/>
    <col min="10524" max="10524" width="7.28515625" style="42" customWidth="1"/>
    <col min="10525" max="10525" width="81.140625" style="42" customWidth="1"/>
    <col min="10526" max="10528" width="10.7109375" style="42" customWidth="1"/>
    <col min="10529" max="10529" width="50.7109375" style="42" customWidth="1"/>
    <col min="10530" max="10530" width="15" style="42" customWidth="1"/>
    <col min="10531" max="10531" width="8.140625" style="42" customWidth="1"/>
    <col min="10532" max="10532" width="8.42578125" style="42" customWidth="1"/>
    <col min="10533" max="10533" width="7.28515625" style="42" customWidth="1"/>
    <col min="10534" max="10534" width="77.85546875" style="42" customWidth="1"/>
    <col min="10535" max="10537" width="10.7109375" style="42" customWidth="1"/>
    <col min="10538" max="10538" width="50.7109375" style="42" customWidth="1"/>
    <col min="10539" max="10539" width="15" style="42" customWidth="1"/>
    <col min="10540" max="10540" width="9.85546875" style="42" customWidth="1"/>
    <col min="10541" max="10541" width="8.140625" style="42" customWidth="1"/>
    <col min="10542" max="10542" width="8.42578125" style="42" customWidth="1"/>
    <col min="10543" max="10543" width="7.28515625" style="42" customWidth="1"/>
    <col min="10544" max="10544" width="77.85546875" style="42" customWidth="1"/>
    <col min="10545" max="10546" width="10.7109375" style="42" customWidth="1"/>
    <col min="10547" max="10547" width="16.28515625" style="42" customWidth="1"/>
    <col min="10548" max="10548" width="14.140625" style="42" customWidth="1"/>
    <col min="10549" max="10549" width="14.42578125" style="42" customWidth="1"/>
    <col min="10550" max="10550" width="15" style="42" customWidth="1"/>
    <col min="10551" max="10551" width="19" style="42" customWidth="1"/>
    <col min="10552" max="10552" width="8.140625" style="42" customWidth="1"/>
    <col min="10553" max="10553" width="8.42578125" style="42" customWidth="1"/>
    <col min="10554" max="10554" width="7.28515625" style="42" customWidth="1"/>
    <col min="10555" max="10555" width="77.85546875" style="42" customWidth="1"/>
    <col min="10556" max="10558" width="10.7109375" style="42" customWidth="1"/>
    <col min="10559" max="10559" width="38.28515625" style="42" customWidth="1"/>
    <col min="10560" max="10560" width="23" style="42" customWidth="1"/>
    <col min="10561" max="10561" width="13" style="42" customWidth="1"/>
    <col min="10562" max="10562" width="8.140625" style="42" customWidth="1"/>
    <col min="10563" max="10563" width="8.42578125" style="42" customWidth="1"/>
    <col min="10564" max="10564" width="12" style="42" customWidth="1"/>
    <col min="10565" max="10565" width="159.5703125" style="42" customWidth="1"/>
    <col min="10566" max="10567" width="10.7109375" style="42" customWidth="1"/>
    <col min="10568" max="10568" width="10" style="42" customWidth="1"/>
    <col min="10569" max="10569" width="68.5703125" style="42" customWidth="1"/>
    <col min="10570" max="10570" width="23.140625" style="42" customWidth="1"/>
    <col min="10571" max="10573" width="0" style="42" hidden="1" customWidth="1"/>
    <col min="10574" max="10574" width="40.42578125" style="42" customWidth="1"/>
    <col min="10575" max="10727" width="9.140625" style="42"/>
    <col min="10728" max="10728" width="12.42578125" style="42" customWidth="1"/>
    <col min="10729" max="10736" width="0" style="42" hidden="1" customWidth="1"/>
    <col min="10737" max="10737" width="64.5703125" style="42" customWidth="1"/>
    <col min="10738" max="10739" width="0" style="42" hidden="1" customWidth="1"/>
    <col min="10740" max="10740" width="29.5703125" style="42" customWidth="1"/>
    <col min="10741" max="10750" width="0" style="42" hidden="1" customWidth="1"/>
    <col min="10751" max="10751" width="45" style="42" customWidth="1"/>
    <col min="10752" max="10752" width="49" style="42" customWidth="1"/>
    <col min="10753" max="10753" width="27.28515625" style="42" customWidth="1"/>
    <col min="10754" max="10754" width="14.85546875" style="42" customWidth="1"/>
    <col min="10755" max="10755" width="17.140625" style="42" customWidth="1"/>
    <col min="10756" max="10756" width="20.140625" style="42" customWidth="1"/>
    <col min="10757" max="10757" width="39.140625" style="42" customWidth="1"/>
    <col min="10758" max="10759" width="21.85546875" style="42" customWidth="1"/>
    <col min="10760" max="10760" width="17.28515625" style="42" customWidth="1"/>
    <col min="10761" max="10762" width="14.28515625" style="42" customWidth="1"/>
    <col min="10763" max="10763" width="59.7109375" style="42" customWidth="1"/>
    <col min="10764" max="10766" width="14.28515625" style="42" customWidth="1"/>
    <col min="10767" max="10767" width="38.85546875" style="42" customWidth="1"/>
    <col min="10768" max="10768" width="14.28515625" style="42" customWidth="1"/>
    <col min="10769" max="10769" width="8.140625" style="42" customWidth="1"/>
    <col min="10770" max="10770" width="8.42578125" style="42" customWidth="1"/>
    <col min="10771" max="10771" width="7.28515625" style="42" customWidth="1"/>
    <col min="10772" max="10772" width="60.7109375" style="42" customWidth="1"/>
    <col min="10773" max="10775" width="10.7109375" style="42" customWidth="1"/>
    <col min="10776" max="10776" width="50.7109375" style="42" customWidth="1"/>
    <col min="10777" max="10777" width="15" style="42" customWidth="1"/>
    <col min="10778" max="10778" width="8.140625" style="42" customWidth="1"/>
    <col min="10779" max="10779" width="8.42578125" style="42" customWidth="1"/>
    <col min="10780" max="10780" width="7.28515625" style="42" customWidth="1"/>
    <col min="10781" max="10781" width="81.140625" style="42" customWidth="1"/>
    <col min="10782" max="10784" width="10.7109375" style="42" customWidth="1"/>
    <col min="10785" max="10785" width="50.7109375" style="42" customWidth="1"/>
    <col min="10786" max="10786" width="15" style="42" customWidth="1"/>
    <col min="10787" max="10787" width="8.140625" style="42" customWidth="1"/>
    <col min="10788" max="10788" width="8.42578125" style="42" customWidth="1"/>
    <col min="10789" max="10789" width="7.28515625" style="42" customWidth="1"/>
    <col min="10790" max="10790" width="77.85546875" style="42" customWidth="1"/>
    <col min="10791" max="10793" width="10.7109375" style="42" customWidth="1"/>
    <col min="10794" max="10794" width="50.7109375" style="42" customWidth="1"/>
    <col min="10795" max="10795" width="15" style="42" customWidth="1"/>
    <col min="10796" max="10796" width="9.85546875" style="42" customWidth="1"/>
    <col min="10797" max="10797" width="8.140625" style="42" customWidth="1"/>
    <col min="10798" max="10798" width="8.42578125" style="42" customWidth="1"/>
    <col min="10799" max="10799" width="7.28515625" style="42" customWidth="1"/>
    <col min="10800" max="10800" width="77.85546875" style="42" customWidth="1"/>
    <col min="10801" max="10802" width="10.7109375" style="42" customWidth="1"/>
    <col min="10803" max="10803" width="16.28515625" style="42" customWidth="1"/>
    <col min="10804" max="10804" width="14.140625" style="42" customWidth="1"/>
    <col min="10805" max="10805" width="14.42578125" style="42" customWidth="1"/>
    <col min="10806" max="10806" width="15" style="42" customWidth="1"/>
    <col min="10807" max="10807" width="19" style="42" customWidth="1"/>
    <col min="10808" max="10808" width="8.140625" style="42" customWidth="1"/>
    <col min="10809" max="10809" width="8.42578125" style="42" customWidth="1"/>
    <col min="10810" max="10810" width="7.28515625" style="42" customWidth="1"/>
    <col min="10811" max="10811" width="77.85546875" style="42" customWidth="1"/>
    <col min="10812" max="10814" width="10.7109375" style="42" customWidth="1"/>
    <col min="10815" max="10815" width="38.28515625" style="42" customWidth="1"/>
    <col min="10816" max="10816" width="23" style="42" customWidth="1"/>
    <col min="10817" max="10817" width="13" style="42" customWidth="1"/>
    <col min="10818" max="10818" width="8.140625" style="42" customWidth="1"/>
    <col min="10819" max="10819" width="8.42578125" style="42" customWidth="1"/>
    <col min="10820" max="10820" width="12" style="42" customWidth="1"/>
    <col min="10821" max="10821" width="159.5703125" style="42" customWidth="1"/>
    <col min="10822" max="10823" width="10.7109375" style="42" customWidth="1"/>
    <col min="10824" max="10824" width="10" style="42" customWidth="1"/>
    <col min="10825" max="10825" width="68.5703125" style="42" customWidth="1"/>
    <col min="10826" max="10826" width="23.140625" style="42" customWidth="1"/>
    <col min="10827" max="10829" width="0" style="42" hidden="1" customWidth="1"/>
    <col min="10830" max="10830" width="40.42578125" style="42" customWidth="1"/>
    <col min="10831" max="10983" width="9.140625" style="42"/>
    <col min="10984" max="10984" width="12.42578125" style="42" customWidth="1"/>
    <col min="10985" max="10992" width="0" style="42" hidden="1" customWidth="1"/>
    <col min="10993" max="10993" width="64.5703125" style="42" customWidth="1"/>
    <col min="10994" max="10995" width="0" style="42" hidden="1" customWidth="1"/>
    <col min="10996" max="10996" width="29.5703125" style="42" customWidth="1"/>
    <col min="10997" max="11006" width="0" style="42" hidden="1" customWidth="1"/>
    <col min="11007" max="11007" width="45" style="42" customWidth="1"/>
    <col min="11008" max="11008" width="49" style="42" customWidth="1"/>
    <col min="11009" max="11009" width="27.28515625" style="42" customWidth="1"/>
    <col min="11010" max="11010" width="14.85546875" style="42" customWidth="1"/>
    <col min="11011" max="11011" width="17.140625" style="42" customWidth="1"/>
    <col min="11012" max="11012" width="20.140625" style="42" customWidth="1"/>
    <col min="11013" max="11013" width="39.140625" style="42" customWidth="1"/>
    <col min="11014" max="11015" width="21.85546875" style="42" customWidth="1"/>
    <col min="11016" max="11016" width="17.28515625" style="42" customWidth="1"/>
    <col min="11017" max="11018" width="14.28515625" style="42" customWidth="1"/>
    <col min="11019" max="11019" width="59.7109375" style="42" customWidth="1"/>
    <col min="11020" max="11022" width="14.28515625" style="42" customWidth="1"/>
    <col min="11023" max="11023" width="38.85546875" style="42" customWidth="1"/>
    <col min="11024" max="11024" width="14.28515625" style="42" customWidth="1"/>
    <col min="11025" max="11025" width="8.140625" style="42" customWidth="1"/>
    <col min="11026" max="11026" width="8.42578125" style="42" customWidth="1"/>
    <col min="11027" max="11027" width="7.28515625" style="42" customWidth="1"/>
    <col min="11028" max="11028" width="60.7109375" style="42" customWidth="1"/>
    <col min="11029" max="11031" width="10.7109375" style="42" customWidth="1"/>
    <col min="11032" max="11032" width="50.7109375" style="42" customWidth="1"/>
    <col min="11033" max="11033" width="15" style="42" customWidth="1"/>
    <col min="11034" max="11034" width="8.140625" style="42" customWidth="1"/>
    <col min="11035" max="11035" width="8.42578125" style="42" customWidth="1"/>
    <col min="11036" max="11036" width="7.28515625" style="42" customWidth="1"/>
    <col min="11037" max="11037" width="81.140625" style="42" customWidth="1"/>
    <col min="11038" max="11040" width="10.7109375" style="42" customWidth="1"/>
    <col min="11041" max="11041" width="50.7109375" style="42" customWidth="1"/>
    <col min="11042" max="11042" width="15" style="42" customWidth="1"/>
    <col min="11043" max="11043" width="8.140625" style="42" customWidth="1"/>
    <col min="11044" max="11044" width="8.42578125" style="42" customWidth="1"/>
    <col min="11045" max="11045" width="7.28515625" style="42" customWidth="1"/>
    <col min="11046" max="11046" width="77.85546875" style="42" customWidth="1"/>
    <col min="11047" max="11049" width="10.7109375" style="42" customWidth="1"/>
    <col min="11050" max="11050" width="50.7109375" style="42" customWidth="1"/>
    <col min="11051" max="11051" width="15" style="42" customWidth="1"/>
    <col min="11052" max="11052" width="9.85546875" style="42" customWidth="1"/>
    <col min="11053" max="11053" width="8.140625" style="42" customWidth="1"/>
    <col min="11054" max="11054" width="8.42578125" style="42" customWidth="1"/>
    <col min="11055" max="11055" width="7.28515625" style="42" customWidth="1"/>
    <col min="11056" max="11056" width="77.85546875" style="42" customWidth="1"/>
    <col min="11057" max="11058" width="10.7109375" style="42" customWidth="1"/>
    <col min="11059" max="11059" width="16.28515625" style="42" customWidth="1"/>
    <col min="11060" max="11060" width="14.140625" style="42" customWidth="1"/>
    <col min="11061" max="11061" width="14.42578125" style="42" customWidth="1"/>
    <col min="11062" max="11062" width="15" style="42" customWidth="1"/>
    <col min="11063" max="11063" width="19" style="42" customWidth="1"/>
    <col min="11064" max="11064" width="8.140625" style="42" customWidth="1"/>
    <col min="11065" max="11065" width="8.42578125" style="42" customWidth="1"/>
    <col min="11066" max="11066" width="7.28515625" style="42" customWidth="1"/>
    <col min="11067" max="11067" width="77.85546875" style="42" customWidth="1"/>
    <col min="11068" max="11070" width="10.7109375" style="42" customWidth="1"/>
    <col min="11071" max="11071" width="38.28515625" style="42" customWidth="1"/>
    <col min="11072" max="11072" width="23" style="42" customWidth="1"/>
    <col min="11073" max="11073" width="13" style="42" customWidth="1"/>
    <col min="11074" max="11074" width="8.140625" style="42" customWidth="1"/>
    <col min="11075" max="11075" width="8.42578125" style="42" customWidth="1"/>
    <col min="11076" max="11076" width="12" style="42" customWidth="1"/>
    <col min="11077" max="11077" width="159.5703125" style="42" customWidth="1"/>
    <col min="11078" max="11079" width="10.7109375" style="42" customWidth="1"/>
    <col min="11080" max="11080" width="10" style="42" customWidth="1"/>
    <col min="11081" max="11081" width="68.5703125" style="42" customWidth="1"/>
    <col min="11082" max="11082" width="23.140625" style="42" customWidth="1"/>
    <col min="11083" max="11085" width="0" style="42" hidden="1" customWidth="1"/>
    <col min="11086" max="11086" width="40.42578125" style="42" customWidth="1"/>
    <col min="11087" max="11239" width="9.140625" style="42"/>
    <col min="11240" max="11240" width="12.42578125" style="42" customWidth="1"/>
    <col min="11241" max="11248" width="0" style="42" hidden="1" customWidth="1"/>
    <col min="11249" max="11249" width="64.5703125" style="42" customWidth="1"/>
    <col min="11250" max="11251" width="0" style="42" hidden="1" customWidth="1"/>
    <col min="11252" max="11252" width="29.5703125" style="42" customWidth="1"/>
    <col min="11253" max="11262" width="0" style="42" hidden="1" customWidth="1"/>
    <col min="11263" max="11263" width="45" style="42" customWidth="1"/>
    <col min="11264" max="11264" width="49" style="42" customWidth="1"/>
    <col min="11265" max="11265" width="27.28515625" style="42" customWidth="1"/>
    <col min="11266" max="11266" width="14.85546875" style="42" customWidth="1"/>
    <col min="11267" max="11267" width="17.140625" style="42" customWidth="1"/>
    <col min="11268" max="11268" width="20.140625" style="42" customWidth="1"/>
    <col min="11269" max="11269" width="39.140625" style="42" customWidth="1"/>
    <col min="11270" max="11271" width="21.85546875" style="42" customWidth="1"/>
    <col min="11272" max="11272" width="17.28515625" style="42" customWidth="1"/>
    <col min="11273" max="11274" width="14.28515625" style="42" customWidth="1"/>
    <col min="11275" max="11275" width="59.7109375" style="42" customWidth="1"/>
    <col min="11276" max="11278" width="14.28515625" style="42" customWidth="1"/>
    <col min="11279" max="11279" width="38.85546875" style="42" customWidth="1"/>
    <col min="11280" max="11280" width="14.28515625" style="42" customWidth="1"/>
    <col min="11281" max="11281" width="8.140625" style="42" customWidth="1"/>
    <col min="11282" max="11282" width="8.42578125" style="42" customWidth="1"/>
    <col min="11283" max="11283" width="7.28515625" style="42" customWidth="1"/>
    <col min="11284" max="11284" width="60.7109375" style="42" customWidth="1"/>
    <col min="11285" max="11287" width="10.7109375" style="42" customWidth="1"/>
    <col min="11288" max="11288" width="50.7109375" style="42" customWidth="1"/>
    <col min="11289" max="11289" width="15" style="42" customWidth="1"/>
    <col min="11290" max="11290" width="8.140625" style="42" customWidth="1"/>
    <col min="11291" max="11291" width="8.42578125" style="42" customWidth="1"/>
    <col min="11292" max="11292" width="7.28515625" style="42" customWidth="1"/>
    <col min="11293" max="11293" width="81.140625" style="42" customWidth="1"/>
    <col min="11294" max="11296" width="10.7109375" style="42" customWidth="1"/>
    <col min="11297" max="11297" width="50.7109375" style="42" customWidth="1"/>
    <col min="11298" max="11298" width="15" style="42" customWidth="1"/>
    <col min="11299" max="11299" width="8.140625" style="42" customWidth="1"/>
    <col min="11300" max="11300" width="8.42578125" style="42" customWidth="1"/>
    <col min="11301" max="11301" width="7.28515625" style="42" customWidth="1"/>
    <col min="11302" max="11302" width="77.85546875" style="42" customWidth="1"/>
    <col min="11303" max="11305" width="10.7109375" style="42" customWidth="1"/>
    <col min="11306" max="11306" width="50.7109375" style="42" customWidth="1"/>
    <col min="11307" max="11307" width="15" style="42" customWidth="1"/>
    <col min="11308" max="11308" width="9.85546875" style="42" customWidth="1"/>
    <col min="11309" max="11309" width="8.140625" style="42" customWidth="1"/>
    <col min="11310" max="11310" width="8.42578125" style="42" customWidth="1"/>
    <col min="11311" max="11311" width="7.28515625" style="42" customWidth="1"/>
    <col min="11312" max="11312" width="77.85546875" style="42" customWidth="1"/>
    <col min="11313" max="11314" width="10.7109375" style="42" customWidth="1"/>
    <col min="11315" max="11315" width="16.28515625" style="42" customWidth="1"/>
    <col min="11316" max="11316" width="14.140625" style="42" customWidth="1"/>
    <col min="11317" max="11317" width="14.42578125" style="42" customWidth="1"/>
    <col min="11318" max="11318" width="15" style="42" customWidth="1"/>
    <col min="11319" max="11319" width="19" style="42" customWidth="1"/>
    <col min="11320" max="11320" width="8.140625" style="42" customWidth="1"/>
    <col min="11321" max="11321" width="8.42578125" style="42" customWidth="1"/>
    <col min="11322" max="11322" width="7.28515625" style="42" customWidth="1"/>
    <col min="11323" max="11323" width="77.85546875" style="42" customWidth="1"/>
    <col min="11324" max="11326" width="10.7109375" style="42" customWidth="1"/>
    <col min="11327" max="11327" width="38.28515625" style="42" customWidth="1"/>
    <col min="11328" max="11328" width="23" style="42" customWidth="1"/>
    <col min="11329" max="11329" width="13" style="42" customWidth="1"/>
    <col min="11330" max="11330" width="8.140625" style="42" customWidth="1"/>
    <col min="11331" max="11331" width="8.42578125" style="42" customWidth="1"/>
    <col min="11332" max="11332" width="12" style="42" customWidth="1"/>
    <col min="11333" max="11333" width="159.5703125" style="42" customWidth="1"/>
    <col min="11334" max="11335" width="10.7109375" style="42" customWidth="1"/>
    <col min="11336" max="11336" width="10" style="42" customWidth="1"/>
    <col min="11337" max="11337" width="68.5703125" style="42" customWidth="1"/>
    <col min="11338" max="11338" width="23.140625" style="42" customWidth="1"/>
    <col min="11339" max="11341" width="0" style="42" hidden="1" customWidth="1"/>
    <col min="11342" max="11342" width="40.42578125" style="42" customWidth="1"/>
    <col min="11343" max="11495" width="9.140625" style="42"/>
    <col min="11496" max="11496" width="12.42578125" style="42" customWidth="1"/>
    <col min="11497" max="11504" width="0" style="42" hidden="1" customWidth="1"/>
    <col min="11505" max="11505" width="64.5703125" style="42" customWidth="1"/>
    <col min="11506" max="11507" width="0" style="42" hidden="1" customWidth="1"/>
    <col min="11508" max="11508" width="29.5703125" style="42" customWidth="1"/>
    <col min="11509" max="11518" width="0" style="42" hidden="1" customWidth="1"/>
    <col min="11519" max="11519" width="45" style="42" customWidth="1"/>
    <col min="11520" max="11520" width="49" style="42" customWidth="1"/>
    <col min="11521" max="11521" width="27.28515625" style="42" customWidth="1"/>
    <col min="11522" max="11522" width="14.85546875" style="42" customWidth="1"/>
    <col min="11523" max="11523" width="17.140625" style="42" customWidth="1"/>
    <col min="11524" max="11524" width="20.140625" style="42" customWidth="1"/>
    <col min="11525" max="11525" width="39.140625" style="42" customWidth="1"/>
    <col min="11526" max="11527" width="21.85546875" style="42" customWidth="1"/>
    <col min="11528" max="11528" width="17.28515625" style="42" customWidth="1"/>
    <col min="11529" max="11530" width="14.28515625" style="42" customWidth="1"/>
    <col min="11531" max="11531" width="59.7109375" style="42" customWidth="1"/>
    <col min="11532" max="11534" width="14.28515625" style="42" customWidth="1"/>
    <col min="11535" max="11535" width="38.85546875" style="42" customWidth="1"/>
    <col min="11536" max="11536" width="14.28515625" style="42" customWidth="1"/>
    <col min="11537" max="11537" width="8.140625" style="42" customWidth="1"/>
    <col min="11538" max="11538" width="8.42578125" style="42" customWidth="1"/>
    <col min="11539" max="11539" width="7.28515625" style="42" customWidth="1"/>
    <col min="11540" max="11540" width="60.7109375" style="42" customWidth="1"/>
    <col min="11541" max="11543" width="10.7109375" style="42" customWidth="1"/>
    <col min="11544" max="11544" width="50.7109375" style="42" customWidth="1"/>
    <col min="11545" max="11545" width="15" style="42" customWidth="1"/>
    <col min="11546" max="11546" width="8.140625" style="42" customWidth="1"/>
    <col min="11547" max="11547" width="8.42578125" style="42" customWidth="1"/>
    <col min="11548" max="11548" width="7.28515625" style="42" customWidth="1"/>
    <col min="11549" max="11549" width="81.140625" style="42" customWidth="1"/>
    <col min="11550" max="11552" width="10.7109375" style="42" customWidth="1"/>
    <col min="11553" max="11553" width="50.7109375" style="42" customWidth="1"/>
    <col min="11554" max="11554" width="15" style="42" customWidth="1"/>
    <col min="11555" max="11555" width="8.140625" style="42" customWidth="1"/>
    <col min="11556" max="11556" width="8.42578125" style="42" customWidth="1"/>
    <col min="11557" max="11557" width="7.28515625" style="42" customWidth="1"/>
    <col min="11558" max="11558" width="77.85546875" style="42" customWidth="1"/>
    <col min="11559" max="11561" width="10.7109375" style="42" customWidth="1"/>
    <col min="11562" max="11562" width="50.7109375" style="42" customWidth="1"/>
    <col min="11563" max="11563" width="15" style="42" customWidth="1"/>
    <col min="11564" max="11564" width="9.85546875" style="42" customWidth="1"/>
    <col min="11565" max="11565" width="8.140625" style="42" customWidth="1"/>
    <col min="11566" max="11566" width="8.42578125" style="42" customWidth="1"/>
    <col min="11567" max="11567" width="7.28515625" style="42" customWidth="1"/>
    <col min="11568" max="11568" width="77.85546875" style="42" customWidth="1"/>
    <col min="11569" max="11570" width="10.7109375" style="42" customWidth="1"/>
    <col min="11571" max="11571" width="16.28515625" style="42" customWidth="1"/>
    <col min="11572" max="11572" width="14.140625" style="42" customWidth="1"/>
    <col min="11573" max="11573" width="14.42578125" style="42" customWidth="1"/>
    <col min="11574" max="11574" width="15" style="42" customWidth="1"/>
    <col min="11575" max="11575" width="19" style="42" customWidth="1"/>
    <col min="11576" max="11576" width="8.140625" style="42" customWidth="1"/>
    <col min="11577" max="11577" width="8.42578125" style="42" customWidth="1"/>
    <col min="11578" max="11578" width="7.28515625" style="42" customWidth="1"/>
    <col min="11579" max="11579" width="77.85546875" style="42" customWidth="1"/>
    <col min="11580" max="11582" width="10.7109375" style="42" customWidth="1"/>
    <col min="11583" max="11583" width="38.28515625" style="42" customWidth="1"/>
    <col min="11584" max="11584" width="23" style="42" customWidth="1"/>
    <col min="11585" max="11585" width="13" style="42" customWidth="1"/>
    <col min="11586" max="11586" width="8.140625" style="42" customWidth="1"/>
    <col min="11587" max="11587" width="8.42578125" style="42" customWidth="1"/>
    <col min="11588" max="11588" width="12" style="42" customWidth="1"/>
    <col min="11589" max="11589" width="159.5703125" style="42" customWidth="1"/>
    <col min="11590" max="11591" width="10.7109375" style="42" customWidth="1"/>
    <col min="11592" max="11592" width="10" style="42" customWidth="1"/>
    <col min="11593" max="11593" width="68.5703125" style="42" customWidth="1"/>
    <col min="11594" max="11594" width="23.140625" style="42" customWidth="1"/>
    <col min="11595" max="11597" width="0" style="42" hidden="1" customWidth="1"/>
    <col min="11598" max="11598" width="40.42578125" style="42" customWidth="1"/>
    <col min="11599" max="11751" width="9.140625" style="42"/>
    <col min="11752" max="11752" width="12.42578125" style="42" customWidth="1"/>
    <col min="11753" max="11760" width="0" style="42" hidden="1" customWidth="1"/>
    <col min="11761" max="11761" width="64.5703125" style="42" customWidth="1"/>
    <col min="11762" max="11763" width="0" style="42" hidden="1" customWidth="1"/>
    <col min="11764" max="11764" width="29.5703125" style="42" customWidth="1"/>
    <col min="11765" max="11774" width="0" style="42" hidden="1" customWidth="1"/>
    <col min="11775" max="11775" width="45" style="42" customWidth="1"/>
    <col min="11776" max="11776" width="49" style="42" customWidth="1"/>
    <col min="11777" max="11777" width="27.28515625" style="42" customWidth="1"/>
    <col min="11778" max="11778" width="14.85546875" style="42" customWidth="1"/>
    <col min="11779" max="11779" width="17.140625" style="42" customWidth="1"/>
    <col min="11780" max="11780" width="20.140625" style="42" customWidth="1"/>
    <col min="11781" max="11781" width="39.140625" style="42" customWidth="1"/>
    <col min="11782" max="11783" width="21.85546875" style="42" customWidth="1"/>
    <col min="11784" max="11784" width="17.28515625" style="42" customWidth="1"/>
    <col min="11785" max="11786" width="14.28515625" style="42" customWidth="1"/>
    <col min="11787" max="11787" width="59.7109375" style="42" customWidth="1"/>
    <col min="11788" max="11790" width="14.28515625" style="42" customWidth="1"/>
    <col min="11791" max="11791" width="38.85546875" style="42" customWidth="1"/>
    <col min="11792" max="11792" width="14.28515625" style="42" customWidth="1"/>
    <col min="11793" max="11793" width="8.140625" style="42" customWidth="1"/>
    <col min="11794" max="11794" width="8.42578125" style="42" customWidth="1"/>
    <col min="11795" max="11795" width="7.28515625" style="42" customWidth="1"/>
    <col min="11796" max="11796" width="60.7109375" style="42" customWidth="1"/>
    <col min="11797" max="11799" width="10.7109375" style="42" customWidth="1"/>
    <col min="11800" max="11800" width="50.7109375" style="42" customWidth="1"/>
    <col min="11801" max="11801" width="15" style="42" customWidth="1"/>
    <col min="11802" max="11802" width="8.140625" style="42" customWidth="1"/>
    <col min="11803" max="11803" width="8.42578125" style="42" customWidth="1"/>
    <col min="11804" max="11804" width="7.28515625" style="42" customWidth="1"/>
    <col min="11805" max="11805" width="81.140625" style="42" customWidth="1"/>
    <col min="11806" max="11808" width="10.7109375" style="42" customWidth="1"/>
    <col min="11809" max="11809" width="50.7109375" style="42" customWidth="1"/>
    <col min="11810" max="11810" width="15" style="42" customWidth="1"/>
    <col min="11811" max="11811" width="8.140625" style="42" customWidth="1"/>
    <col min="11812" max="11812" width="8.42578125" style="42" customWidth="1"/>
    <col min="11813" max="11813" width="7.28515625" style="42" customWidth="1"/>
    <col min="11814" max="11814" width="77.85546875" style="42" customWidth="1"/>
    <col min="11815" max="11817" width="10.7109375" style="42" customWidth="1"/>
    <col min="11818" max="11818" width="50.7109375" style="42" customWidth="1"/>
    <col min="11819" max="11819" width="15" style="42" customWidth="1"/>
    <col min="11820" max="11820" width="9.85546875" style="42" customWidth="1"/>
    <col min="11821" max="11821" width="8.140625" style="42" customWidth="1"/>
    <col min="11822" max="11822" width="8.42578125" style="42" customWidth="1"/>
    <col min="11823" max="11823" width="7.28515625" style="42" customWidth="1"/>
    <col min="11824" max="11824" width="77.85546875" style="42" customWidth="1"/>
    <col min="11825" max="11826" width="10.7109375" style="42" customWidth="1"/>
    <col min="11827" max="11827" width="16.28515625" style="42" customWidth="1"/>
    <col min="11828" max="11828" width="14.140625" style="42" customWidth="1"/>
    <col min="11829" max="11829" width="14.42578125" style="42" customWidth="1"/>
    <col min="11830" max="11830" width="15" style="42" customWidth="1"/>
    <col min="11831" max="11831" width="19" style="42" customWidth="1"/>
    <col min="11832" max="11832" width="8.140625" style="42" customWidth="1"/>
    <col min="11833" max="11833" width="8.42578125" style="42" customWidth="1"/>
    <col min="11834" max="11834" width="7.28515625" style="42" customWidth="1"/>
    <col min="11835" max="11835" width="77.85546875" style="42" customWidth="1"/>
    <col min="11836" max="11838" width="10.7109375" style="42" customWidth="1"/>
    <col min="11839" max="11839" width="38.28515625" style="42" customWidth="1"/>
    <col min="11840" max="11840" width="23" style="42" customWidth="1"/>
    <col min="11841" max="11841" width="13" style="42" customWidth="1"/>
    <col min="11842" max="11842" width="8.140625" style="42" customWidth="1"/>
    <col min="11843" max="11843" width="8.42578125" style="42" customWidth="1"/>
    <col min="11844" max="11844" width="12" style="42" customWidth="1"/>
    <col min="11845" max="11845" width="159.5703125" style="42" customWidth="1"/>
    <col min="11846" max="11847" width="10.7109375" style="42" customWidth="1"/>
    <col min="11848" max="11848" width="10" style="42" customWidth="1"/>
    <col min="11849" max="11849" width="68.5703125" style="42" customWidth="1"/>
    <col min="11850" max="11850" width="23.140625" style="42" customWidth="1"/>
    <col min="11851" max="11853" width="0" style="42" hidden="1" customWidth="1"/>
    <col min="11854" max="11854" width="40.42578125" style="42" customWidth="1"/>
    <col min="11855" max="12007" width="9.140625" style="42"/>
    <col min="12008" max="12008" width="12.42578125" style="42" customWidth="1"/>
    <col min="12009" max="12016" width="0" style="42" hidden="1" customWidth="1"/>
    <col min="12017" max="12017" width="64.5703125" style="42" customWidth="1"/>
    <col min="12018" max="12019" width="0" style="42" hidden="1" customWidth="1"/>
    <col min="12020" max="12020" width="29.5703125" style="42" customWidth="1"/>
    <col min="12021" max="12030" width="0" style="42" hidden="1" customWidth="1"/>
    <col min="12031" max="12031" width="45" style="42" customWidth="1"/>
    <col min="12032" max="12032" width="49" style="42" customWidth="1"/>
    <col min="12033" max="12033" width="27.28515625" style="42" customWidth="1"/>
    <col min="12034" max="12034" width="14.85546875" style="42" customWidth="1"/>
    <col min="12035" max="12035" width="17.140625" style="42" customWidth="1"/>
    <col min="12036" max="12036" width="20.140625" style="42" customWidth="1"/>
    <col min="12037" max="12037" width="39.140625" style="42" customWidth="1"/>
    <col min="12038" max="12039" width="21.85546875" style="42" customWidth="1"/>
    <col min="12040" max="12040" width="17.28515625" style="42" customWidth="1"/>
    <col min="12041" max="12042" width="14.28515625" style="42" customWidth="1"/>
    <col min="12043" max="12043" width="59.7109375" style="42" customWidth="1"/>
    <col min="12044" max="12046" width="14.28515625" style="42" customWidth="1"/>
    <col min="12047" max="12047" width="38.85546875" style="42" customWidth="1"/>
    <col min="12048" max="12048" width="14.28515625" style="42" customWidth="1"/>
    <col min="12049" max="12049" width="8.140625" style="42" customWidth="1"/>
    <col min="12050" max="12050" width="8.42578125" style="42" customWidth="1"/>
    <col min="12051" max="12051" width="7.28515625" style="42" customWidth="1"/>
    <col min="12052" max="12052" width="60.7109375" style="42" customWidth="1"/>
    <col min="12053" max="12055" width="10.7109375" style="42" customWidth="1"/>
    <col min="12056" max="12056" width="50.7109375" style="42" customWidth="1"/>
    <col min="12057" max="12057" width="15" style="42" customWidth="1"/>
    <col min="12058" max="12058" width="8.140625" style="42" customWidth="1"/>
    <col min="12059" max="12059" width="8.42578125" style="42" customWidth="1"/>
    <col min="12060" max="12060" width="7.28515625" style="42" customWidth="1"/>
    <col min="12061" max="12061" width="81.140625" style="42" customWidth="1"/>
    <col min="12062" max="12064" width="10.7109375" style="42" customWidth="1"/>
    <col min="12065" max="12065" width="50.7109375" style="42" customWidth="1"/>
    <col min="12066" max="12066" width="15" style="42" customWidth="1"/>
    <col min="12067" max="12067" width="8.140625" style="42" customWidth="1"/>
    <col min="12068" max="12068" width="8.42578125" style="42" customWidth="1"/>
    <col min="12069" max="12069" width="7.28515625" style="42" customWidth="1"/>
    <col min="12070" max="12070" width="77.85546875" style="42" customWidth="1"/>
    <col min="12071" max="12073" width="10.7109375" style="42" customWidth="1"/>
    <col min="12074" max="12074" width="50.7109375" style="42" customWidth="1"/>
    <col min="12075" max="12075" width="15" style="42" customWidth="1"/>
    <col min="12076" max="12076" width="9.85546875" style="42" customWidth="1"/>
    <col min="12077" max="12077" width="8.140625" style="42" customWidth="1"/>
    <col min="12078" max="12078" width="8.42578125" style="42" customWidth="1"/>
    <col min="12079" max="12079" width="7.28515625" style="42" customWidth="1"/>
    <col min="12080" max="12080" width="77.85546875" style="42" customWidth="1"/>
    <col min="12081" max="12082" width="10.7109375" style="42" customWidth="1"/>
    <col min="12083" max="12083" width="16.28515625" style="42" customWidth="1"/>
    <col min="12084" max="12084" width="14.140625" style="42" customWidth="1"/>
    <col min="12085" max="12085" width="14.42578125" style="42" customWidth="1"/>
    <col min="12086" max="12086" width="15" style="42" customWidth="1"/>
    <col min="12087" max="12087" width="19" style="42" customWidth="1"/>
    <col min="12088" max="12088" width="8.140625" style="42" customWidth="1"/>
    <col min="12089" max="12089" width="8.42578125" style="42" customWidth="1"/>
    <col min="12090" max="12090" width="7.28515625" style="42" customWidth="1"/>
    <col min="12091" max="12091" width="77.85546875" style="42" customWidth="1"/>
    <col min="12092" max="12094" width="10.7109375" style="42" customWidth="1"/>
    <col min="12095" max="12095" width="38.28515625" style="42" customWidth="1"/>
    <col min="12096" max="12096" width="23" style="42" customWidth="1"/>
    <col min="12097" max="12097" width="13" style="42" customWidth="1"/>
    <col min="12098" max="12098" width="8.140625" style="42" customWidth="1"/>
    <col min="12099" max="12099" width="8.42578125" style="42" customWidth="1"/>
    <col min="12100" max="12100" width="12" style="42" customWidth="1"/>
    <col min="12101" max="12101" width="159.5703125" style="42" customWidth="1"/>
    <col min="12102" max="12103" width="10.7109375" style="42" customWidth="1"/>
    <col min="12104" max="12104" width="10" style="42" customWidth="1"/>
    <col min="12105" max="12105" width="68.5703125" style="42" customWidth="1"/>
    <col min="12106" max="12106" width="23.140625" style="42" customWidth="1"/>
    <col min="12107" max="12109" width="0" style="42" hidden="1" customWidth="1"/>
    <col min="12110" max="12110" width="40.42578125" style="42" customWidth="1"/>
    <col min="12111" max="12263" width="9.140625" style="42"/>
    <col min="12264" max="12264" width="12.42578125" style="42" customWidth="1"/>
    <col min="12265" max="12272" width="0" style="42" hidden="1" customWidth="1"/>
    <col min="12273" max="12273" width="64.5703125" style="42" customWidth="1"/>
    <col min="12274" max="12275" width="0" style="42" hidden="1" customWidth="1"/>
    <col min="12276" max="12276" width="29.5703125" style="42" customWidth="1"/>
    <col min="12277" max="12286" width="0" style="42" hidden="1" customWidth="1"/>
    <col min="12287" max="12287" width="45" style="42" customWidth="1"/>
    <col min="12288" max="12288" width="49" style="42" customWidth="1"/>
    <col min="12289" max="12289" width="27.28515625" style="42" customWidth="1"/>
    <col min="12290" max="12290" width="14.85546875" style="42" customWidth="1"/>
    <col min="12291" max="12291" width="17.140625" style="42" customWidth="1"/>
    <col min="12292" max="12292" width="20.140625" style="42" customWidth="1"/>
    <col min="12293" max="12293" width="39.140625" style="42" customWidth="1"/>
    <col min="12294" max="12295" width="21.85546875" style="42" customWidth="1"/>
    <col min="12296" max="12296" width="17.28515625" style="42" customWidth="1"/>
    <col min="12297" max="12298" width="14.28515625" style="42" customWidth="1"/>
    <col min="12299" max="12299" width="59.7109375" style="42" customWidth="1"/>
    <col min="12300" max="12302" width="14.28515625" style="42" customWidth="1"/>
    <col min="12303" max="12303" width="38.85546875" style="42" customWidth="1"/>
    <col min="12304" max="12304" width="14.28515625" style="42" customWidth="1"/>
    <col min="12305" max="12305" width="8.140625" style="42" customWidth="1"/>
    <col min="12306" max="12306" width="8.42578125" style="42" customWidth="1"/>
    <col min="12307" max="12307" width="7.28515625" style="42" customWidth="1"/>
    <col min="12308" max="12308" width="60.7109375" style="42" customWidth="1"/>
    <col min="12309" max="12311" width="10.7109375" style="42" customWidth="1"/>
    <col min="12312" max="12312" width="50.7109375" style="42" customWidth="1"/>
    <col min="12313" max="12313" width="15" style="42" customWidth="1"/>
    <col min="12314" max="12314" width="8.140625" style="42" customWidth="1"/>
    <col min="12315" max="12315" width="8.42578125" style="42" customWidth="1"/>
    <col min="12316" max="12316" width="7.28515625" style="42" customWidth="1"/>
    <col min="12317" max="12317" width="81.140625" style="42" customWidth="1"/>
    <col min="12318" max="12320" width="10.7109375" style="42" customWidth="1"/>
    <col min="12321" max="12321" width="50.7109375" style="42" customWidth="1"/>
    <col min="12322" max="12322" width="15" style="42" customWidth="1"/>
    <col min="12323" max="12323" width="8.140625" style="42" customWidth="1"/>
    <col min="12324" max="12324" width="8.42578125" style="42" customWidth="1"/>
    <col min="12325" max="12325" width="7.28515625" style="42" customWidth="1"/>
    <col min="12326" max="12326" width="77.85546875" style="42" customWidth="1"/>
    <col min="12327" max="12329" width="10.7109375" style="42" customWidth="1"/>
    <col min="12330" max="12330" width="50.7109375" style="42" customWidth="1"/>
    <col min="12331" max="12331" width="15" style="42" customWidth="1"/>
    <col min="12332" max="12332" width="9.85546875" style="42" customWidth="1"/>
    <col min="12333" max="12333" width="8.140625" style="42" customWidth="1"/>
    <col min="12334" max="12334" width="8.42578125" style="42" customWidth="1"/>
    <col min="12335" max="12335" width="7.28515625" style="42" customWidth="1"/>
    <col min="12336" max="12336" width="77.85546875" style="42" customWidth="1"/>
    <col min="12337" max="12338" width="10.7109375" style="42" customWidth="1"/>
    <col min="12339" max="12339" width="16.28515625" style="42" customWidth="1"/>
    <col min="12340" max="12340" width="14.140625" style="42" customWidth="1"/>
    <col min="12341" max="12341" width="14.42578125" style="42" customWidth="1"/>
    <col min="12342" max="12342" width="15" style="42" customWidth="1"/>
    <col min="12343" max="12343" width="19" style="42" customWidth="1"/>
    <col min="12344" max="12344" width="8.140625" style="42" customWidth="1"/>
    <col min="12345" max="12345" width="8.42578125" style="42" customWidth="1"/>
    <col min="12346" max="12346" width="7.28515625" style="42" customWidth="1"/>
    <col min="12347" max="12347" width="77.85546875" style="42" customWidth="1"/>
    <col min="12348" max="12350" width="10.7109375" style="42" customWidth="1"/>
    <col min="12351" max="12351" width="38.28515625" style="42" customWidth="1"/>
    <col min="12352" max="12352" width="23" style="42" customWidth="1"/>
    <col min="12353" max="12353" width="13" style="42" customWidth="1"/>
    <col min="12354" max="12354" width="8.140625" style="42" customWidth="1"/>
    <col min="12355" max="12355" width="8.42578125" style="42" customWidth="1"/>
    <col min="12356" max="12356" width="12" style="42" customWidth="1"/>
    <col min="12357" max="12357" width="159.5703125" style="42" customWidth="1"/>
    <col min="12358" max="12359" width="10.7109375" style="42" customWidth="1"/>
    <col min="12360" max="12360" width="10" style="42" customWidth="1"/>
    <col min="12361" max="12361" width="68.5703125" style="42" customWidth="1"/>
    <col min="12362" max="12362" width="23.140625" style="42" customWidth="1"/>
    <col min="12363" max="12365" width="0" style="42" hidden="1" customWidth="1"/>
    <col min="12366" max="12366" width="40.42578125" style="42" customWidth="1"/>
    <col min="12367" max="12519" width="9.140625" style="42"/>
    <col min="12520" max="12520" width="12.42578125" style="42" customWidth="1"/>
    <col min="12521" max="12528" width="0" style="42" hidden="1" customWidth="1"/>
    <col min="12529" max="12529" width="64.5703125" style="42" customWidth="1"/>
    <col min="12530" max="12531" width="0" style="42" hidden="1" customWidth="1"/>
    <col min="12532" max="12532" width="29.5703125" style="42" customWidth="1"/>
    <col min="12533" max="12542" width="0" style="42" hidden="1" customWidth="1"/>
    <col min="12543" max="12543" width="45" style="42" customWidth="1"/>
    <col min="12544" max="12544" width="49" style="42" customWidth="1"/>
    <col min="12545" max="12545" width="27.28515625" style="42" customWidth="1"/>
    <col min="12546" max="12546" width="14.85546875" style="42" customWidth="1"/>
    <col min="12547" max="12547" width="17.140625" style="42" customWidth="1"/>
    <col min="12548" max="12548" width="20.140625" style="42" customWidth="1"/>
    <col min="12549" max="12549" width="39.140625" style="42" customWidth="1"/>
    <col min="12550" max="12551" width="21.85546875" style="42" customWidth="1"/>
    <col min="12552" max="12552" width="17.28515625" style="42" customWidth="1"/>
    <col min="12553" max="12554" width="14.28515625" style="42" customWidth="1"/>
    <col min="12555" max="12555" width="59.7109375" style="42" customWidth="1"/>
    <col min="12556" max="12558" width="14.28515625" style="42" customWidth="1"/>
    <col min="12559" max="12559" width="38.85546875" style="42" customWidth="1"/>
    <col min="12560" max="12560" width="14.28515625" style="42" customWidth="1"/>
    <col min="12561" max="12561" width="8.140625" style="42" customWidth="1"/>
    <col min="12562" max="12562" width="8.42578125" style="42" customWidth="1"/>
    <col min="12563" max="12563" width="7.28515625" style="42" customWidth="1"/>
    <col min="12564" max="12564" width="60.7109375" style="42" customWidth="1"/>
    <col min="12565" max="12567" width="10.7109375" style="42" customWidth="1"/>
    <col min="12568" max="12568" width="50.7109375" style="42" customWidth="1"/>
    <col min="12569" max="12569" width="15" style="42" customWidth="1"/>
    <col min="12570" max="12570" width="8.140625" style="42" customWidth="1"/>
    <col min="12571" max="12571" width="8.42578125" style="42" customWidth="1"/>
    <col min="12572" max="12572" width="7.28515625" style="42" customWidth="1"/>
    <col min="12573" max="12573" width="81.140625" style="42" customWidth="1"/>
    <col min="12574" max="12576" width="10.7109375" style="42" customWidth="1"/>
    <col min="12577" max="12577" width="50.7109375" style="42" customWidth="1"/>
    <col min="12578" max="12578" width="15" style="42" customWidth="1"/>
    <col min="12579" max="12579" width="8.140625" style="42" customWidth="1"/>
    <col min="12580" max="12580" width="8.42578125" style="42" customWidth="1"/>
    <col min="12581" max="12581" width="7.28515625" style="42" customWidth="1"/>
    <col min="12582" max="12582" width="77.85546875" style="42" customWidth="1"/>
    <col min="12583" max="12585" width="10.7109375" style="42" customWidth="1"/>
    <col min="12586" max="12586" width="50.7109375" style="42" customWidth="1"/>
    <col min="12587" max="12587" width="15" style="42" customWidth="1"/>
    <col min="12588" max="12588" width="9.85546875" style="42" customWidth="1"/>
    <col min="12589" max="12589" width="8.140625" style="42" customWidth="1"/>
    <col min="12590" max="12590" width="8.42578125" style="42" customWidth="1"/>
    <col min="12591" max="12591" width="7.28515625" style="42" customWidth="1"/>
    <col min="12592" max="12592" width="77.85546875" style="42" customWidth="1"/>
    <col min="12593" max="12594" width="10.7109375" style="42" customWidth="1"/>
    <col min="12595" max="12595" width="16.28515625" style="42" customWidth="1"/>
    <col min="12596" max="12596" width="14.140625" style="42" customWidth="1"/>
    <col min="12597" max="12597" width="14.42578125" style="42" customWidth="1"/>
    <col min="12598" max="12598" width="15" style="42" customWidth="1"/>
    <col min="12599" max="12599" width="19" style="42" customWidth="1"/>
    <col min="12600" max="12600" width="8.140625" style="42" customWidth="1"/>
    <col min="12601" max="12601" width="8.42578125" style="42" customWidth="1"/>
    <col min="12602" max="12602" width="7.28515625" style="42" customWidth="1"/>
    <col min="12603" max="12603" width="77.85546875" style="42" customWidth="1"/>
    <col min="12604" max="12606" width="10.7109375" style="42" customWidth="1"/>
    <col min="12607" max="12607" width="38.28515625" style="42" customWidth="1"/>
    <col min="12608" max="12608" width="23" style="42" customWidth="1"/>
    <col min="12609" max="12609" width="13" style="42" customWidth="1"/>
    <col min="12610" max="12610" width="8.140625" style="42" customWidth="1"/>
    <col min="12611" max="12611" width="8.42578125" style="42" customWidth="1"/>
    <col min="12612" max="12612" width="12" style="42" customWidth="1"/>
    <col min="12613" max="12613" width="159.5703125" style="42" customWidth="1"/>
    <col min="12614" max="12615" width="10.7109375" style="42" customWidth="1"/>
    <col min="12616" max="12616" width="10" style="42" customWidth="1"/>
    <col min="12617" max="12617" width="68.5703125" style="42" customWidth="1"/>
    <col min="12618" max="12618" width="23.140625" style="42" customWidth="1"/>
    <col min="12619" max="12621" width="0" style="42" hidden="1" customWidth="1"/>
    <col min="12622" max="12622" width="40.42578125" style="42" customWidth="1"/>
    <col min="12623" max="12775" width="9.140625" style="42"/>
    <col min="12776" max="12776" width="12.42578125" style="42" customWidth="1"/>
    <col min="12777" max="12784" width="0" style="42" hidden="1" customWidth="1"/>
    <col min="12785" max="12785" width="64.5703125" style="42" customWidth="1"/>
    <col min="12786" max="12787" width="0" style="42" hidden="1" customWidth="1"/>
    <col min="12788" max="12788" width="29.5703125" style="42" customWidth="1"/>
    <col min="12789" max="12798" width="0" style="42" hidden="1" customWidth="1"/>
    <col min="12799" max="12799" width="45" style="42" customWidth="1"/>
    <col min="12800" max="12800" width="49" style="42" customWidth="1"/>
    <col min="12801" max="12801" width="27.28515625" style="42" customWidth="1"/>
    <col min="12802" max="12802" width="14.85546875" style="42" customWidth="1"/>
    <col min="12803" max="12803" width="17.140625" style="42" customWidth="1"/>
    <col min="12804" max="12804" width="20.140625" style="42" customWidth="1"/>
    <col min="12805" max="12805" width="39.140625" style="42" customWidth="1"/>
    <col min="12806" max="12807" width="21.85546875" style="42" customWidth="1"/>
    <col min="12808" max="12808" width="17.28515625" style="42" customWidth="1"/>
    <col min="12809" max="12810" width="14.28515625" style="42" customWidth="1"/>
    <col min="12811" max="12811" width="59.7109375" style="42" customWidth="1"/>
    <col min="12812" max="12814" width="14.28515625" style="42" customWidth="1"/>
    <col min="12815" max="12815" width="38.85546875" style="42" customWidth="1"/>
    <col min="12816" max="12816" width="14.28515625" style="42" customWidth="1"/>
    <col min="12817" max="12817" width="8.140625" style="42" customWidth="1"/>
    <col min="12818" max="12818" width="8.42578125" style="42" customWidth="1"/>
    <col min="12819" max="12819" width="7.28515625" style="42" customWidth="1"/>
    <col min="12820" max="12820" width="60.7109375" style="42" customWidth="1"/>
    <col min="12821" max="12823" width="10.7109375" style="42" customWidth="1"/>
    <col min="12824" max="12824" width="50.7109375" style="42" customWidth="1"/>
    <col min="12825" max="12825" width="15" style="42" customWidth="1"/>
    <col min="12826" max="12826" width="8.140625" style="42" customWidth="1"/>
    <col min="12827" max="12827" width="8.42578125" style="42" customWidth="1"/>
    <col min="12828" max="12828" width="7.28515625" style="42" customWidth="1"/>
    <col min="12829" max="12829" width="81.140625" style="42" customWidth="1"/>
    <col min="12830" max="12832" width="10.7109375" style="42" customWidth="1"/>
    <col min="12833" max="12833" width="50.7109375" style="42" customWidth="1"/>
    <col min="12834" max="12834" width="15" style="42" customWidth="1"/>
    <col min="12835" max="12835" width="8.140625" style="42" customWidth="1"/>
    <col min="12836" max="12836" width="8.42578125" style="42" customWidth="1"/>
    <col min="12837" max="12837" width="7.28515625" style="42" customWidth="1"/>
    <col min="12838" max="12838" width="77.85546875" style="42" customWidth="1"/>
    <col min="12839" max="12841" width="10.7109375" style="42" customWidth="1"/>
    <col min="12842" max="12842" width="50.7109375" style="42" customWidth="1"/>
    <col min="12843" max="12843" width="15" style="42" customWidth="1"/>
    <col min="12844" max="12844" width="9.85546875" style="42" customWidth="1"/>
    <col min="12845" max="12845" width="8.140625" style="42" customWidth="1"/>
    <col min="12846" max="12846" width="8.42578125" style="42" customWidth="1"/>
    <col min="12847" max="12847" width="7.28515625" style="42" customWidth="1"/>
    <col min="12848" max="12848" width="77.85546875" style="42" customWidth="1"/>
    <col min="12849" max="12850" width="10.7109375" style="42" customWidth="1"/>
    <col min="12851" max="12851" width="16.28515625" style="42" customWidth="1"/>
    <col min="12852" max="12852" width="14.140625" style="42" customWidth="1"/>
    <col min="12853" max="12853" width="14.42578125" style="42" customWidth="1"/>
    <col min="12854" max="12854" width="15" style="42" customWidth="1"/>
    <col min="12855" max="12855" width="19" style="42" customWidth="1"/>
    <col min="12856" max="12856" width="8.140625" style="42" customWidth="1"/>
    <col min="12857" max="12857" width="8.42578125" style="42" customWidth="1"/>
    <col min="12858" max="12858" width="7.28515625" style="42" customWidth="1"/>
    <col min="12859" max="12859" width="77.85546875" style="42" customWidth="1"/>
    <col min="12860" max="12862" width="10.7109375" style="42" customWidth="1"/>
    <col min="12863" max="12863" width="38.28515625" style="42" customWidth="1"/>
    <col min="12864" max="12864" width="23" style="42" customWidth="1"/>
    <col min="12865" max="12865" width="13" style="42" customWidth="1"/>
    <col min="12866" max="12866" width="8.140625" style="42" customWidth="1"/>
    <col min="12867" max="12867" width="8.42578125" style="42" customWidth="1"/>
    <col min="12868" max="12868" width="12" style="42" customWidth="1"/>
    <col min="12869" max="12869" width="159.5703125" style="42" customWidth="1"/>
    <col min="12870" max="12871" width="10.7109375" style="42" customWidth="1"/>
    <col min="12872" max="12872" width="10" style="42" customWidth="1"/>
    <col min="12873" max="12873" width="68.5703125" style="42" customWidth="1"/>
    <col min="12874" max="12874" width="23.140625" style="42" customWidth="1"/>
    <col min="12875" max="12877" width="0" style="42" hidden="1" customWidth="1"/>
    <col min="12878" max="12878" width="40.42578125" style="42" customWidth="1"/>
    <col min="12879" max="13031" width="9.140625" style="42"/>
    <col min="13032" max="13032" width="12.42578125" style="42" customWidth="1"/>
    <col min="13033" max="13040" width="0" style="42" hidden="1" customWidth="1"/>
    <col min="13041" max="13041" width="64.5703125" style="42" customWidth="1"/>
    <col min="13042" max="13043" width="0" style="42" hidden="1" customWidth="1"/>
    <col min="13044" max="13044" width="29.5703125" style="42" customWidth="1"/>
    <col min="13045" max="13054" width="0" style="42" hidden="1" customWidth="1"/>
    <col min="13055" max="13055" width="45" style="42" customWidth="1"/>
    <col min="13056" max="13056" width="49" style="42" customWidth="1"/>
    <col min="13057" max="13057" width="27.28515625" style="42" customWidth="1"/>
    <col min="13058" max="13058" width="14.85546875" style="42" customWidth="1"/>
    <col min="13059" max="13059" width="17.140625" style="42" customWidth="1"/>
    <col min="13060" max="13060" width="20.140625" style="42" customWidth="1"/>
    <col min="13061" max="13061" width="39.140625" style="42" customWidth="1"/>
    <col min="13062" max="13063" width="21.85546875" style="42" customWidth="1"/>
    <col min="13064" max="13064" width="17.28515625" style="42" customWidth="1"/>
    <col min="13065" max="13066" width="14.28515625" style="42" customWidth="1"/>
    <col min="13067" max="13067" width="59.7109375" style="42" customWidth="1"/>
    <col min="13068" max="13070" width="14.28515625" style="42" customWidth="1"/>
    <col min="13071" max="13071" width="38.85546875" style="42" customWidth="1"/>
    <col min="13072" max="13072" width="14.28515625" style="42" customWidth="1"/>
    <col min="13073" max="13073" width="8.140625" style="42" customWidth="1"/>
    <col min="13074" max="13074" width="8.42578125" style="42" customWidth="1"/>
    <col min="13075" max="13075" width="7.28515625" style="42" customWidth="1"/>
    <col min="13076" max="13076" width="60.7109375" style="42" customWidth="1"/>
    <col min="13077" max="13079" width="10.7109375" style="42" customWidth="1"/>
    <col min="13080" max="13080" width="50.7109375" style="42" customWidth="1"/>
    <col min="13081" max="13081" width="15" style="42" customWidth="1"/>
    <col min="13082" max="13082" width="8.140625" style="42" customWidth="1"/>
    <col min="13083" max="13083" width="8.42578125" style="42" customWidth="1"/>
    <col min="13084" max="13084" width="7.28515625" style="42" customWidth="1"/>
    <col min="13085" max="13085" width="81.140625" style="42" customWidth="1"/>
    <col min="13086" max="13088" width="10.7109375" style="42" customWidth="1"/>
    <col min="13089" max="13089" width="50.7109375" style="42" customWidth="1"/>
    <col min="13090" max="13090" width="15" style="42" customWidth="1"/>
    <col min="13091" max="13091" width="8.140625" style="42" customWidth="1"/>
    <col min="13092" max="13092" width="8.42578125" style="42" customWidth="1"/>
    <col min="13093" max="13093" width="7.28515625" style="42" customWidth="1"/>
    <col min="13094" max="13094" width="77.85546875" style="42" customWidth="1"/>
    <col min="13095" max="13097" width="10.7109375" style="42" customWidth="1"/>
    <col min="13098" max="13098" width="50.7109375" style="42" customWidth="1"/>
    <col min="13099" max="13099" width="15" style="42" customWidth="1"/>
    <col min="13100" max="13100" width="9.85546875" style="42" customWidth="1"/>
    <col min="13101" max="13101" width="8.140625" style="42" customWidth="1"/>
    <col min="13102" max="13102" width="8.42578125" style="42" customWidth="1"/>
    <col min="13103" max="13103" width="7.28515625" style="42" customWidth="1"/>
    <col min="13104" max="13104" width="77.85546875" style="42" customWidth="1"/>
    <col min="13105" max="13106" width="10.7109375" style="42" customWidth="1"/>
    <col min="13107" max="13107" width="16.28515625" style="42" customWidth="1"/>
    <col min="13108" max="13108" width="14.140625" style="42" customWidth="1"/>
    <col min="13109" max="13109" width="14.42578125" style="42" customWidth="1"/>
    <col min="13110" max="13110" width="15" style="42" customWidth="1"/>
    <col min="13111" max="13111" width="19" style="42" customWidth="1"/>
    <col min="13112" max="13112" width="8.140625" style="42" customWidth="1"/>
    <col min="13113" max="13113" width="8.42578125" style="42" customWidth="1"/>
    <col min="13114" max="13114" width="7.28515625" style="42" customWidth="1"/>
    <col min="13115" max="13115" width="77.85546875" style="42" customWidth="1"/>
    <col min="13116" max="13118" width="10.7109375" style="42" customWidth="1"/>
    <col min="13119" max="13119" width="38.28515625" style="42" customWidth="1"/>
    <col min="13120" max="13120" width="23" style="42" customWidth="1"/>
    <col min="13121" max="13121" width="13" style="42" customWidth="1"/>
    <col min="13122" max="13122" width="8.140625" style="42" customWidth="1"/>
    <col min="13123" max="13123" width="8.42578125" style="42" customWidth="1"/>
    <col min="13124" max="13124" width="12" style="42" customWidth="1"/>
    <col min="13125" max="13125" width="159.5703125" style="42" customWidth="1"/>
    <col min="13126" max="13127" width="10.7109375" style="42" customWidth="1"/>
    <col min="13128" max="13128" width="10" style="42" customWidth="1"/>
    <col min="13129" max="13129" width="68.5703125" style="42" customWidth="1"/>
    <col min="13130" max="13130" width="23.140625" style="42" customWidth="1"/>
    <col min="13131" max="13133" width="0" style="42" hidden="1" customWidth="1"/>
    <col min="13134" max="13134" width="40.42578125" style="42" customWidth="1"/>
    <col min="13135" max="13287" width="9.140625" style="42"/>
    <col min="13288" max="13288" width="12.42578125" style="42" customWidth="1"/>
    <col min="13289" max="13296" width="0" style="42" hidden="1" customWidth="1"/>
    <col min="13297" max="13297" width="64.5703125" style="42" customWidth="1"/>
    <col min="13298" max="13299" width="0" style="42" hidden="1" customWidth="1"/>
    <col min="13300" max="13300" width="29.5703125" style="42" customWidth="1"/>
    <col min="13301" max="13310" width="0" style="42" hidden="1" customWidth="1"/>
    <col min="13311" max="13311" width="45" style="42" customWidth="1"/>
    <col min="13312" max="13312" width="49" style="42" customWidth="1"/>
    <col min="13313" max="13313" width="27.28515625" style="42" customWidth="1"/>
    <col min="13314" max="13314" width="14.85546875" style="42" customWidth="1"/>
    <col min="13315" max="13315" width="17.140625" style="42" customWidth="1"/>
    <col min="13316" max="13316" width="20.140625" style="42" customWidth="1"/>
    <col min="13317" max="13317" width="39.140625" style="42" customWidth="1"/>
    <col min="13318" max="13319" width="21.85546875" style="42" customWidth="1"/>
    <col min="13320" max="13320" width="17.28515625" style="42" customWidth="1"/>
    <col min="13321" max="13322" width="14.28515625" style="42" customWidth="1"/>
    <col min="13323" max="13323" width="59.7109375" style="42" customWidth="1"/>
    <col min="13324" max="13326" width="14.28515625" style="42" customWidth="1"/>
    <col min="13327" max="13327" width="38.85546875" style="42" customWidth="1"/>
    <col min="13328" max="13328" width="14.28515625" style="42" customWidth="1"/>
    <col min="13329" max="13329" width="8.140625" style="42" customWidth="1"/>
    <col min="13330" max="13330" width="8.42578125" style="42" customWidth="1"/>
    <col min="13331" max="13331" width="7.28515625" style="42" customWidth="1"/>
    <col min="13332" max="13332" width="60.7109375" style="42" customWidth="1"/>
    <col min="13333" max="13335" width="10.7109375" style="42" customWidth="1"/>
    <col min="13336" max="13336" width="50.7109375" style="42" customWidth="1"/>
    <col min="13337" max="13337" width="15" style="42" customWidth="1"/>
    <col min="13338" max="13338" width="8.140625" style="42" customWidth="1"/>
    <col min="13339" max="13339" width="8.42578125" style="42" customWidth="1"/>
    <col min="13340" max="13340" width="7.28515625" style="42" customWidth="1"/>
    <col min="13341" max="13341" width="81.140625" style="42" customWidth="1"/>
    <col min="13342" max="13344" width="10.7109375" style="42" customWidth="1"/>
    <col min="13345" max="13345" width="50.7109375" style="42" customWidth="1"/>
    <col min="13346" max="13346" width="15" style="42" customWidth="1"/>
    <col min="13347" max="13347" width="8.140625" style="42" customWidth="1"/>
    <col min="13348" max="13348" width="8.42578125" style="42" customWidth="1"/>
    <col min="13349" max="13349" width="7.28515625" style="42" customWidth="1"/>
    <col min="13350" max="13350" width="77.85546875" style="42" customWidth="1"/>
    <col min="13351" max="13353" width="10.7109375" style="42" customWidth="1"/>
    <col min="13354" max="13354" width="50.7109375" style="42" customWidth="1"/>
    <col min="13355" max="13355" width="15" style="42" customWidth="1"/>
    <col min="13356" max="13356" width="9.85546875" style="42" customWidth="1"/>
    <col min="13357" max="13357" width="8.140625" style="42" customWidth="1"/>
    <col min="13358" max="13358" width="8.42578125" style="42" customWidth="1"/>
    <col min="13359" max="13359" width="7.28515625" style="42" customWidth="1"/>
    <col min="13360" max="13360" width="77.85546875" style="42" customWidth="1"/>
    <col min="13361" max="13362" width="10.7109375" style="42" customWidth="1"/>
    <col min="13363" max="13363" width="16.28515625" style="42" customWidth="1"/>
    <col min="13364" max="13364" width="14.140625" style="42" customWidth="1"/>
    <col min="13365" max="13365" width="14.42578125" style="42" customWidth="1"/>
    <col min="13366" max="13366" width="15" style="42" customWidth="1"/>
    <col min="13367" max="13367" width="19" style="42" customWidth="1"/>
    <col min="13368" max="13368" width="8.140625" style="42" customWidth="1"/>
    <col min="13369" max="13369" width="8.42578125" style="42" customWidth="1"/>
    <col min="13370" max="13370" width="7.28515625" style="42" customWidth="1"/>
    <col min="13371" max="13371" width="77.85546875" style="42" customWidth="1"/>
    <col min="13372" max="13374" width="10.7109375" style="42" customWidth="1"/>
    <col min="13375" max="13375" width="38.28515625" style="42" customWidth="1"/>
    <col min="13376" max="13376" width="23" style="42" customWidth="1"/>
    <col min="13377" max="13377" width="13" style="42" customWidth="1"/>
    <col min="13378" max="13378" width="8.140625" style="42" customWidth="1"/>
    <col min="13379" max="13379" width="8.42578125" style="42" customWidth="1"/>
    <col min="13380" max="13380" width="12" style="42" customWidth="1"/>
    <col min="13381" max="13381" width="159.5703125" style="42" customWidth="1"/>
    <col min="13382" max="13383" width="10.7109375" style="42" customWidth="1"/>
    <col min="13384" max="13384" width="10" style="42" customWidth="1"/>
    <col min="13385" max="13385" width="68.5703125" style="42" customWidth="1"/>
    <col min="13386" max="13386" width="23.140625" style="42" customWidth="1"/>
    <col min="13387" max="13389" width="0" style="42" hidden="1" customWidth="1"/>
    <col min="13390" max="13390" width="40.42578125" style="42" customWidth="1"/>
    <col min="13391" max="13543" width="9.140625" style="42"/>
    <col min="13544" max="13544" width="12.42578125" style="42" customWidth="1"/>
    <col min="13545" max="13552" width="0" style="42" hidden="1" customWidth="1"/>
    <col min="13553" max="13553" width="64.5703125" style="42" customWidth="1"/>
    <col min="13554" max="13555" width="0" style="42" hidden="1" customWidth="1"/>
    <col min="13556" max="13556" width="29.5703125" style="42" customWidth="1"/>
    <col min="13557" max="13566" width="0" style="42" hidden="1" customWidth="1"/>
    <col min="13567" max="13567" width="45" style="42" customWidth="1"/>
    <col min="13568" max="13568" width="49" style="42" customWidth="1"/>
    <col min="13569" max="13569" width="27.28515625" style="42" customWidth="1"/>
    <col min="13570" max="13570" width="14.85546875" style="42" customWidth="1"/>
    <col min="13571" max="13571" width="17.140625" style="42" customWidth="1"/>
    <col min="13572" max="13572" width="20.140625" style="42" customWidth="1"/>
    <col min="13573" max="13573" width="39.140625" style="42" customWidth="1"/>
    <col min="13574" max="13575" width="21.85546875" style="42" customWidth="1"/>
    <col min="13576" max="13576" width="17.28515625" style="42" customWidth="1"/>
    <col min="13577" max="13578" width="14.28515625" style="42" customWidth="1"/>
    <col min="13579" max="13579" width="59.7109375" style="42" customWidth="1"/>
    <col min="13580" max="13582" width="14.28515625" style="42" customWidth="1"/>
    <col min="13583" max="13583" width="38.85546875" style="42" customWidth="1"/>
    <col min="13584" max="13584" width="14.28515625" style="42" customWidth="1"/>
    <col min="13585" max="13585" width="8.140625" style="42" customWidth="1"/>
    <col min="13586" max="13586" width="8.42578125" style="42" customWidth="1"/>
    <col min="13587" max="13587" width="7.28515625" style="42" customWidth="1"/>
    <col min="13588" max="13588" width="60.7109375" style="42" customWidth="1"/>
    <col min="13589" max="13591" width="10.7109375" style="42" customWidth="1"/>
    <col min="13592" max="13592" width="50.7109375" style="42" customWidth="1"/>
    <col min="13593" max="13593" width="15" style="42" customWidth="1"/>
    <col min="13594" max="13594" width="8.140625" style="42" customWidth="1"/>
    <col min="13595" max="13595" width="8.42578125" style="42" customWidth="1"/>
    <col min="13596" max="13596" width="7.28515625" style="42" customWidth="1"/>
    <col min="13597" max="13597" width="81.140625" style="42" customWidth="1"/>
    <col min="13598" max="13600" width="10.7109375" style="42" customWidth="1"/>
    <col min="13601" max="13601" width="50.7109375" style="42" customWidth="1"/>
    <col min="13602" max="13602" width="15" style="42" customWidth="1"/>
    <col min="13603" max="13603" width="8.140625" style="42" customWidth="1"/>
    <col min="13604" max="13604" width="8.42578125" style="42" customWidth="1"/>
    <col min="13605" max="13605" width="7.28515625" style="42" customWidth="1"/>
    <col min="13606" max="13606" width="77.85546875" style="42" customWidth="1"/>
    <col min="13607" max="13609" width="10.7109375" style="42" customWidth="1"/>
    <col min="13610" max="13610" width="50.7109375" style="42" customWidth="1"/>
    <col min="13611" max="13611" width="15" style="42" customWidth="1"/>
    <col min="13612" max="13612" width="9.85546875" style="42" customWidth="1"/>
    <col min="13613" max="13613" width="8.140625" style="42" customWidth="1"/>
    <col min="13614" max="13614" width="8.42578125" style="42" customWidth="1"/>
    <col min="13615" max="13615" width="7.28515625" style="42" customWidth="1"/>
    <col min="13616" max="13616" width="77.85546875" style="42" customWidth="1"/>
    <col min="13617" max="13618" width="10.7109375" style="42" customWidth="1"/>
    <col min="13619" max="13619" width="16.28515625" style="42" customWidth="1"/>
    <col min="13620" max="13620" width="14.140625" style="42" customWidth="1"/>
    <col min="13621" max="13621" width="14.42578125" style="42" customWidth="1"/>
    <col min="13622" max="13622" width="15" style="42" customWidth="1"/>
    <col min="13623" max="13623" width="19" style="42" customWidth="1"/>
    <col min="13624" max="13624" width="8.140625" style="42" customWidth="1"/>
    <col min="13625" max="13625" width="8.42578125" style="42" customWidth="1"/>
    <col min="13626" max="13626" width="7.28515625" style="42" customWidth="1"/>
    <col min="13627" max="13627" width="77.85546875" style="42" customWidth="1"/>
    <col min="13628" max="13630" width="10.7109375" style="42" customWidth="1"/>
    <col min="13631" max="13631" width="38.28515625" style="42" customWidth="1"/>
    <col min="13632" max="13632" width="23" style="42" customWidth="1"/>
    <col min="13633" max="13633" width="13" style="42" customWidth="1"/>
    <col min="13634" max="13634" width="8.140625" style="42" customWidth="1"/>
    <col min="13635" max="13635" width="8.42578125" style="42" customWidth="1"/>
    <col min="13636" max="13636" width="12" style="42" customWidth="1"/>
    <col min="13637" max="13637" width="159.5703125" style="42" customWidth="1"/>
    <col min="13638" max="13639" width="10.7109375" style="42" customWidth="1"/>
    <col min="13640" max="13640" width="10" style="42" customWidth="1"/>
    <col min="13641" max="13641" width="68.5703125" style="42" customWidth="1"/>
    <col min="13642" max="13642" width="23.140625" style="42" customWidth="1"/>
    <col min="13643" max="13645" width="0" style="42" hidden="1" customWidth="1"/>
    <col min="13646" max="13646" width="40.42578125" style="42" customWidth="1"/>
    <col min="13647" max="13799" width="9.140625" style="42"/>
    <col min="13800" max="13800" width="12.42578125" style="42" customWidth="1"/>
    <col min="13801" max="13808" width="0" style="42" hidden="1" customWidth="1"/>
    <col min="13809" max="13809" width="64.5703125" style="42" customWidth="1"/>
    <col min="13810" max="13811" width="0" style="42" hidden="1" customWidth="1"/>
    <col min="13812" max="13812" width="29.5703125" style="42" customWidth="1"/>
    <col min="13813" max="13822" width="0" style="42" hidden="1" customWidth="1"/>
    <col min="13823" max="13823" width="45" style="42" customWidth="1"/>
    <col min="13824" max="13824" width="49" style="42" customWidth="1"/>
    <col min="13825" max="13825" width="27.28515625" style="42" customWidth="1"/>
    <col min="13826" max="13826" width="14.85546875" style="42" customWidth="1"/>
    <col min="13827" max="13827" width="17.140625" style="42" customWidth="1"/>
    <col min="13828" max="13828" width="20.140625" style="42" customWidth="1"/>
    <col min="13829" max="13829" width="39.140625" style="42" customWidth="1"/>
    <col min="13830" max="13831" width="21.85546875" style="42" customWidth="1"/>
    <col min="13832" max="13832" width="17.28515625" style="42" customWidth="1"/>
    <col min="13833" max="13834" width="14.28515625" style="42" customWidth="1"/>
    <col min="13835" max="13835" width="59.7109375" style="42" customWidth="1"/>
    <col min="13836" max="13838" width="14.28515625" style="42" customWidth="1"/>
    <col min="13839" max="13839" width="38.85546875" style="42" customWidth="1"/>
    <col min="13840" max="13840" width="14.28515625" style="42" customWidth="1"/>
    <col min="13841" max="13841" width="8.140625" style="42" customWidth="1"/>
    <col min="13842" max="13842" width="8.42578125" style="42" customWidth="1"/>
    <col min="13843" max="13843" width="7.28515625" style="42" customWidth="1"/>
    <col min="13844" max="13844" width="60.7109375" style="42" customWidth="1"/>
    <col min="13845" max="13847" width="10.7109375" style="42" customWidth="1"/>
    <col min="13848" max="13848" width="50.7109375" style="42" customWidth="1"/>
    <col min="13849" max="13849" width="15" style="42" customWidth="1"/>
    <col min="13850" max="13850" width="8.140625" style="42" customWidth="1"/>
    <col min="13851" max="13851" width="8.42578125" style="42" customWidth="1"/>
    <col min="13852" max="13852" width="7.28515625" style="42" customWidth="1"/>
    <col min="13853" max="13853" width="81.140625" style="42" customWidth="1"/>
    <col min="13854" max="13856" width="10.7109375" style="42" customWidth="1"/>
    <col min="13857" max="13857" width="50.7109375" style="42" customWidth="1"/>
    <col min="13858" max="13858" width="15" style="42" customWidth="1"/>
    <col min="13859" max="13859" width="8.140625" style="42" customWidth="1"/>
    <col min="13860" max="13860" width="8.42578125" style="42" customWidth="1"/>
    <col min="13861" max="13861" width="7.28515625" style="42" customWidth="1"/>
    <col min="13862" max="13862" width="77.85546875" style="42" customWidth="1"/>
    <col min="13863" max="13865" width="10.7109375" style="42" customWidth="1"/>
    <col min="13866" max="13866" width="50.7109375" style="42" customWidth="1"/>
    <col min="13867" max="13867" width="15" style="42" customWidth="1"/>
    <col min="13868" max="13868" width="9.85546875" style="42" customWidth="1"/>
    <col min="13869" max="13869" width="8.140625" style="42" customWidth="1"/>
    <col min="13870" max="13870" width="8.42578125" style="42" customWidth="1"/>
    <col min="13871" max="13871" width="7.28515625" style="42" customWidth="1"/>
    <col min="13872" max="13872" width="77.85546875" style="42" customWidth="1"/>
    <col min="13873" max="13874" width="10.7109375" style="42" customWidth="1"/>
    <col min="13875" max="13875" width="16.28515625" style="42" customWidth="1"/>
    <col min="13876" max="13876" width="14.140625" style="42" customWidth="1"/>
    <col min="13877" max="13877" width="14.42578125" style="42" customWidth="1"/>
    <col min="13878" max="13878" width="15" style="42" customWidth="1"/>
    <col min="13879" max="13879" width="19" style="42" customWidth="1"/>
    <col min="13880" max="13880" width="8.140625" style="42" customWidth="1"/>
    <col min="13881" max="13881" width="8.42578125" style="42" customWidth="1"/>
    <col min="13882" max="13882" width="7.28515625" style="42" customWidth="1"/>
    <col min="13883" max="13883" width="77.85546875" style="42" customWidth="1"/>
    <col min="13884" max="13886" width="10.7109375" style="42" customWidth="1"/>
    <col min="13887" max="13887" width="38.28515625" style="42" customWidth="1"/>
    <col min="13888" max="13888" width="23" style="42" customWidth="1"/>
    <col min="13889" max="13889" width="13" style="42" customWidth="1"/>
    <col min="13890" max="13890" width="8.140625" style="42" customWidth="1"/>
    <col min="13891" max="13891" width="8.42578125" style="42" customWidth="1"/>
    <col min="13892" max="13892" width="12" style="42" customWidth="1"/>
    <col min="13893" max="13893" width="159.5703125" style="42" customWidth="1"/>
    <col min="13894" max="13895" width="10.7109375" style="42" customWidth="1"/>
    <col min="13896" max="13896" width="10" style="42" customWidth="1"/>
    <col min="13897" max="13897" width="68.5703125" style="42" customWidth="1"/>
    <col min="13898" max="13898" width="23.140625" style="42" customWidth="1"/>
    <col min="13899" max="13901" width="0" style="42" hidden="1" customWidth="1"/>
    <col min="13902" max="13902" width="40.42578125" style="42" customWidth="1"/>
    <col min="13903" max="14055" width="9.140625" style="42"/>
    <col min="14056" max="14056" width="12.42578125" style="42" customWidth="1"/>
    <col min="14057" max="14064" width="0" style="42" hidden="1" customWidth="1"/>
    <col min="14065" max="14065" width="64.5703125" style="42" customWidth="1"/>
    <col min="14066" max="14067" width="0" style="42" hidden="1" customWidth="1"/>
    <col min="14068" max="14068" width="29.5703125" style="42" customWidth="1"/>
    <col min="14069" max="14078" width="0" style="42" hidden="1" customWidth="1"/>
    <col min="14079" max="14079" width="45" style="42" customWidth="1"/>
    <col min="14080" max="14080" width="49" style="42" customWidth="1"/>
    <col min="14081" max="14081" width="27.28515625" style="42" customWidth="1"/>
    <col min="14082" max="14082" width="14.85546875" style="42" customWidth="1"/>
    <col min="14083" max="14083" width="17.140625" style="42" customWidth="1"/>
    <col min="14084" max="14084" width="20.140625" style="42" customWidth="1"/>
    <col min="14085" max="14085" width="39.140625" style="42" customWidth="1"/>
    <col min="14086" max="14087" width="21.85546875" style="42" customWidth="1"/>
    <col min="14088" max="14088" width="17.28515625" style="42" customWidth="1"/>
    <col min="14089" max="14090" width="14.28515625" style="42" customWidth="1"/>
    <col min="14091" max="14091" width="59.7109375" style="42" customWidth="1"/>
    <col min="14092" max="14094" width="14.28515625" style="42" customWidth="1"/>
    <col min="14095" max="14095" width="38.85546875" style="42" customWidth="1"/>
    <col min="14096" max="14096" width="14.28515625" style="42" customWidth="1"/>
    <col min="14097" max="14097" width="8.140625" style="42" customWidth="1"/>
    <col min="14098" max="14098" width="8.42578125" style="42" customWidth="1"/>
    <col min="14099" max="14099" width="7.28515625" style="42" customWidth="1"/>
    <col min="14100" max="14100" width="60.7109375" style="42" customWidth="1"/>
    <col min="14101" max="14103" width="10.7109375" style="42" customWidth="1"/>
    <col min="14104" max="14104" width="50.7109375" style="42" customWidth="1"/>
    <col min="14105" max="14105" width="15" style="42" customWidth="1"/>
    <col min="14106" max="14106" width="8.140625" style="42" customWidth="1"/>
    <col min="14107" max="14107" width="8.42578125" style="42" customWidth="1"/>
    <col min="14108" max="14108" width="7.28515625" style="42" customWidth="1"/>
    <col min="14109" max="14109" width="81.140625" style="42" customWidth="1"/>
    <col min="14110" max="14112" width="10.7109375" style="42" customWidth="1"/>
    <col min="14113" max="14113" width="50.7109375" style="42" customWidth="1"/>
    <col min="14114" max="14114" width="15" style="42" customWidth="1"/>
    <col min="14115" max="14115" width="8.140625" style="42" customWidth="1"/>
    <col min="14116" max="14116" width="8.42578125" style="42" customWidth="1"/>
    <col min="14117" max="14117" width="7.28515625" style="42" customWidth="1"/>
    <col min="14118" max="14118" width="77.85546875" style="42" customWidth="1"/>
    <col min="14119" max="14121" width="10.7109375" style="42" customWidth="1"/>
    <col min="14122" max="14122" width="50.7109375" style="42" customWidth="1"/>
    <col min="14123" max="14123" width="15" style="42" customWidth="1"/>
    <col min="14124" max="14124" width="9.85546875" style="42" customWidth="1"/>
    <col min="14125" max="14125" width="8.140625" style="42" customWidth="1"/>
    <col min="14126" max="14126" width="8.42578125" style="42" customWidth="1"/>
    <col min="14127" max="14127" width="7.28515625" style="42" customWidth="1"/>
    <col min="14128" max="14128" width="77.85546875" style="42" customWidth="1"/>
    <col min="14129" max="14130" width="10.7109375" style="42" customWidth="1"/>
    <col min="14131" max="14131" width="16.28515625" style="42" customWidth="1"/>
    <col min="14132" max="14132" width="14.140625" style="42" customWidth="1"/>
    <col min="14133" max="14133" width="14.42578125" style="42" customWidth="1"/>
    <col min="14134" max="14134" width="15" style="42" customWidth="1"/>
    <col min="14135" max="14135" width="19" style="42" customWidth="1"/>
    <col min="14136" max="14136" width="8.140625" style="42" customWidth="1"/>
    <col min="14137" max="14137" width="8.42578125" style="42" customWidth="1"/>
    <col min="14138" max="14138" width="7.28515625" style="42" customWidth="1"/>
    <col min="14139" max="14139" width="77.85546875" style="42" customWidth="1"/>
    <col min="14140" max="14142" width="10.7109375" style="42" customWidth="1"/>
    <col min="14143" max="14143" width="38.28515625" style="42" customWidth="1"/>
    <col min="14144" max="14144" width="23" style="42" customWidth="1"/>
    <col min="14145" max="14145" width="13" style="42" customWidth="1"/>
    <col min="14146" max="14146" width="8.140625" style="42" customWidth="1"/>
    <col min="14147" max="14147" width="8.42578125" style="42" customWidth="1"/>
    <col min="14148" max="14148" width="12" style="42" customWidth="1"/>
    <col min="14149" max="14149" width="159.5703125" style="42" customWidth="1"/>
    <col min="14150" max="14151" width="10.7109375" style="42" customWidth="1"/>
    <col min="14152" max="14152" width="10" style="42" customWidth="1"/>
    <col min="14153" max="14153" width="68.5703125" style="42" customWidth="1"/>
    <col min="14154" max="14154" width="23.140625" style="42" customWidth="1"/>
    <col min="14155" max="14157" width="0" style="42" hidden="1" customWidth="1"/>
    <col min="14158" max="14158" width="40.42578125" style="42" customWidth="1"/>
    <col min="14159" max="14311" width="9.140625" style="42"/>
    <col min="14312" max="14312" width="12.42578125" style="42" customWidth="1"/>
    <col min="14313" max="14320" width="0" style="42" hidden="1" customWidth="1"/>
    <col min="14321" max="14321" width="64.5703125" style="42" customWidth="1"/>
    <col min="14322" max="14323" width="0" style="42" hidden="1" customWidth="1"/>
    <col min="14324" max="14324" width="29.5703125" style="42" customWidth="1"/>
    <col min="14325" max="14334" width="0" style="42" hidden="1" customWidth="1"/>
    <col min="14335" max="14335" width="45" style="42" customWidth="1"/>
    <col min="14336" max="14336" width="49" style="42" customWidth="1"/>
    <col min="14337" max="14337" width="27.28515625" style="42" customWidth="1"/>
    <col min="14338" max="14338" width="14.85546875" style="42" customWidth="1"/>
    <col min="14339" max="14339" width="17.140625" style="42" customWidth="1"/>
    <col min="14340" max="14340" width="20.140625" style="42" customWidth="1"/>
    <col min="14341" max="14341" width="39.140625" style="42" customWidth="1"/>
    <col min="14342" max="14343" width="21.85546875" style="42" customWidth="1"/>
    <col min="14344" max="14344" width="17.28515625" style="42" customWidth="1"/>
    <col min="14345" max="14346" width="14.28515625" style="42" customWidth="1"/>
    <col min="14347" max="14347" width="59.7109375" style="42" customWidth="1"/>
    <col min="14348" max="14350" width="14.28515625" style="42" customWidth="1"/>
    <col min="14351" max="14351" width="38.85546875" style="42" customWidth="1"/>
    <col min="14352" max="14352" width="14.28515625" style="42" customWidth="1"/>
    <col min="14353" max="14353" width="8.140625" style="42" customWidth="1"/>
    <col min="14354" max="14354" width="8.42578125" style="42" customWidth="1"/>
    <col min="14355" max="14355" width="7.28515625" style="42" customWidth="1"/>
    <col min="14356" max="14356" width="60.7109375" style="42" customWidth="1"/>
    <col min="14357" max="14359" width="10.7109375" style="42" customWidth="1"/>
    <col min="14360" max="14360" width="50.7109375" style="42" customWidth="1"/>
    <col min="14361" max="14361" width="15" style="42" customWidth="1"/>
    <col min="14362" max="14362" width="8.140625" style="42" customWidth="1"/>
    <col min="14363" max="14363" width="8.42578125" style="42" customWidth="1"/>
    <col min="14364" max="14364" width="7.28515625" style="42" customWidth="1"/>
    <col min="14365" max="14365" width="81.140625" style="42" customWidth="1"/>
    <col min="14366" max="14368" width="10.7109375" style="42" customWidth="1"/>
    <col min="14369" max="14369" width="50.7109375" style="42" customWidth="1"/>
    <col min="14370" max="14370" width="15" style="42" customWidth="1"/>
    <col min="14371" max="14371" width="8.140625" style="42" customWidth="1"/>
    <col min="14372" max="14372" width="8.42578125" style="42" customWidth="1"/>
    <col min="14373" max="14373" width="7.28515625" style="42" customWidth="1"/>
    <col min="14374" max="14374" width="77.85546875" style="42" customWidth="1"/>
    <col min="14375" max="14377" width="10.7109375" style="42" customWidth="1"/>
    <col min="14378" max="14378" width="50.7109375" style="42" customWidth="1"/>
    <col min="14379" max="14379" width="15" style="42" customWidth="1"/>
    <col min="14380" max="14380" width="9.85546875" style="42" customWidth="1"/>
    <col min="14381" max="14381" width="8.140625" style="42" customWidth="1"/>
    <col min="14382" max="14382" width="8.42578125" style="42" customWidth="1"/>
    <col min="14383" max="14383" width="7.28515625" style="42" customWidth="1"/>
    <col min="14384" max="14384" width="77.85546875" style="42" customWidth="1"/>
    <col min="14385" max="14386" width="10.7109375" style="42" customWidth="1"/>
    <col min="14387" max="14387" width="16.28515625" style="42" customWidth="1"/>
    <col min="14388" max="14388" width="14.140625" style="42" customWidth="1"/>
    <col min="14389" max="14389" width="14.42578125" style="42" customWidth="1"/>
    <col min="14390" max="14390" width="15" style="42" customWidth="1"/>
    <col min="14391" max="14391" width="19" style="42" customWidth="1"/>
    <col min="14392" max="14392" width="8.140625" style="42" customWidth="1"/>
    <col min="14393" max="14393" width="8.42578125" style="42" customWidth="1"/>
    <col min="14394" max="14394" width="7.28515625" style="42" customWidth="1"/>
    <col min="14395" max="14395" width="77.85546875" style="42" customWidth="1"/>
    <col min="14396" max="14398" width="10.7109375" style="42" customWidth="1"/>
    <col min="14399" max="14399" width="38.28515625" style="42" customWidth="1"/>
    <col min="14400" max="14400" width="23" style="42" customWidth="1"/>
    <col min="14401" max="14401" width="13" style="42" customWidth="1"/>
    <col min="14402" max="14402" width="8.140625" style="42" customWidth="1"/>
    <col min="14403" max="14403" width="8.42578125" style="42" customWidth="1"/>
    <col min="14404" max="14404" width="12" style="42" customWidth="1"/>
    <col min="14405" max="14405" width="159.5703125" style="42" customWidth="1"/>
    <col min="14406" max="14407" width="10.7109375" style="42" customWidth="1"/>
    <col min="14408" max="14408" width="10" style="42" customWidth="1"/>
    <col min="14409" max="14409" width="68.5703125" style="42" customWidth="1"/>
    <col min="14410" max="14410" width="23.140625" style="42" customWidth="1"/>
    <col min="14411" max="14413" width="0" style="42" hidden="1" customWidth="1"/>
    <col min="14414" max="14414" width="40.42578125" style="42" customWidth="1"/>
    <col min="14415" max="14567" width="9.140625" style="42"/>
    <col min="14568" max="14568" width="12.42578125" style="42" customWidth="1"/>
    <col min="14569" max="14576" width="0" style="42" hidden="1" customWidth="1"/>
    <col min="14577" max="14577" width="64.5703125" style="42" customWidth="1"/>
    <col min="14578" max="14579" width="0" style="42" hidden="1" customWidth="1"/>
    <col min="14580" max="14580" width="29.5703125" style="42" customWidth="1"/>
    <col min="14581" max="14590" width="0" style="42" hidden="1" customWidth="1"/>
    <col min="14591" max="14591" width="45" style="42" customWidth="1"/>
    <col min="14592" max="14592" width="49" style="42" customWidth="1"/>
    <col min="14593" max="14593" width="27.28515625" style="42" customWidth="1"/>
    <col min="14594" max="14594" width="14.85546875" style="42" customWidth="1"/>
    <col min="14595" max="14595" width="17.140625" style="42" customWidth="1"/>
    <col min="14596" max="14596" width="20.140625" style="42" customWidth="1"/>
    <col min="14597" max="14597" width="39.140625" style="42" customWidth="1"/>
    <col min="14598" max="14599" width="21.85546875" style="42" customWidth="1"/>
    <col min="14600" max="14600" width="17.28515625" style="42" customWidth="1"/>
    <col min="14601" max="14602" width="14.28515625" style="42" customWidth="1"/>
    <col min="14603" max="14603" width="59.7109375" style="42" customWidth="1"/>
    <col min="14604" max="14606" width="14.28515625" style="42" customWidth="1"/>
    <col min="14607" max="14607" width="38.85546875" style="42" customWidth="1"/>
    <col min="14608" max="14608" width="14.28515625" style="42" customWidth="1"/>
    <col min="14609" max="14609" width="8.140625" style="42" customWidth="1"/>
    <col min="14610" max="14610" width="8.42578125" style="42" customWidth="1"/>
    <col min="14611" max="14611" width="7.28515625" style="42" customWidth="1"/>
    <col min="14612" max="14612" width="60.7109375" style="42" customWidth="1"/>
    <col min="14613" max="14615" width="10.7109375" style="42" customWidth="1"/>
    <col min="14616" max="14616" width="50.7109375" style="42" customWidth="1"/>
    <col min="14617" max="14617" width="15" style="42" customWidth="1"/>
    <col min="14618" max="14618" width="8.140625" style="42" customWidth="1"/>
    <col min="14619" max="14619" width="8.42578125" style="42" customWidth="1"/>
    <col min="14620" max="14620" width="7.28515625" style="42" customWidth="1"/>
    <col min="14621" max="14621" width="81.140625" style="42" customWidth="1"/>
    <col min="14622" max="14624" width="10.7109375" style="42" customWidth="1"/>
    <col min="14625" max="14625" width="50.7109375" style="42" customWidth="1"/>
    <col min="14626" max="14626" width="15" style="42" customWidth="1"/>
    <col min="14627" max="14627" width="8.140625" style="42" customWidth="1"/>
    <col min="14628" max="14628" width="8.42578125" style="42" customWidth="1"/>
    <col min="14629" max="14629" width="7.28515625" style="42" customWidth="1"/>
    <col min="14630" max="14630" width="77.85546875" style="42" customWidth="1"/>
    <col min="14631" max="14633" width="10.7109375" style="42" customWidth="1"/>
    <col min="14634" max="14634" width="50.7109375" style="42" customWidth="1"/>
    <col min="14635" max="14635" width="15" style="42" customWidth="1"/>
    <col min="14636" max="14636" width="9.85546875" style="42" customWidth="1"/>
    <col min="14637" max="14637" width="8.140625" style="42" customWidth="1"/>
    <col min="14638" max="14638" width="8.42578125" style="42" customWidth="1"/>
    <col min="14639" max="14639" width="7.28515625" style="42" customWidth="1"/>
    <col min="14640" max="14640" width="77.85546875" style="42" customWidth="1"/>
    <col min="14641" max="14642" width="10.7109375" style="42" customWidth="1"/>
    <col min="14643" max="14643" width="16.28515625" style="42" customWidth="1"/>
    <col min="14644" max="14644" width="14.140625" style="42" customWidth="1"/>
    <col min="14645" max="14645" width="14.42578125" style="42" customWidth="1"/>
    <col min="14646" max="14646" width="15" style="42" customWidth="1"/>
    <col min="14647" max="14647" width="19" style="42" customWidth="1"/>
    <col min="14648" max="14648" width="8.140625" style="42" customWidth="1"/>
    <col min="14649" max="14649" width="8.42578125" style="42" customWidth="1"/>
    <col min="14650" max="14650" width="7.28515625" style="42" customWidth="1"/>
    <col min="14651" max="14651" width="77.85546875" style="42" customWidth="1"/>
    <col min="14652" max="14654" width="10.7109375" style="42" customWidth="1"/>
    <col min="14655" max="14655" width="38.28515625" style="42" customWidth="1"/>
    <col min="14656" max="14656" width="23" style="42" customWidth="1"/>
    <col min="14657" max="14657" width="13" style="42" customWidth="1"/>
    <col min="14658" max="14658" width="8.140625" style="42" customWidth="1"/>
    <col min="14659" max="14659" width="8.42578125" style="42" customWidth="1"/>
    <col min="14660" max="14660" width="12" style="42" customWidth="1"/>
    <col min="14661" max="14661" width="159.5703125" style="42" customWidth="1"/>
    <col min="14662" max="14663" width="10.7109375" style="42" customWidth="1"/>
    <col min="14664" max="14664" width="10" style="42" customWidth="1"/>
    <col min="14665" max="14665" width="68.5703125" style="42" customWidth="1"/>
    <col min="14666" max="14666" width="23.140625" style="42" customWidth="1"/>
    <col min="14667" max="14669" width="0" style="42" hidden="1" customWidth="1"/>
    <col min="14670" max="14670" width="40.42578125" style="42" customWidth="1"/>
    <col min="14671" max="14823" width="9.140625" style="42"/>
    <col min="14824" max="14824" width="12.42578125" style="42" customWidth="1"/>
    <col min="14825" max="14832" width="0" style="42" hidden="1" customWidth="1"/>
    <col min="14833" max="14833" width="64.5703125" style="42" customWidth="1"/>
    <col min="14834" max="14835" width="0" style="42" hidden="1" customWidth="1"/>
    <col min="14836" max="14836" width="29.5703125" style="42" customWidth="1"/>
    <col min="14837" max="14846" width="0" style="42" hidden="1" customWidth="1"/>
    <col min="14847" max="14847" width="45" style="42" customWidth="1"/>
    <col min="14848" max="14848" width="49" style="42" customWidth="1"/>
    <col min="14849" max="14849" width="27.28515625" style="42" customWidth="1"/>
    <col min="14850" max="14850" width="14.85546875" style="42" customWidth="1"/>
    <col min="14851" max="14851" width="17.140625" style="42" customWidth="1"/>
    <col min="14852" max="14852" width="20.140625" style="42" customWidth="1"/>
    <col min="14853" max="14853" width="39.140625" style="42" customWidth="1"/>
    <col min="14854" max="14855" width="21.85546875" style="42" customWidth="1"/>
    <col min="14856" max="14856" width="17.28515625" style="42" customWidth="1"/>
    <col min="14857" max="14858" width="14.28515625" style="42" customWidth="1"/>
    <col min="14859" max="14859" width="59.7109375" style="42" customWidth="1"/>
    <col min="14860" max="14862" width="14.28515625" style="42" customWidth="1"/>
    <col min="14863" max="14863" width="38.85546875" style="42" customWidth="1"/>
    <col min="14864" max="14864" width="14.28515625" style="42" customWidth="1"/>
    <col min="14865" max="14865" width="8.140625" style="42" customWidth="1"/>
    <col min="14866" max="14866" width="8.42578125" style="42" customWidth="1"/>
    <col min="14867" max="14867" width="7.28515625" style="42" customWidth="1"/>
    <col min="14868" max="14868" width="60.7109375" style="42" customWidth="1"/>
    <col min="14869" max="14871" width="10.7109375" style="42" customWidth="1"/>
    <col min="14872" max="14872" width="50.7109375" style="42" customWidth="1"/>
    <col min="14873" max="14873" width="15" style="42" customWidth="1"/>
    <col min="14874" max="14874" width="8.140625" style="42" customWidth="1"/>
    <col min="14875" max="14875" width="8.42578125" style="42" customWidth="1"/>
    <col min="14876" max="14876" width="7.28515625" style="42" customWidth="1"/>
    <col min="14877" max="14877" width="81.140625" style="42" customWidth="1"/>
    <col min="14878" max="14880" width="10.7109375" style="42" customWidth="1"/>
    <col min="14881" max="14881" width="50.7109375" style="42" customWidth="1"/>
    <col min="14882" max="14882" width="15" style="42" customWidth="1"/>
    <col min="14883" max="14883" width="8.140625" style="42" customWidth="1"/>
    <col min="14884" max="14884" width="8.42578125" style="42" customWidth="1"/>
    <col min="14885" max="14885" width="7.28515625" style="42" customWidth="1"/>
    <col min="14886" max="14886" width="77.85546875" style="42" customWidth="1"/>
    <col min="14887" max="14889" width="10.7109375" style="42" customWidth="1"/>
    <col min="14890" max="14890" width="50.7109375" style="42" customWidth="1"/>
    <col min="14891" max="14891" width="15" style="42" customWidth="1"/>
    <col min="14892" max="14892" width="9.85546875" style="42" customWidth="1"/>
    <col min="14893" max="14893" width="8.140625" style="42" customWidth="1"/>
    <col min="14894" max="14894" width="8.42578125" style="42" customWidth="1"/>
    <col min="14895" max="14895" width="7.28515625" style="42" customWidth="1"/>
    <col min="14896" max="14896" width="77.85546875" style="42" customWidth="1"/>
    <col min="14897" max="14898" width="10.7109375" style="42" customWidth="1"/>
    <col min="14899" max="14899" width="16.28515625" style="42" customWidth="1"/>
    <col min="14900" max="14900" width="14.140625" style="42" customWidth="1"/>
    <col min="14901" max="14901" width="14.42578125" style="42" customWidth="1"/>
    <col min="14902" max="14902" width="15" style="42" customWidth="1"/>
    <col min="14903" max="14903" width="19" style="42" customWidth="1"/>
    <col min="14904" max="14904" width="8.140625" style="42" customWidth="1"/>
    <col min="14905" max="14905" width="8.42578125" style="42" customWidth="1"/>
    <col min="14906" max="14906" width="7.28515625" style="42" customWidth="1"/>
    <col min="14907" max="14907" width="77.85546875" style="42" customWidth="1"/>
    <col min="14908" max="14910" width="10.7109375" style="42" customWidth="1"/>
    <col min="14911" max="14911" width="38.28515625" style="42" customWidth="1"/>
    <col min="14912" max="14912" width="23" style="42" customWidth="1"/>
    <col min="14913" max="14913" width="13" style="42" customWidth="1"/>
    <col min="14914" max="14914" width="8.140625" style="42" customWidth="1"/>
    <col min="14915" max="14915" width="8.42578125" style="42" customWidth="1"/>
    <col min="14916" max="14916" width="12" style="42" customWidth="1"/>
    <col min="14917" max="14917" width="159.5703125" style="42" customWidth="1"/>
    <col min="14918" max="14919" width="10.7109375" style="42" customWidth="1"/>
    <col min="14920" max="14920" width="10" style="42" customWidth="1"/>
    <col min="14921" max="14921" width="68.5703125" style="42" customWidth="1"/>
    <col min="14922" max="14922" width="23.140625" style="42" customWidth="1"/>
    <col min="14923" max="14925" width="0" style="42" hidden="1" customWidth="1"/>
    <col min="14926" max="14926" width="40.42578125" style="42" customWidth="1"/>
    <col min="14927" max="15079" width="9.140625" style="42"/>
    <col min="15080" max="15080" width="12.42578125" style="42" customWidth="1"/>
    <col min="15081" max="15088" width="0" style="42" hidden="1" customWidth="1"/>
    <col min="15089" max="15089" width="64.5703125" style="42" customWidth="1"/>
    <col min="15090" max="15091" width="0" style="42" hidden="1" customWidth="1"/>
    <col min="15092" max="15092" width="29.5703125" style="42" customWidth="1"/>
    <col min="15093" max="15102" width="0" style="42" hidden="1" customWidth="1"/>
    <col min="15103" max="15103" width="45" style="42" customWidth="1"/>
    <col min="15104" max="15104" width="49" style="42" customWidth="1"/>
    <col min="15105" max="15105" width="27.28515625" style="42" customWidth="1"/>
    <col min="15106" max="15106" width="14.85546875" style="42" customWidth="1"/>
    <col min="15107" max="15107" width="17.140625" style="42" customWidth="1"/>
    <col min="15108" max="15108" width="20.140625" style="42" customWidth="1"/>
    <col min="15109" max="15109" width="39.140625" style="42" customWidth="1"/>
    <col min="15110" max="15111" width="21.85546875" style="42" customWidth="1"/>
    <col min="15112" max="15112" width="17.28515625" style="42" customWidth="1"/>
    <col min="15113" max="15114" width="14.28515625" style="42" customWidth="1"/>
    <col min="15115" max="15115" width="59.7109375" style="42" customWidth="1"/>
    <col min="15116" max="15118" width="14.28515625" style="42" customWidth="1"/>
    <col min="15119" max="15119" width="38.85546875" style="42" customWidth="1"/>
    <col min="15120" max="15120" width="14.28515625" style="42" customWidth="1"/>
    <col min="15121" max="15121" width="8.140625" style="42" customWidth="1"/>
    <col min="15122" max="15122" width="8.42578125" style="42" customWidth="1"/>
    <col min="15123" max="15123" width="7.28515625" style="42" customWidth="1"/>
    <col min="15124" max="15124" width="60.7109375" style="42" customWidth="1"/>
    <col min="15125" max="15127" width="10.7109375" style="42" customWidth="1"/>
    <col min="15128" max="15128" width="50.7109375" style="42" customWidth="1"/>
    <col min="15129" max="15129" width="15" style="42" customWidth="1"/>
    <col min="15130" max="15130" width="8.140625" style="42" customWidth="1"/>
    <col min="15131" max="15131" width="8.42578125" style="42" customWidth="1"/>
    <col min="15132" max="15132" width="7.28515625" style="42" customWidth="1"/>
    <col min="15133" max="15133" width="81.140625" style="42" customWidth="1"/>
    <col min="15134" max="15136" width="10.7109375" style="42" customWidth="1"/>
    <col min="15137" max="15137" width="50.7109375" style="42" customWidth="1"/>
    <col min="15138" max="15138" width="15" style="42" customWidth="1"/>
    <col min="15139" max="15139" width="8.140625" style="42" customWidth="1"/>
    <col min="15140" max="15140" width="8.42578125" style="42" customWidth="1"/>
    <col min="15141" max="15141" width="7.28515625" style="42" customWidth="1"/>
    <col min="15142" max="15142" width="77.85546875" style="42" customWidth="1"/>
    <col min="15143" max="15145" width="10.7109375" style="42" customWidth="1"/>
    <col min="15146" max="15146" width="50.7109375" style="42" customWidth="1"/>
    <col min="15147" max="15147" width="15" style="42" customWidth="1"/>
    <col min="15148" max="15148" width="9.85546875" style="42" customWidth="1"/>
    <col min="15149" max="15149" width="8.140625" style="42" customWidth="1"/>
    <col min="15150" max="15150" width="8.42578125" style="42" customWidth="1"/>
    <col min="15151" max="15151" width="7.28515625" style="42" customWidth="1"/>
    <col min="15152" max="15152" width="77.85546875" style="42" customWidth="1"/>
    <col min="15153" max="15154" width="10.7109375" style="42" customWidth="1"/>
    <col min="15155" max="15155" width="16.28515625" style="42" customWidth="1"/>
    <col min="15156" max="15156" width="14.140625" style="42" customWidth="1"/>
    <col min="15157" max="15157" width="14.42578125" style="42" customWidth="1"/>
    <col min="15158" max="15158" width="15" style="42" customWidth="1"/>
    <col min="15159" max="15159" width="19" style="42" customWidth="1"/>
    <col min="15160" max="15160" width="8.140625" style="42" customWidth="1"/>
    <col min="15161" max="15161" width="8.42578125" style="42" customWidth="1"/>
    <col min="15162" max="15162" width="7.28515625" style="42" customWidth="1"/>
    <col min="15163" max="15163" width="77.85546875" style="42" customWidth="1"/>
    <col min="15164" max="15166" width="10.7109375" style="42" customWidth="1"/>
    <col min="15167" max="15167" width="38.28515625" style="42" customWidth="1"/>
    <col min="15168" max="15168" width="23" style="42" customWidth="1"/>
    <col min="15169" max="15169" width="13" style="42" customWidth="1"/>
    <col min="15170" max="15170" width="8.140625" style="42" customWidth="1"/>
    <col min="15171" max="15171" width="8.42578125" style="42" customWidth="1"/>
    <col min="15172" max="15172" width="12" style="42" customWidth="1"/>
    <col min="15173" max="15173" width="159.5703125" style="42" customWidth="1"/>
    <col min="15174" max="15175" width="10.7109375" style="42" customWidth="1"/>
    <col min="15176" max="15176" width="10" style="42" customWidth="1"/>
    <col min="15177" max="15177" width="68.5703125" style="42" customWidth="1"/>
    <col min="15178" max="15178" width="23.140625" style="42" customWidth="1"/>
    <col min="15179" max="15181" width="0" style="42" hidden="1" customWidth="1"/>
    <col min="15182" max="15182" width="40.42578125" style="42" customWidth="1"/>
    <col min="15183" max="15335" width="9.140625" style="42"/>
    <col min="15336" max="15336" width="12.42578125" style="42" customWidth="1"/>
    <col min="15337" max="15344" width="0" style="42" hidden="1" customWidth="1"/>
    <col min="15345" max="15345" width="64.5703125" style="42" customWidth="1"/>
    <col min="15346" max="15347" width="0" style="42" hidden="1" customWidth="1"/>
    <col min="15348" max="15348" width="29.5703125" style="42" customWidth="1"/>
    <col min="15349" max="15358" width="0" style="42" hidden="1" customWidth="1"/>
    <col min="15359" max="15359" width="45" style="42" customWidth="1"/>
    <col min="15360" max="15360" width="49" style="42" customWidth="1"/>
    <col min="15361" max="15361" width="27.28515625" style="42" customWidth="1"/>
    <col min="15362" max="15362" width="14.85546875" style="42" customWidth="1"/>
    <col min="15363" max="15363" width="17.140625" style="42" customWidth="1"/>
    <col min="15364" max="15364" width="20.140625" style="42" customWidth="1"/>
    <col min="15365" max="15365" width="39.140625" style="42" customWidth="1"/>
    <col min="15366" max="15367" width="21.85546875" style="42" customWidth="1"/>
    <col min="15368" max="15368" width="17.28515625" style="42" customWidth="1"/>
    <col min="15369" max="15370" width="14.28515625" style="42" customWidth="1"/>
    <col min="15371" max="15371" width="59.7109375" style="42" customWidth="1"/>
    <col min="15372" max="15374" width="14.28515625" style="42" customWidth="1"/>
    <col min="15375" max="15375" width="38.85546875" style="42" customWidth="1"/>
    <col min="15376" max="15376" width="14.28515625" style="42" customWidth="1"/>
    <col min="15377" max="15377" width="8.140625" style="42" customWidth="1"/>
    <col min="15378" max="15378" width="8.42578125" style="42" customWidth="1"/>
    <col min="15379" max="15379" width="7.28515625" style="42" customWidth="1"/>
    <col min="15380" max="15380" width="60.7109375" style="42" customWidth="1"/>
    <col min="15381" max="15383" width="10.7109375" style="42" customWidth="1"/>
    <col min="15384" max="15384" width="50.7109375" style="42" customWidth="1"/>
    <col min="15385" max="15385" width="15" style="42" customWidth="1"/>
    <col min="15386" max="15386" width="8.140625" style="42" customWidth="1"/>
    <col min="15387" max="15387" width="8.42578125" style="42" customWidth="1"/>
    <col min="15388" max="15388" width="7.28515625" style="42" customWidth="1"/>
    <col min="15389" max="15389" width="81.140625" style="42" customWidth="1"/>
    <col min="15390" max="15392" width="10.7109375" style="42" customWidth="1"/>
    <col min="15393" max="15393" width="50.7109375" style="42" customWidth="1"/>
    <col min="15394" max="15394" width="15" style="42" customWidth="1"/>
    <col min="15395" max="15395" width="8.140625" style="42" customWidth="1"/>
    <col min="15396" max="15396" width="8.42578125" style="42" customWidth="1"/>
    <col min="15397" max="15397" width="7.28515625" style="42" customWidth="1"/>
    <col min="15398" max="15398" width="77.85546875" style="42" customWidth="1"/>
    <col min="15399" max="15401" width="10.7109375" style="42" customWidth="1"/>
    <col min="15402" max="15402" width="50.7109375" style="42" customWidth="1"/>
    <col min="15403" max="15403" width="15" style="42" customWidth="1"/>
    <col min="15404" max="15404" width="9.85546875" style="42" customWidth="1"/>
    <col min="15405" max="15405" width="8.140625" style="42" customWidth="1"/>
    <col min="15406" max="15406" width="8.42578125" style="42" customWidth="1"/>
    <col min="15407" max="15407" width="7.28515625" style="42" customWidth="1"/>
    <col min="15408" max="15408" width="77.85546875" style="42" customWidth="1"/>
    <col min="15409" max="15410" width="10.7109375" style="42" customWidth="1"/>
    <col min="15411" max="15411" width="16.28515625" style="42" customWidth="1"/>
    <col min="15412" max="15412" width="14.140625" style="42" customWidth="1"/>
    <col min="15413" max="15413" width="14.42578125" style="42" customWidth="1"/>
    <col min="15414" max="15414" width="15" style="42" customWidth="1"/>
    <col min="15415" max="15415" width="19" style="42" customWidth="1"/>
    <col min="15416" max="15416" width="8.140625" style="42" customWidth="1"/>
    <col min="15417" max="15417" width="8.42578125" style="42" customWidth="1"/>
    <col min="15418" max="15418" width="7.28515625" style="42" customWidth="1"/>
    <col min="15419" max="15419" width="77.85546875" style="42" customWidth="1"/>
    <col min="15420" max="15422" width="10.7109375" style="42" customWidth="1"/>
    <col min="15423" max="15423" width="38.28515625" style="42" customWidth="1"/>
    <col min="15424" max="15424" width="23" style="42" customWidth="1"/>
    <col min="15425" max="15425" width="13" style="42" customWidth="1"/>
    <col min="15426" max="15426" width="8.140625" style="42" customWidth="1"/>
    <col min="15427" max="15427" width="8.42578125" style="42" customWidth="1"/>
    <col min="15428" max="15428" width="12" style="42" customWidth="1"/>
    <col min="15429" max="15429" width="159.5703125" style="42" customWidth="1"/>
    <col min="15430" max="15431" width="10.7109375" style="42" customWidth="1"/>
    <col min="15432" max="15432" width="10" style="42" customWidth="1"/>
    <col min="15433" max="15433" width="68.5703125" style="42" customWidth="1"/>
    <col min="15434" max="15434" width="23.140625" style="42" customWidth="1"/>
    <col min="15435" max="15437" width="0" style="42" hidden="1" customWidth="1"/>
    <col min="15438" max="15438" width="40.42578125" style="42" customWidth="1"/>
    <col min="15439" max="15591" width="9.140625" style="42"/>
    <col min="15592" max="15592" width="12.42578125" style="42" customWidth="1"/>
    <col min="15593" max="15600" width="0" style="42" hidden="1" customWidth="1"/>
    <col min="15601" max="15601" width="64.5703125" style="42" customWidth="1"/>
    <col min="15602" max="15603" width="0" style="42" hidden="1" customWidth="1"/>
    <col min="15604" max="15604" width="29.5703125" style="42" customWidth="1"/>
    <col min="15605" max="15614" width="0" style="42" hidden="1" customWidth="1"/>
    <col min="15615" max="15615" width="45" style="42" customWidth="1"/>
    <col min="15616" max="15616" width="49" style="42" customWidth="1"/>
    <col min="15617" max="15617" width="27.28515625" style="42" customWidth="1"/>
    <col min="15618" max="15618" width="14.85546875" style="42" customWidth="1"/>
    <col min="15619" max="15619" width="17.140625" style="42" customWidth="1"/>
    <col min="15620" max="15620" width="20.140625" style="42" customWidth="1"/>
    <col min="15621" max="15621" width="39.140625" style="42" customWidth="1"/>
    <col min="15622" max="15623" width="21.85546875" style="42" customWidth="1"/>
    <col min="15624" max="15624" width="17.28515625" style="42" customWidth="1"/>
    <col min="15625" max="15626" width="14.28515625" style="42" customWidth="1"/>
    <col min="15627" max="15627" width="59.7109375" style="42" customWidth="1"/>
    <col min="15628" max="15630" width="14.28515625" style="42" customWidth="1"/>
    <col min="15631" max="15631" width="38.85546875" style="42" customWidth="1"/>
    <col min="15632" max="15632" width="14.28515625" style="42" customWidth="1"/>
    <col min="15633" max="15633" width="8.140625" style="42" customWidth="1"/>
    <col min="15634" max="15634" width="8.42578125" style="42" customWidth="1"/>
    <col min="15635" max="15635" width="7.28515625" style="42" customWidth="1"/>
    <col min="15636" max="15636" width="60.7109375" style="42" customWidth="1"/>
    <col min="15637" max="15639" width="10.7109375" style="42" customWidth="1"/>
    <col min="15640" max="15640" width="50.7109375" style="42" customWidth="1"/>
    <col min="15641" max="15641" width="15" style="42" customWidth="1"/>
    <col min="15642" max="15642" width="8.140625" style="42" customWidth="1"/>
    <col min="15643" max="15643" width="8.42578125" style="42" customWidth="1"/>
    <col min="15644" max="15644" width="7.28515625" style="42" customWidth="1"/>
    <col min="15645" max="15645" width="81.140625" style="42" customWidth="1"/>
    <col min="15646" max="15648" width="10.7109375" style="42" customWidth="1"/>
    <col min="15649" max="15649" width="50.7109375" style="42" customWidth="1"/>
    <col min="15650" max="15650" width="15" style="42" customWidth="1"/>
    <col min="15651" max="15651" width="8.140625" style="42" customWidth="1"/>
    <col min="15652" max="15652" width="8.42578125" style="42" customWidth="1"/>
    <col min="15653" max="15653" width="7.28515625" style="42" customWidth="1"/>
    <col min="15654" max="15654" width="77.85546875" style="42" customWidth="1"/>
    <col min="15655" max="15657" width="10.7109375" style="42" customWidth="1"/>
    <col min="15658" max="15658" width="50.7109375" style="42" customWidth="1"/>
    <col min="15659" max="15659" width="15" style="42" customWidth="1"/>
    <col min="15660" max="15660" width="9.85546875" style="42" customWidth="1"/>
    <col min="15661" max="15661" width="8.140625" style="42" customWidth="1"/>
    <col min="15662" max="15662" width="8.42578125" style="42" customWidth="1"/>
    <col min="15663" max="15663" width="7.28515625" style="42" customWidth="1"/>
    <col min="15664" max="15664" width="77.85546875" style="42" customWidth="1"/>
    <col min="15665" max="15666" width="10.7109375" style="42" customWidth="1"/>
    <col min="15667" max="15667" width="16.28515625" style="42" customWidth="1"/>
    <col min="15668" max="15668" width="14.140625" style="42" customWidth="1"/>
    <col min="15669" max="15669" width="14.42578125" style="42" customWidth="1"/>
    <col min="15670" max="15670" width="15" style="42" customWidth="1"/>
    <col min="15671" max="15671" width="19" style="42" customWidth="1"/>
    <col min="15672" max="15672" width="8.140625" style="42" customWidth="1"/>
    <col min="15673" max="15673" width="8.42578125" style="42" customWidth="1"/>
    <col min="15674" max="15674" width="7.28515625" style="42" customWidth="1"/>
    <col min="15675" max="15675" width="77.85546875" style="42" customWidth="1"/>
    <col min="15676" max="15678" width="10.7109375" style="42" customWidth="1"/>
    <col min="15679" max="15679" width="38.28515625" style="42" customWidth="1"/>
    <col min="15680" max="15680" width="23" style="42" customWidth="1"/>
    <col min="15681" max="15681" width="13" style="42" customWidth="1"/>
    <col min="15682" max="15682" width="8.140625" style="42" customWidth="1"/>
    <col min="15683" max="15683" width="8.42578125" style="42" customWidth="1"/>
    <col min="15684" max="15684" width="12" style="42" customWidth="1"/>
    <col min="15685" max="15685" width="159.5703125" style="42" customWidth="1"/>
    <col min="15686" max="15687" width="10.7109375" style="42" customWidth="1"/>
    <col min="15688" max="15688" width="10" style="42" customWidth="1"/>
    <col min="15689" max="15689" width="68.5703125" style="42" customWidth="1"/>
    <col min="15690" max="15690" width="23.140625" style="42" customWidth="1"/>
    <col min="15691" max="15693" width="0" style="42" hidden="1" customWidth="1"/>
    <col min="15694" max="15694" width="40.42578125" style="42" customWidth="1"/>
    <col min="15695" max="15847" width="9.140625" style="42"/>
    <col min="15848" max="15848" width="12.42578125" style="42" customWidth="1"/>
    <col min="15849" max="15856" width="0" style="42" hidden="1" customWidth="1"/>
    <col min="15857" max="15857" width="64.5703125" style="42" customWidth="1"/>
    <col min="15858" max="15859" width="0" style="42" hidden="1" customWidth="1"/>
    <col min="15860" max="15860" width="29.5703125" style="42" customWidth="1"/>
    <col min="15861" max="15870" width="0" style="42" hidden="1" customWidth="1"/>
    <col min="15871" max="15871" width="45" style="42" customWidth="1"/>
    <col min="15872" max="15872" width="49" style="42" customWidth="1"/>
    <col min="15873" max="15873" width="27.28515625" style="42" customWidth="1"/>
    <col min="15874" max="15874" width="14.85546875" style="42" customWidth="1"/>
    <col min="15875" max="15875" width="17.140625" style="42" customWidth="1"/>
    <col min="15876" max="15876" width="20.140625" style="42" customWidth="1"/>
    <col min="15877" max="15877" width="39.140625" style="42" customWidth="1"/>
    <col min="15878" max="15879" width="21.85546875" style="42" customWidth="1"/>
    <col min="15880" max="15880" width="17.28515625" style="42" customWidth="1"/>
    <col min="15881" max="15882" width="14.28515625" style="42" customWidth="1"/>
    <col min="15883" max="15883" width="59.7109375" style="42" customWidth="1"/>
    <col min="15884" max="15886" width="14.28515625" style="42" customWidth="1"/>
    <col min="15887" max="15887" width="38.85546875" style="42" customWidth="1"/>
    <col min="15888" max="15888" width="14.28515625" style="42" customWidth="1"/>
    <col min="15889" max="15889" width="8.140625" style="42" customWidth="1"/>
    <col min="15890" max="15890" width="8.42578125" style="42" customWidth="1"/>
    <col min="15891" max="15891" width="7.28515625" style="42" customWidth="1"/>
    <col min="15892" max="15892" width="60.7109375" style="42" customWidth="1"/>
    <col min="15893" max="15895" width="10.7109375" style="42" customWidth="1"/>
    <col min="15896" max="15896" width="50.7109375" style="42" customWidth="1"/>
    <col min="15897" max="15897" width="15" style="42" customWidth="1"/>
    <col min="15898" max="15898" width="8.140625" style="42" customWidth="1"/>
    <col min="15899" max="15899" width="8.42578125" style="42" customWidth="1"/>
    <col min="15900" max="15900" width="7.28515625" style="42" customWidth="1"/>
    <col min="15901" max="15901" width="81.140625" style="42" customWidth="1"/>
    <col min="15902" max="15904" width="10.7109375" style="42" customWidth="1"/>
    <col min="15905" max="15905" width="50.7109375" style="42" customWidth="1"/>
    <col min="15906" max="15906" width="15" style="42" customWidth="1"/>
    <col min="15907" max="15907" width="8.140625" style="42" customWidth="1"/>
    <col min="15908" max="15908" width="8.42578125" style="42" customWidth="1"/>
    <col min="15909" max="15909" width="7.28515625" style="42" customWidth="1"/>
    <col min="15910" max="15910" width="77.85546875" style="42" customWidth="1"/>
    <col min="15911" max="15913" width="10.7109375" style="42" customWidth="1"/>
    <col min="15914" max="15914" width="50.7109375" style="42" customWidth="1"/>
    <col min="15915" max="15915" width="15" style="42" customWidth="1"/>
    <col min="15916" max="15916" width="9.85546875" style="42" customWidth="1"/>
    <col min="15917" max="15917" width="8.140625" style="42" customWidth="1"/>
    <col min="15918" max="15918" width="8.42578125" style="42" customWidth="1"/>
    <col min="15919" max="15919" width="7.28515625" style="42" customWidth="1"/>
    <col min="15920" max="15920" width="77.85546875" style="42" customWidth="1"/>
    <col min="15921" max="15922" width="10.7109375" style="42" customWidth="1"/>
    <col min="15923" max="15923" width="16.28515625" style="42" customWidth="1"/>
    <col min="15924" max="15924" width="14.140625" style="42" customWidth="1"/>
    <col min="15925" max="15925" width="14.42578125" style="42" customWidth="1"/>
    <col min="15926" max="15926" width="15" style="42" customWidth="1"/>
    <col min="15927" max="15927" width="19" style="42" customWidth="1"/>
    <col min="15928" max="15928" width="8.140625" style="42" customWidth="1"/>
    <col min="15929" max="15929" width="8.42578125" style="42" customWidth="1"/>
    <col min="15930" max="15930" width="7.28515625" style="42" customWidth="1"/>
    <col min="15931" max="15931" width="77.85546875" style="42" customWidth="1"/>
    <col min="15932" max="15934" width="10.7109375" style="42" customWidth="1"/>
    <col min="15935" max="15935" width="38.28515625" style="42" customWidth="1"/>
    <col min="15936" max="15936" width="23" style="42" customWidth="1"/>
    <col min="15937" max="15937" width="13" style="42" customWidth="1"/>
    <col min="15938" max="15938" width="8.140625" style="42" customWidth="1"/>
    <col min="15939" max="15939" width="8.42578125" style="42" customWidth="1"/>
    <col min="15940" max="15940" width="12" style="42" customWidth="1"/>
    <col min="15941" max="15941" width="159.5703125" style="42" customWidth="1"/>
    <col min="15942" max="15943" width="10.7109375" style="42" customWidth="1"/>
    <col min="15944" max="15944" width="10" style="42" customWidth="1"/>
    <col min="15945" max="15945" width="68.5703125" style="42" customWidth="1"/>
    <col min="15946" max="15946" width="23.140625" style="42" customWidth="1"/>
    <col min="15947" max="15949" width="0" style="42" hidden="1" customWidth="1"/>
    <col min="15950" max="15950" width="40.42578125" style="42" customWidth="1"/>
    <col min="15951" max="16384" width="11.42578125" style="42"/>
  </cols>
  <sheetData>
    <row r="1" spans="1:16320" s="53" customFormat="1" ht="18" hidden="1" customHeight="1" x14ac:dyDescent="0.25">
      <c r="A1" s="310"/>
      <c r="B1" s="310"/>
      <c r="C1" s="310"/>
      <c r="D1" s="310"/>
      <c r="E1" s="310"/>
      <c r="F1" s="311"/>
      <c r="G1" s="311"/>
      <c r="H1" s="311"/>
      <c r="I1" s="311"/>
      <c r="J1" s="311"/>
      <c r="K1" s="311"/>
      <c r="L1" s="311"/>
      <c r="M1" s="311"/>
      <c r="N1" s="311"/>
      <c r="O1" s="311"/>
      <c r="P1" s="311"/>
      <c r="Q1" s="311"/>
      <c r="R1" s="311"/>
      <c r="S1" s="311"/>
      <c r="T1" s="311"/>
      <c r="U1" s="311"/>
      <c r="V1" s="311"/>
      <c r="W1" s="311"/>
      <c r="X1" s="311"/>
      <c r="Y1" s="311"/>
      <c r="Z1" s="282"/>
      <c r="AA1" s="54"/>
      <c r="AB1" s="55"/>
      <c r="AC1" s="55"/>
      <c r="AD1" s="55"/>
      <c r="AE1" s="281"/>
      <c r="AF1" s="281"/>
      <c r="AG1" s="281"/>
      <c r="AH1" s="281"/>
      <c r="AI1" s="281"/>
      <c r="AJ1" s="281"/>
      <c r="AK1" s="281"/>
      <c r="AL1" s="281"/>
      <c r="AM1" s="281"/>
      <c r="AN1" s="281"/>
      <c r="AO1" s="281"/>
      <c r="AP1" s="55"/>
      <c r="AQ1" s="281"/>
      <c r="AR1" s="46"/>
      <c r="AS1" s="281"/>
      <c r="AT1" s="46"/>
      <c r="AU1" s="238"/>
      <c r="AV1" s="46"/>
      <c r="AW1" s="46"/>
      <c r="AX1" s="281"/>
    </row>
    <row r="2" spans="1:16320" s="53" customFormat="1" ht="18" hidden="1" customHeight="1" x14ac:dyDescent="0.25">
      <c r="A2" s="310"/>
      <c r="B2" s="310"/>
      <c r="C2" s="310"/>
      <c r="D2" s="310"/>
      <c r="E2" s="310"/>
      <c r="F2" s="311"/>
      <c r="G2" s="311"/>
      <c r="H2" s="311"/>
      <c r="I2" s="311"/>
      <c r="J2" s="311"/>
      <c r="K2" s="311"/>
      <c r="L2" s="311"/>
      <c r="M2" s="311"/>
      <c r="N2" s="311"/>
      <c r="O2" s="311"/>
      <c r="P2" s="311"/>
      <c r="Q2" s="311"/>
      <c r="R2" s="311"/>
      <c r="S2" s="311"/>
      <c r="T2" s="311"/>
      <c r="U2" s="311"/>
      <c r="V2" s="311"/>
      <c r="W2" s="311"/>
      <c r="X2" s="311"/>
      <c r="Y2" s="311"/>
      <c r="Z2" s="282"/>
      <c r="AA2" s="56"/>
      <c r="AB2" s="55"/>
      <c r="AC2" s="55"/>
      <c r="AD2" s="55"/>
      <c r="AE2" s="281"/>
      <c r="AF2" s="281"/>
      <c r="AG2" s="281"/>
      <c r="AH2" s="281"/>
      <c r="AI2" s="281"/>
      <c r="AJ2" s="281"/>
      <c r="AK2" s="281"/>
      <c r="AL2" s="281"/>
      <c r="AM2" s="281"/>
      <c r="AN2" s="281"/>
      <c r="AO2" s="281"/>
      <c r="AP2" s="55"/>
      <c r="AQ2" s="281"/>
      <c r="AR2" s="46"/>
      <c r="AS2" s="281"/>
      <c r="AT2" s="46"/>
      <c r="AU2" s="238"/>
      <c r="AV2" s="46"/>
      <c r="AW2" s="46"/>
      <c r="AX2" s="281"/>
    </row>
    <row r="3" spans="1:16320" s="53" customFormat="1" ht="25.5" hidden="1" customHeight="1" x14ac:dyDescent="0.25">
      <c r="A3" s="310"/>
      <c r="B3" s="310"/>
      <c r="C3" s="310"/>
      <c r="D3" s="310"/>
      <c r="E3" s="310"/>
      <c r="F3" s="311"/>
      <c r="G3" s="311"/>
      <c r="H3" s="311"/>
      <c r="I3" s="311"/>
      <c r="J3" s="311"/>
      <c r="K3" s="311"/>
      <c r="L3" s="311"/>
      <c r="M3" s="311"/>
      <c r="N3" s="311"/>
      <c r="O3" s="311"/>
      <c r="P3" s="311"/>
      <c r="Q3" s="311"/>
      <c r="R3" s="311"/>
      <c r="S3" s="311"/>
      <c r="T3" s="311"/>
      <c r="U3" s="311"/>
      <c r="V3" s="311"/>
      <c r="W3" s="311"/>
      <c r="X3" s="311"/>
      <c r="Y3" s="311"/>
      <c r="Z3" s="282"/>
      <c r="AA3" s="57"/>
      <c r="AB3" s="55"/>
      <c r="AC3" s="55"/>
      <c r="AD3" s="55"/>
      <c r="AE3" s="281"/>
      <c r="AF3" s="281"/>
      <c r="AG3" s="281"/>
      <c r="AH3" s="281"/>
      <c r="AI3" s="281"/>
      <c r="AJ3" s="281"/>
      <c r="AK3" s="281"/>
      <c r="AL3" s="281"/>
      <c r="AM3" s="281"/>
      <c r="AN3" s="281"/>
      <c r="AO3" s="281"/>
      <c r="AP3" s="55"/>
      <c r="AQ3" s="281"/>
      <c r="AR3" s="46"/>
      <c r="AS3" s="281"/>
      <c r="AT3" s="46"/>
      <c r="AU3" s="238"/>
      <c r="AV3" s="46"/>
      <c r="AW3" s="46"/>
      <c r="AX3" s="281"/>
    </row>
    <row r="4" spans="1:16320" s="53" customFormat="1" ht="15.75" hidden="1" customHeight="1" x14ac:dyDescent="0.25">
      <c r="A4" s="55"/>
      <c r="B4" s="281"/>
      <c r="C4" s="55"/>
      <c r="D4" s="55"/>
      <c r="E4" s="281"/>
      <c r="F4" s="281"/>
      <c r="G4" s="281"/>
      <c r="H4" s="58"/>
      <c r="I4" s="281"/>
      <c r="J4" s="55"/>
      <c r="K4" s="55"/>
      <c r="L4" s="55"/>
      <c r="M4" s="55"/>
      <c r="N4" s="281"/>
      <c r="O4" s="55"/>
      <c r="P4" s="55"/>
      <c r="Q4" s="55"/>
      <c r="R4" s="55"/>
      <c r="S4" s="55"/>
      <c r="T4" s="281"/>
      <c r="U4" s="281"/>
      <c r="V4" s="281"/>
      <c r="W4" s="55"/>
      <c r="X4" s="55"/>
      <c r="Y4" s="55"/>
      <c r="Z4" s="55"/>
      <c r="AA4" s="282"/>
      <c r="AB4" s="55"/>
      <c r="AC4" s="55"/>
      <c r="AD4" s="55"/>
      <c r="AE4" s="281"/>
      <c r="AF4" s="281"/>
      <c r="AG4" s="281"/>
      <c r="AH4" s="281"/>
      <c r="AI4" s="281"/>
      <c r="AJ4" s="281"/>
      <c r="AK4" s="281"/>
      <c r="AL4" s="281"/>
      <c r="AM4" s="281"/>
      <c r="AN4" s="281"/>
      <c r="AO4" s="281"/>
      <c r="AP4" s="55"/>
      <c r="AQ4" s="281"/>
      <c r="AR4" s="46"/>
      <c r="AS4" s="281"/>
      <c r="AT4" s="46"/>
      <c r="AU4" s="238"/>
      <c r="AV4" s="46"/>
      <c r="AW4" s="46"/>
      <c r="AX4" s="281"/>
    </row>
    <row r="5" spans="1:16320" s="53" customFormat="1" ht="26.25" hidden="1" customHeight="1" x14ac:dyDescent="0.25">
      <c r="A5" s="309"/>
      <c r="B5" s="309"/>
      <c r="C5" s="309"/>
      <c r="D5" s="309"/>
      <c r="E5" s="59"/>
      <c r="F5" s="280"/>
      <c r="G5" s="281"/>
      <c r="H5" s="60"/>
      <c r="I5" s="59"/>
      <c r="J5" s="59"/>
      <c r="K5" s="59"/>
      <c r="L5" s="59"/>
      <c r="M5" s="59"/>
      <c r="N5" s="281"/>
      <c r="O5" s="280"/>
      <c r="P5" s="280"/>
      <c r="Q5" s="280"/>
      <c r="R5" s="280"/>
      <c r="S5" s="280"/>
      <c r="T5" s="61"/>
      <c r="U5" s="62"/>
      <c r="V5" s="61"/>
      <c r="W5" s="280"/>
      <c r="X5" s="280"/>
      <c r="Y5" s="280"/>
      <c r="Z5" s="280"/>
      <c r="AA5" s="280"/>
      <c r="AB5" s="55"/>
      <c r="AC5" s="55"/>
      <c r="AD5" s="55"/>
      <c r="AE5" s="281"/>
      <c r="AF5" s="281"/>
      <c r="AG5" s="281"/>
      <c r="AH5" s="281"/>
      <c r="AI5" s="281"/>
      <c r="AJ5" s="281"/>
      <c r="AK5" s="281"/>
      <c r="AL5" s="281"/>
      <c r="AM5" s="281"/>
      <c r="AN5" s="281"/>
      <c r="AO5" s="281"/>
      <c r="AP5" s="55"/>
      <c r="AQ5" s="281"/>
      <c r="AR5" s="46"/>
      <c r="AS5" s="281"/>
      <c r="AT5" s="46"/>
      <c r="AU5" s="238"/>
      <c r="AV5" s="46"/>
      <c r="AW5" s="46"/>
      <c r="AX5" s="281"/>
    </row>
    <row r="6" spans="1:16320" s="53" customFormat="1" ht="26.25" hidden="1" customHeight="1" x14ac:dyDescent="0.25">
      <c r="A6" s="280"/>
      <c r="B6" s="280"/>
      <c r="C6" s="280"/>
      <c r="D6" s="280"/>
      <c r="E6" s="280"/>
      <c r="F6" s="280"/>
      <c r="G6" s="280"/>
      <c r="H6" s="63"/>
      <c r="I6" s="280"/>
      <c r="J6" s="280"/>
      <c r="K6" s="280"/>
      <c r="L6" s="280"/>
      <c r="M6" s="280"/>
      <c r="N6" s="280"/>
      <c r="O6" s="280"/>
      <c r="P6" s="280"/>
      <c r="Q6" s="280"/>
      <c r="R6" s="280"/>
      <c r="S6" s="280"/>
      <c r="T6" s="61"/>
      <c r="U6" s="62"/>
      <c r="V6" s="61"/>
      <c r="W6" s="280"/>
      <c r="X6" s="280"/>
      <c r="Y6" s="280"/>
      <c r="Z6" s="280"/>
      <c r="AA6" s="280"/>
      <c r="AB6" s="55"/>
      <c r="AC6" s="55"/>
      <c r="AD6" s="55"/>
      <c r="AE6" s="281"/>
      <c r="AF6" s="281"/>
      <c r="AG6" s="281"/>
      <c r="AH6" s="281"/>
      <c r="AI6" s="281"/>
      <c r="AJ6" s="281"/>
      <c r="AK6" s="281"/>
      <c r="AL6" s="281"/>
      <c r="AM6" s="281"/>
      <c r="AN6" s="281"/>
      <c r="AO6" s="281"/>
      <c r="AP6" s="55"/>
      <c r="AQ6" s="281"/>
      <c r="AR6" s="46"/>
      <c r="AS6" s="281"/>
      <c r="AT6" s="46"/>
      <c r="AU6" s="238"/>
      <c r="AV6" s="46"/>
      <c r="AW6" s="46"/>
      <c r="AX6" s="281"/>
    </row>
    <row r="7" spans="1:16320" s="53" customFormat="1" x14ac:dyDescent="0.25">
      <c r="A7" s="280"/>
      <c r="B7" s="280"/>
      <c r="C7" s="64"/>
      <c r="D7" s="280"/>
      <c r="E7" s="280"/>
      <c r="F7" s="280"/>
      <c r="G7" s="280"/>
      <c r="H7" s="63"/>
      <c r="I7" s="280"/>
      <c r="J7" s="280"/>
      <c r="K7" s="280"/>
      <c r="L7" s="280"/>
      <c r="M7" s="280"/>
      <c r="N7" s="280"/>
      <c r="O7" s="280"/>
      <c r="P7" s="280"/>
      <c r="Q7" s="280"/>
      <c r="R7" s="280"/>
      <c r="S7" s="280"/>
      <c r="T7" s="280"/>
      <c r="U7" s="280"/>
      <c r="V7" s="280"/>
      <c r="W7" s="280"/>
      <c r="X7" s="280"/>
      <c r="Y7" s="280"/>
      <c r="Z7" s="280"/>
      <c r="AA7" s="65"/>
      <c r="AB7" s="66"/>
      <c r="AC7" s="55"/>
      <c r="AD7" s="55"/>
      <c r="AE7" s="281"/>
      <c r="AF7" s="281"/>
      <c r="AG7" s="281"/>
      <c r="AH7" s="281"/>
      <c r="AI7" s="281"/>
      <c r="AJ7" s="281"/>
      <c r="AK7" s="281"/>
      <c r="AL7" s="281"/>
      <c r="AM7" s="281"/>
      <c r="AN7" s="281"/>
      <c r="AO7" s="281"/>
      <c r="AP7" s="55"/>
      <c r="AQ7" s="281"/>
      <c r="AR7" s="46"/>
      <c r="AS7" s="281"/>
      <c r="AT7" s="46"/>
      <c r="AU7" s="238"/>
      <c r="AV7" s="46"/>
      <c r="AW7" s="46"/>
      <c r="AX7" s="281"/>
    </row>
    <row r="8" spans="1:16320" s="43" customFormat="1" ht="13.5" customHeight="1" x14ac:dyDescent="0.25">
      <c r="A8" s="67"/>
      <c r="B8" s="68"/>
      <c r="C8" s="304" t="s">
        <v>0</v>
      </c>
      <c r="D8" s="305"/>
      <c r="E8" s="305"/>
      <c r="F8" s="305"/>
      <c r="G8" s="305"/>
      <c r="H8" s="305"/>
      <c r="I8" s="305"/>
      <c r="J8" s="305"/>
      <c r="K8" s="305"/>
      <c r="L8" s="305"/>
      <c r="M8" s="305"/>
      <c r="N8" s="305"/>
      <c r="O8" s="306"/>
      <c r="P8" s="279"/>
      <c r="Q8" s="279"/>
      <c r="R8" s="279"/>
      <c r="S8" s="279"/>
      <c r="T8" s="307" t="s">
        <v>1</v>
      </c>
      <c r="U8" s="308"/>
      <c r="V8" s="308"/>
      <c r="W8" s="308"/>
      <c r="X8" s="308"/>
      <c r="Y8" s="308"/>
      <c r="Z8" s="308"/>
      <c r="AA8" s="308"/>
      <c r="AB8" s="308"/>
      <c r="AC8" s="308"/>
      <c r="AD8" s="308"/>
      <c r="AE8" s="69"/>
      <c r="AF8" s="69"/>
      <c r="AG8" s="69"/>
      <c r="AH8" s="70"/>
      <c r="AI8" s="70"/>
      <c r="AJ8" s="70"/>
      <c r="AK8" s="70"/>
      <c r="AL8" s="70"/>
      <c r="AM8" s="70"/>
      <c r="AN8" s="70"/>
      <c r="AO8" s="70"/>
      <c r="AP8" s="71"/>
      <c r="AQ8" s="69"/>
      <c r="AR8" s="47"/>
      <c r="AS8" s="69"/>
      <c r="AT8" s="48"/>
      <c r="AU8" s="239"/>
      <c r="AV8" s="48"/>
      <c r="AW8" s="47"/>
      <c r="AX8" s="69"/>
      <c r="AY8" s="41"/>
      <c r="AZ8" s="41"/>
      <c r="BA8" s="41"/>
      <c r="BB8" s="41"/>
      <c r="BC8" s="41"/>
      <c r="BD8" s="41"/>
      <c r="BE8" s="41"/>
      <c r="BF8" s="41"/>
      <c r="BG8" s="41"/>
      <c r="BH8" s="41"/>
      <c r="BI8" s="41"/>
      <c r="BJ8" s="41"/>
      <c r="BK8" s="41"/>
      <c r="BL8" s="41"/>
      <c r="BM8" s="41"/>
      <c r="BN8" s="41"/>
      <c r="BO8" s="41"/>
      <c r="BP8" s="41"/>
      <c r="BQ8" s="41"/>
      <c r="BR8" s="41"/>
      <c r="BS8" s="41"/>
      <c r="BT8" s="41"/>
      <c r="BU8" s="41"/>
      <c r="BV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IG8" s="41"/>
      <c r="IJ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1"/>
      <c r="JW8" s="41"/>
      <c r="JX8" s="41"/>
      <c r="JY8" s="41"/>
      <c r="JZ8" s="41"/>
      <c r="KA8" s="41"/>
      <c r="KB8" s="41"/>
      <c r="KC8" s="41"/>
      <c r="KD8" s="41"/>
      <c r="KE8" s="41"/>
      <c r="KF8" s="41"/>
      <c r="KG8" s="41"/>
      <c r="KH8" s="41"/>
      <c r="KI8" s="41"/>
      <c r="KJ8" s="41"/>
      <c r="KK8" s="41"/>
      <c r="KL8" s="41"/>
      <c r="KM8" s="41"/>
      <c r="KN8" s="41"/>
      <c r="KO8" s="41"/>
      <c r="KP8" s="41"/>
      <c r="KQ8" s="41"/>
      <c r="KR8" s="41"/>
      <c r="KS8" s="41"/>
      <c r="KT8" s="41"/>
      <c r="KU8" s="41"/>
      <c r="KV8" s="41"/>
      <c r="KW8" s="41"/>
      <c r="KX8" s="41"/>
      <c r="KY8" s="41"/>
      <c r="KZ8" s="41"/>
      <c r="LA8" s="41"/>
      <c r="LB8" s="41"/>
      <c r="LC8" s="41"/>
      <c r="LD8" s="41"/>
      <c r="LE8" s="41"/>
      <c r="LF8" s="41"/>
      <c r="LG8" s="41"/>
      <c r="LH8" s="41"/>
      <c r="LI8" s="41"/>
      <c r="LJ8" s="41"/>
      <c r="LK8" s="41"/>
      <c r="LL8" s="41"/>
      <c r="LM8" s="41"/>
      <c r="LN8" s="41"/>
      <c r="LO8" s="41"/>
      <c r="LP8" s="41"/>
      <c r="LQ8" s="41"/>
      <c r="LR8" s="41"/>
      <c r="LV8" s="41"/>
      <c r="LW8" s="41"/>
      <c r="LX8" s="41"/>
      <c r="LY8" s="41"/>
      <c r="LZ8" s="41"/>
      <c r="MA8" s="41"/>
      <c r="MB8" s="41"/>
      <c r="MC8" s="41"/>
      <c r="MD8" s="41"/>
      <c r="ME8" s="41"/>
      <c r="MF8" s="41"/>
      <c r="MG8" s="41"/>
      <c r="MH8" s="41"/>
      <c r="MI8" s="41"/>
      <c r="MJ8" s="41"/>
      <c r="MK8" s="41"/>
      <c r="ML8" s="41"/>
      <c r="MM8" s="41"/>
      <c r="MN8" s="41"/>
      <c r="MO8" s="41"/>
      <c r="MP8" s="41"/>
      <c r="MQ8" s="41"/>
      <c r="MR8" s="41"/>
      <c r="MS8" s="41"/>
      <c r="MT8" s="41"/>
      <c r="MU8" s="41"/>
      <c r="MV8" s="41"/>
      <c r="MW8" s="41"/>
      <c r="MX8" s="41"/>
      <c r="MY8" s="41"/>
      <c r="MZ8" s="41"/>
      <c r="NA8" s="41"/>
      <c r="NB8" s="41"/>
      <c r="NC8" s="41"/>
      <c r="ND8" s="41"/>
      <c r="NE8" s="41"/>
      <c r="NF8" s="41"/>
      <c r="NG8" s="41"/>
      <c r="NH8" s="41"/>
      <c r="NI8" s="41"/>
      <c r="NJ8" s="41"/>
      <c r="NK8" s="41"/>
      <c r="NL8" s="41"/>
      <c r="NM8" s="41"/>
      <c r="NN8" s="41"/>
      <c r="NO8" s="41"/>
      <c r="NP8" s="41"/>
      <c r="NQ8" s="41"/>
      <c r="NR8" s="41"/>
      <c r="NS8" s="41"/>
      <c r="NT8" s="41"/>
      <c r="NU8" s="41"/>
      <c r="NV8" s="41"/>
      <c r="NW8" s="41"/>
      <c r="NX8" s="41"/>
      <c r="NY8" s="41"/>
      <c r="NZ8" s="41"/>
      <c r="OA8" s="41"/>
      <c r="OB8" s="41"/>
      <c r="OC8" s="41"/>
      <c r="OD8" s="41"/>
      <c r="OE8" s="41"/>
      <c r="OF8" s="41"/>
      <c r="OG8" s="41"/>
      <c r="OH8" s="41"/>
      <c r="OI8" s="41"/>
      <c r="OJ8" s="41"/>
      <c r="OK8" s="41"/>
      <c r="OL8" s="41"/>
      <c r="OM8" s="41"/>
      <c r="ON8" s="41"/>
      <c r="OO8" s="41"/>
      <c r="OP8" s="41"/>
      <c r="OQ8" s="41"/>
      <c r="OR8" s="41"/>
      <c r="OS8" s="41"/>
      <c r="OT8" s="41"/>
      <c r="OU8" s="41"/>
      <c r="OV8" s="41"/>
      <c r="OW8" s="41"/>
      <c r="OX8" s="41"/>
      <c r="OY8" s="41"/>
      <c r="OZ8" s="41"/>
      <c r="PA8" s="41"/>
      <c r="PB8" s="41"/>
      <c r="PC8" s="41"/>
      <c r="PD8" s="41"/>
      <c r="PE8" s="41"/>
      <c r="PF8" s="41"/>
      <c r="PG8" s="41"/>
      <c r="PH8" s="41"/>
      <c r="PI8" s="41"/>
      <c r="PJ8" s="41"/>
      <c r="PK8" s="41"/>
      <c r="PL8" s="41"/>
      <c r="PM8" s="41"/>
      <c r="PN8" s="41"/>
      <c r="PO8" s="41"/>
      <c r="PP8" s="41"/>
      <c r="PQ8" s="41"/>
      <c r="PR8" s="41"/>
      <c r="PS8" s="41"/>
      <c r="PT8" s="41"/>
      <c r="PU8" s="41"/>
      <c r="PV8" s="41"/>
      <c r="PW8" s="41"/>
      <c r="PX8" s="41"/>
      <c r="PY8" s="41"/>
      <c r="PZ8" s="41"/>
      <c r="QA8" s="41"/>
      <c r="QB8" s="41"/>
      <c r="QC8" s="41"/>
      <c r="QD8" s="41"/>
      <c r="QE8" s="41"/>
      <c r="QF8" s="41"/>
      <c r="QG8" s="41"/>
      <c r="QH8" s="41"/>
      <c r="QI8" s="41"/>
      <c r="QJ8" s="41"/>
      <c r="QK8" s="41"/>
      <c r="QL8" s="41"/>
      <c r="QM8" s="41"/>
      <c r="QN8" s="41"/>
      <c r="QO8" s="41"/>
      <c r="QP8" s="41"/>
      <c r="QQ8" s="41"/>
      <c r="QR8" s="41"/>
      <c r="QS8" s="41"/>
      <c r="QT8" s="41"/>
      <c r="QU8" s="41"/>
      <c r="QV8" s="41"/>
      <c r="QW8" s="41"/>
      <c r="QX8" s="41"/>
      <c r="QY8" s="41"/>
      <c r="QZ8" s="41"/>
      <c r="RA8" s="41"/>
      <c r="RB8" s="41"/>
      <c r="RC8" s="41"/>
      <c r="RD8" s="41"/>
      <c r="RE8" s="41"/>
      <c r="RF8" s="41"/>
      <c r="RG8" s="41"/>
      <c r="RH8" s="41"/>
      <c r="RI8" s="41"/>
      <c r="RJ8" s="41"/>
      <c r="RK8" s="41"/>
      <c r="RL8" s="41"/>
      <c r="RM8" s="41"/>
      <c r="RN8" s="41"/>
      <c r="RO8" s="41"/>
      <c r="RP8" s="41"/>
      <c r="RQ8" s="41"/>
      <c r="RR8" s="41"/>
      <c r="RS8" s="41"/>
      <c r="RT8" s="41"/>
      <c r="SC8" s="41"/>
      <c r="SF8" s="41"/>
      <c r="SQ8" s="41"/>
      <c r="SR8" s="41"/>
      <c r="SS8" s="41"/>
      <c r="ST8" s="41"/>
      <c r="SU8" s="41"/>
      <c r="SV8" s="41"/>
      <c r="SW8" s="41"/>
      <c r="SX8" s="41"/>
      <c r="SY8" s="41"/>
      <c r="SZ8" s="41"/>
      <c r="TA8" s="41"/>
      <c r="TB8" s="41"/>
      <c r="TC8" s="41"/>
      <c r="TD8" s="41"/>
      <c r="TE8" s="41"/>
      <c r="TF8" s="41"/>
      <c r="TG8" s="41"/>
      <c r="TH8" s="41"/>
      <c r="TI8" s="41"/>
      <c r="TJ8" s="41"/>
      <c r="TK8" s="41"/>
      <c r="TL8" s="41"/>
      <c r="TM8" s="41"/>
      <c r="TN8" s="41"/>
      <c r="TO8" s="41"/>
      <c r="TP8" s="41"/>
      <c r="TQ8" s="41"/>
      <c r="TR8" s="41"/>
      <c r="TS8" s="41"/>
      <c r="TT8" s="41"/>
      <c r="TU8" s="41"/>
      <c r="TV8" s="41"/>
      <c r="TW8" s="41"/>
      <c r="TX8" s="41"/>
      <c r="TY8" s="41"/>
      <c r="TZ8" s="41"/>
      <c r="UA8" s="41"/>
      <c r="UB8" s="41"/>
      <c r="UC8" s="41"/>
      <c r="UD8" s="41"/>
      <c r="UE8" s="41"/>
      <c r="UF8" s="41"/>
      <c r="UG8" s="41"/>
      <c r="UH8" s="41"/>
      <c r="UI8" s="41"/>
      <c r="UJ8" s="41"/>
      <c r="UK8" s="41"/>
      <c r="UL8" s="41"/>
      <c r="UM8" s="41"/>
      <c r="UN8" s="41"/>
      <c r="UO8" s="41"/>
      <c r="UP8" s="41"/>
      <c r="UQ8" s="41"/>
      <c r="UR8" s="41"/>
      <c r="US8" s="41"/>
      <c r="UT8" s="41"/>
      <c r="UU8" s="41"/>
      <c r="UV8" s="41"/>
      <c r="UW8" s="41"/>
      <c r="UX8" s="41"/>
      <c r="UY8" s="41"/>
      <c r="UZ8" s="41"/>
      <c r="VA8" s="41"/>
      <c r="VB8" s="41"/>
      <c r="VC8" s="41"/>
      <c r="VD8" s="41"/>
      <c r="VE8" s="41"/>
      <c r="VF8" s="41"/>
      <c r="VG8" s="41"/>
      <c r="VH8" s="41"/>
      <c r="VI8" s="41"/>
      <c r="VJ8" s="41"/>
      <c r="VK8" s="41"/>
      <c r="VL8" s="41"/>
      <c r="VM8" s="41"/>
      <c r="VN8" s="41"/>
      <c r="VR8" s="41"/>
      <c r="VS8" s="41"/>
      <c r="VT8" s="41"/>
      <c r="VU8" s="41"/>
      <c r="VV8" s="41"/>
      <c r="VW8" s="41"/>
      <c r="VX8" s="41"/>
      <c r="VY8" s="41"/>
      <c r="VZ8" s="41"/>
      <c r="WA8" s="41"/>
      <c r="WB8" s="41"/>
      <c r="WC8" s="41"/>
      <c r="WD8" s="41"/>
      <c r="WE8" s="41"/>
      <c r="WF8" s="41"/>
      <c r="WG8" s="41"/>
      <c r="WH8" s="41"/>
      <c r="WI8" s="41"/>
      <c r="WJ8" s="41"/>
      <c r="WK8" s="41"/>
      <c r="WL8" s="41"/>
      <c r="WM8" s="41"/>
      <c r="WN8" s="41"/>
      <c r="WO8" s="41"/>
      <c r="WP8" s="41"/>
      <c r="WQ8" s="41"/>
      <c r="WR8" s="41"/>
      <c r="WS8" s="41"/>
      <c r="WT8" s="41"/>
      <c r="WU8" s="41"/>
      <c r="WV8" s="41"/>
      <c r="WW8" s="41"/>
      <c r="WX8" s="41"/>
      <c r="WY8" s="41"/>
      <c r="WZ8" s="41"/>
      <c r="XA8" s="41"/>
      <c r="XB8" s="41"/>
      <c r="XC8" s="41"/>
      <c r="XD8" s="41"/>
      <c r="XE8" s="41"/>
      <c r="XF8" s="41"/>
      <c r="XG8" s="41"/>
      <c r="XH8" s="41"/>
      <c r="XI8" s="41"/>
      <c r="XJ8" s="41"/>
      <c r="XK8" s="41"/>
      <c r="XL8" s="41"/>
      <c r="XM8" s="41"/>
      <c r="XN8" s="41"/>
      <c r="XO8" s="41"/>
      <c r="XP8" s="41"/>
      <c r="XQ8" s="41"/>
      <c r="XR8" s="41"/>
      <c r="XS8" s="41"/>
      <c r="XT8" s="41"/>
      <c r="XU8" s="41"/>
      <c r="XV8" s="41"/>
      <c r="XW8" s="41"/>
      <c r="XX8" s="41"/>
      <c r="XY8" s="41"/>
      <c r="XZ8" s="41"/>
      <c r="YA8" s="41"/>
      <c r="YB8" s="41"/>
      <c r="YC8" s="41"/>
      <c r="YD8" s="41"/>
      <c r="YE8" s="41"/>
      <c r="YF8" s="41"/>
      <c r="YG8" s="41"/>
      <c r="YH8" s="41"/>
      <c r="YI8" s="41"/>
      <c r="YJ8" s="41"/>
      <c r="YK8" s="41"/>
      <c r="YL8" s="41"/>
      <c r="YM8" s="41"/>
      <c r="YN8" s="41"/>
      <c r="YO8" s="41"/>
      <c r="YP8" s="41"/>
      <c r="YQ8" s="41"/>
      <c r="YR8" s="41"/>
      <c r="YS8" s="41"/>
      <c r="YT8" s="41"/>
      <c r="YU8" s="41"/>
      <c r="YV8" s="41"/>
      <c r="YW8" s="41"/>
      <c r="YX8" s="41"/>
      <c r="YY8" s="41"/>
      <c r="YZ8" s="41"/>
      <c r="ZA8" s="41"/>
      <c r="ZB8" s="41"/>
      <c r="ZC8" s="41"/>
      <c r="ZD8" s="41"/>
      <c r="ZE8" s="41"/>
      <c r="ZF8" s="41"/>
      <c r="ZG8" s="41"/>
      <c r="ZH8" s="41"/>
      <c r="ZI8" s="41"/>
      <c r="ZJ8" s="41"/>
      <c r="ZK8" s="41"/>
      <c r="ZL8" s="41"/>
      <c r="ZM8" s="41"/>
      <c r="ZN8" s="41"/>
      <c r="ZO8" s="41"/>
      <c r="ZP8" s="41"/>
      <c r="ZQ8" s="41"/>
      <c r="ZR8" s="41"/>
      <c r="ZS8" s="41"/>
      <c r="ZT8" s="41"/>
      <c r="ZU8" s="41"/>
      <c r="ZV8" s="41"/>
      <c r="ZW8" s="41"/>
      <c r="ZX8" s="41"/>
      <c r="ZY8" s="41"/>
      <c r="ZZ8" s="41"/>
      <c r="AAA8" s="41"/>
      <c r="AAB8" s="41"/>
      <c r="AAC8" s="41"/>
      <c r="AAD8" s="41"/>
      <c r="AAE8" s="41"/>
      <c r="AAF8" s="41"/>
      <c r="AAG8" s="41"/>
      <c r="AAH8" s="41"/>
      <c r="AAI8" s="41"/>
      <c r="AAJ8" s="41"/>
      <c r="AAK8" s="41"/>
      <c r="AAL8" s="41"/>
      <c r="AAM8" s="41"/>
      <c r="AAN8" s="41"/>
      <c r="AAO8" s="41"/>
      <c r="AAP8" s="41"/>
      <c r="AAQ8" s="41"/>
      <c r="AAR8" s="41"/>
      <c r="AAS8" s="41"/>
      <c r="AAT8" s="41"/>
      <c r="AAU8" s="41"/>
      <c r="AAV8" s="41"/>
      <c r="AAW8" s="41"/>
      <c r="AAX8" s="41"/>
      <c r="AAY8" s="41"/>
      <c r="AAZ8" s="41"/>
      <c r="ABA8" s="41"/>
      <c r="ABB8" s="41"/>
      <c r="ABC8" s="41"/>
      <c r="ABD8" s="41"/>
      <c r="ABE8" s="41"/>
      <c r="ABF8" s="41"/>
      <c r="ABG8" s="41"/>
      <c r="ABH8" s="41"/>
      <c r="ABI8" s="41"/>
      <c r="ABJ8" s="41"/>
      <c r="ABK8" s="41"/>
      <c r="ABL8" s="41"/>
      <c r="ABM8" s="41"/>
      <c r="ABN8" s="41"/>
      <c r="ABO8" s="41"/>
      <c r="ABP8" s="41"/>
      <c r="ABY8" s="41"/>
      <c r="ACB8" s="41"/>
      <c r="ACM8" s="41"/>
      <c r="ACN8" s="41"/>
      <c r="ACO8" s="41"/>
      <c r="ACP8" s="41"/>
      <c r="ACQ8" s="41"/>
      <c r="ACR8" s="41"/>
      <c r="ACS8" s="41"/>
      <c r="ACT8" s="41"/>
      <c r="ACU8" s="41"/>
      <c r="ACV8" s="41"/>
      <c r="ACW8" s="41"/>
      <c r="ACX8" s="41"/>
      <c r="ACY8" s="41"/>
      <c r="ACZ8" s="41"/>
      <c r="ADA8" s="41"/>
      <c r="ADB8" s="41"/>
      <c r="ADC8" s="41"/>
      <c r="ADD8" s="41"/>
      <c r="ADE8" s="41"/>
      <c r="ADF8" s="41"/>
      <c r="ADG8" s="41"/>
      <c r="ADH8" s="41"/>
      <c r="ADI8" s="41"/>
      <c r="ADJ8" s="41"/>
      <c r="ADK8" s="41"/>
      <c r="ADL8" s="41"/>
      <c r="ADM8" s="41"/>
      <c r="ADN8" s="41"/>
      <c r="ADO8" s="41"/>
      <c r="ADP8" s="41"/>
      <c r="ADQ8" s="41"/>
      <c r="ADR8" s="41"/>
      <c r="ADS8" s="41"/>
      <c r="ADT8" s="41"/>
      <c r="ADU8" s="41"/>
      <c r="ADV8" s="41"/>
      <c r="ADW8" s="41"/>
      <c r="ADX8" s="41"/>
      <c r="ADY8" s="41"/>
      <c r="ADZ8" s="41"/>
      <c r="AEA8" s="41"/>
      <c r="AEB8" s="41"/>
      <c r="AEC8" s="41"/>
      <c r="AED8" s="41"/>
      <c r="AEE8" s="41"/>
      <c r="AEF8" s="41"/>
      <c r="AEG8" s="41"/>
      <c r="AEH8" s="41"/>
      <c r="AEI8" s="41"/>
      <c r="AEJ8" s="41"/>
      <c r="AEK8" s="41"/>
      <c r="AEL8" s="41"/>
      <c r="AEM8" s="41"/>
      <c r="AEN8" s="41"/>
      <c r="AEO8" s="41"/>
      <c r="AEP8" s="41"/>
      <c r="AEQ8" s="41"/>
      <c r="AER8" s="41"/>
      <c r="AES8" s="41"/>
      <c r="AET8" s="41"/>
      <c r="AEU8" s="41"/>
      <c r="AEV8" s="41"/>
      <c r="AEW8" s="41"/>
      <c r="AEX8" s="41"/>
      <c r="AEY8" s="41"/>
      <c r="AEZ8" s="41"/>
      <c r="AFA8" s="41"/>
      <c r="AFB8" s="41"/>
      <c r="AFC8" s="41"/>
      <c r="AFD8" s="41"/>
      <c r="AFE8" s="41"/>
      <c r="AFF8" s="41"/>
      <c r="AFG8" s="41"/>
      <c r="AFH8" s="41"/>
      <c r="AFI8" s="41"/>
      <c r="AFJ8" s="41"/>
      <c r="AFN8" s="41"/>
      <c r="AFO8" s="41"/>
      <c r="AFP8" s="41"/>
      <c r="AFQ8" s="41"/>
      <c r="AFR8" s="41"/>
      <c r="AFS8" s="41"/>
      <c r="AFT8" s="41"/>
      <c r="AFU8" s="41"/>
      <c r="AFV8" s="41"/>
      <c r="AFW8" s="41"/>
      <c r="AFX8" s="41"/>
      <c r="AFY8" s="41"/>
      <c r="AFZ8" s="41"/>
      <c r="AGA8" s="41"/>
      <c r="AGB8" s="41"/>
      <c r="AGC8" s="41"/>
      <c r="AGD8" s="41"/>
      <c r="AGE8" s="41"/>
      <c r="AGF8" s="41"/>
      <c r="AGG8" s="41"/>
      <c r="AGH8" s="41"/>
      <c r="AGI8" s="41"/>
      <c r="AGJ8" s="41"/>
      <c r="AGK8" s="41"/>
      <c r="AGL8" s="41"/>
      <c r="AGM8" s="41"/>
      <c r="AGN8" s="41"/>
      <c r="AGO8" s="41"/>
      <c r="AGP8" s="41"/>
      <c r="AGQ8" s="41"/>
      <c r="AGR8" s="41"/>
      <c r="AGS8" s="41"/>
      <c r="AGT8" s="41"/>
      <c r="AGU8" s="41"/>
      <c r="AGV8" s="41"/>
      <c r="AGW8" s="41"/>
      <c r="AGX8" s="41"/>
      <c r="AGY8" s="41"/>
      <c r="AGZ8" s="41"/>
      <c r="AHA8" s="41"/>
      <c r="AHB8" s="41"/>
      <c r="AHC8" s="41"/>
      <c r="AHD8" s="41"/>
      <c r="AHE8" s="41"/>
      <c r="AHF8" s="41"/>
      <c r="AHG8" s="41"/>
      <c r="AHH8" s="41"/>
      <c r="AHI8" s="41"/>
      <c r="AHJ8" s="41"/>
      <c r="AHK8" s="41"/>
      <c r="AHL8" s="41"/>
      <c r="AHM8" s="41"/>
      <c r="AHN8" s="41"/>
      <c r="AHO8" s="41"/>
      <c r="AHP8" s="41"/>
      <c r="AHQ8" s="41"/>
      <c r="AHR8" s="41"/>
      <c r="AHS8" s="41"/>
      <c r="AHT8" s="41"/>
      <c r="AHU8" s="41"/>
      <c r="AHV8" s="41"/>
      <c r="AHW8" s="41"/>
      <c r="AHX8" s="41"/>
      <c r="AHY8" s="41"/>
      <c r="AHZ8" s="41"/>
      <c r="AIA8" s="41"/>
      <c r="AIB8" s="41"/>
      <c r="AIC8" s="41"/>
      <c r="AID8" s="41"/>
      <c r="AIE8" s="41"/>
      <c r="AIF8" s="41"/>
      <c r="AIG8" s="41"/>
      <c r="AIH8" s="41"/>
      <c r="AII8" s="41"/>
      <c r="AIJ8" s="41"/>
      <c r="AIK8" s="41"/>
      <c r="AIL8" s="41"/>
      <c r="AIM8" s="41"/>
      <c r="AIN8" s="41"/>
      <c r="AIO8" s="41"/>
      <c r="AIP8" s="41"/>
      <c r="AIQ8" s="41"/>
      <c r="AIR8" s="41"/>
      <c r="AIS8" s="41"/>
      <c r="AIT8" s="41"/>
      <c r="AIU8" s="41"/>
      <c r="AIV8" s="41"/>
      <c r="AIW8" s="41"/>
      <c r="AIX8" s="41"/>
      <c r="AIY8" s="41"/>
      <c r="AIZ8" s="41"/>
      <c r="AJA8" s="41"/>
      <c r="AJB8" s="41"/>
      <c r="AJC8" s="41"/>
      <c r="AJD8" s="41"/>
      <c r="AJE8" s="41"/>
      <c r="AJF8" s="41"/>
      <c r="AJG8" s="41"/>
      <c r="AJH8" s="41"/>
      <c r="AJI8" s="41"/>
      <c r="AJJ8" s="41"/>
      <c r="AJK8" s="41"/>
      <c r="AJL8" s="41"/>
      <c r="AJM8" s="41"/>
      <c r="AJN8" s="41"/>
      <c r="AJO8" s="41"/>
      <c r="AJP8" s="41"/>
      <c r="AJQ8" s="41"/>
      <c r="AJR8" s="41"/>
      <c r="AJS8" s="41"/>
      <c r="AJT8" s="41"/>
      <c r="AJU8" s="41"/>
      <c r="AJV8" s="41"/>
      <c r="AJW8" s="41"/>
      <c r="AJX8" s="41"/>
      <c r="AJY8" s="41"/>
      <c r="AJZ8" s="41"/>
      <c r="AKA8" s="41"/>
      <c r="AKB8" s="41"/>
      <c r="AKC8" s="41"/>
      <c r="AKD8" s="41"/>
      <c r="AKE8" s="41"/>
      <c r="AKF8" s="41"/>
      <c r="AKG8" s="41"/>
      <c r="AKH8" s="41"/>
      <c r="AKI8" s="41"/>
      <c r="AKJ8" s="41"/>
      <c r="AKK8" s="41"/>
      <c r="AKL8" s="41"/>
      <c r="AKM8" s="41"/>
      <c r="AKN8" s="41"/>
      <c r="AKO8" s="41"/>
      <c r="AKP8" s="41"/>
      <c r="AKQ8" s="41"/>
      <c r="AKR8" s="41"/>
      <c r="AKS8" s="41"/>
      <c r="AKT8" s="41"/>
      <c r="AKU8" s="41"/>
      <c r="AKV8" s="41"/>
      <c r="AKW8" s="41"/>
      <c r="AKX8" s="41"/>
      <c r="AKY8" s="41"/>
      <c r="AKZ8" s="41"/>
      <c r="ALA8" s="41"/>
      <c r="ALB8" s="41"/>
      <c r="ALC8" s="41"/>
      <c r="ALD8" s="41"/>
      <c r="ALE8" s="41"/>
      <c r="ALF8" s="41"/>
      <c r="ALG8" s="41"/>
      <c r="ALH8" s="41"/>
      <c r="ALI8" s="41"/>
      <c r="ALJ8" s="41"/>
      <c r="ALK8" s="41"/>
      <c r="ALL8" s="41"/>
      <c r="ALU8" s="41"/>
      <c r="ALX8" s="41"/>
      <c r="AMI8" s="41"/>
      <c r="AMJ8" s="41"/>
      <c r="AMK8" s="41"/>
      <c r="AML8" s="41"/>
      <c r="AMM8" s="41"/>
      <c r="AMN8" s="41"/>
      <c r="AMO8" s="41"/>
      <c r="AMP8" s="41"/>
      <c r="AMQ8" s="41"/>
      <c r="AMR8" s="41"/>
      <c r="AMS8" s="41"/>
      <c r="AMT8" s="41"/>
      <c r="AMU8" s="41"/>
      <c r="AMV8" s="41"/>
      <c r="AMW8" s="41"/>
      <c r="AMX8" s="41"/>
      <c r="AMY8" s="41"/>
      <c r="AMZ8" s="41"/>
      <c r="ANA8" s="41"/>
      <c r="ANB8" s="41"/>
      <c r="ANC8" s="41"/>
      <c r="AND8" s="41"/>
      <c r="ANE8" s="41"/>
      <c r="ANF8" s="41"/>
      <c r="ANG8" s="41"/>
      <c r="ANH8" s="41"/>
      <c r="ANI8" s="41"/>
      <c r="ANJ8" s="41"/>
      <c r="ANK8" s="41"/>
      <c r="ANL8" s="41"/>
      <c r="ANM8" s="41"/>
      <c r="ANN8" s="41"/>
      <c r="ANO8" s="41"/>
      <c r="ANP8" s="41"/>
      <c r="ANQ8" s="41"/>
      <c r="ANR8" s="41"/>
      <c r="ANS8" s="41"/>
      <c r="ANT8" s="41"/>
      <c r="ANU8" s="41"/>
      <c r="ANV8" s="41"/>
      <c r="ANW8" s="41"/>
      <c r="ANX8" s="41"/>
      <c r="ANY8" s="41"/>
      <c r="ANZ8" s="41"/>
      <c r="AOA8" s="41"/>
      <c r="AOB8" s="41"/>
      <c r="AOC8" s="41"/>
      <c r="AOD8" s="41"/>
      <c r="AOE8" s="41"/>
      <c r="AOF8" s="41"/>
      <c r="AOG8" s="41"/>
      <c r="AOH8" s="41"/>
      <c r="AOI8" s="41"/>
      <c r="AOJ8" s="41"/>
      <c r="AOK8" s="41"/>
      <c r="AOL8" s="41"/>
      <c r="AOM8" s="41"/>
      <c r="AON8" s="41"/>
      <c r="AOO8" s="41"/>
      <c r="AOP8" s="41"/>
      <c r="AOQ8" s="41"/>
      <c r="AOR8" s="41"/>
      <c r="AOS8" s="41"/>
      <c r="AOT8" s="41"/>
      <c r="AOU8" s="41"/>
      <c r="AOV8" s="41"/>
      <c r="AOW8" s="41"/>
      <c r="AOX8" s="41"/>
      <c r="AOY8" s="41"/>
      <c r="AOZ8" s="41"/>
      <c r="APA8" s="41"/>
      <c r="APB8" s="41"/>
      <c r="APC8" s="41"/>
      <c r="APD8" s="41"/>
      <c r="APE8" s="41"/>
      <c r="APF8" s="41"/>
      <c r="APJ8" s="41"/>
      <c r="APK8" s="41"/>
      <c r="APL8" s="41"/>
      <c r="APM8" s="41"/>
      <c r="APN8" s="41"/>
      <c r="APO8" s="41"/>
      <c r="APP8" s="41"/>
      <c r="APQ8" s="41"/>
      <c r="APR8" s="41"/>
      <c r="APS8" s="41"/>
      <c r="APT8" s="41"/>
      <c r="APU8" s="41"/>
      <c r="APV8" s="41"/>
      <c r="APW8" s="41"/>
      <c r="APX8" s="41"/>
      <c r="APY8" s="41"/>
      <c r="APZ8" s="41"/>
      <c r="AQA8" s="41"/>
      <c r="AQB8" s="41"/>
      <c r="AQC8" s="41"/>
      <c r="AQD8" s="41"/>
      <c r="AQE8" s="41"/>
      <c r="AQF8" s="41"/>
      <c r="AQG8" s="41"/>
      <c r="AQH8" s="41"/>
      <c r="AQI8" s="41"/>
      <c r="AQJ8" s="41"/>
      <c r="AQK8" s="41"/>
      <c r="AQL8" s="41"/>
      <c r="AQM8" s="41"/>
      <c r="AQN8" s="41"/>
      <c r="AQO8" s="41"/>
      <c r="AQP8" s="41"/>
      <c r="AQQ8" s="41"/>
      <c r="AQR8" s="41"/>
      <c r="AQS8" s="41"/>
      <c r="AQT8" s="41"/>
      <c r="AQU8" s="41"/>
      <c r="AQV8" s="41"/>
      <c r="AQW8" s="41"/>
      <c r="AQX8" s="41"/>
      <c r="AQY8" s="41"/>
      <c r="AQZ8" s="41"/>
      <c r="ARA8" s="41"/>
      <c r="ARB8" s="41"/>
      <c r="ARC8" s="41"/>
      <c r="ARD8" s="41"/>
      <c r="ARE8" s="41"/>
      <c r="ARF8" s="41"/>
      <c r="ARG8" s="41"/>
      <c r="ARH8" s="41"/>
      <c r="ARI8" s="41"/>
      <c r="ARJ8" s="41"/>
      <c r="ARK8" s="41"/>
      <c r="ARL8" s="41"/>
      <c r="ARM8" s="41"/>
      <c r="ARN8" s="41"/>
      <c r="ARO8" s="41"/>
      <c r="ARP8" s="41"/>
      <c r="ARQ8" s="41"/>
      <c r="ARR8" s="41"/>
      <c r="ARS8" s="41"/>
      <c r="ART8" s="41"/>
      <c r="ARU8" s="41"/>
      <c r="ARV8" s="41"/>
      <c r="ARW8" s="41"/>
      <c r="ARX8" s="41"/>
      <c r="ARY8" s="41"/>
      <c r="ARZ8" s="41"/>
      <c r="ASA8" s="41"/>
      <c r="ASB8" s="41"/>
      <c r="ASC8" s="41"/>
      <c r="ASD8" s="41"/>
      <c r="ASE8" s="41"/>
      <c r="ASF8" s="41"/>
      <c r="ASG8" s="41"/>
      <c r="ASH8" s="41"/>
      <c r="ASI8" s="41"/>
      <c r="ASJ8" s="41"/>
      <c r="ASK8" s="41"/>
      <c r="ASL8" s="41"/>
      <c r="ASM8" s="41"/>
      <c r="ASN8" s="41"/>
      <c r="ASO8" s="41"/>
      <c r="ASP8" s="41"/>
      <c r="ASQ8" s="41"/>
      <c r="ASR8" s="41"/>
      <c r="ASS8" s="41"/>
      <c r="AST8" s="41"/>
      <c r="ASU8" s="41"/>
      <c r="ASV8" s="41"/>
      <c r="ASW8" s="41"/>
      <c r="ASX8" s="41"/>
      <c r="ASY8" s="41"/>
      <c r="ASZ8" s="41"/>
      <c r="ATA8" s="41"/>
      <c r="ATB8" s="41"/>
      <c r="ATC8" s="41"/>
      <c r="ATD8" s="41"/>
      <c r="ATE8" s="41"/>
      <c r="ATF8" s="41"/>
      <c r="ATG8" s="41"/>
      <c r="ATH8" s="41"/>
      <c r="ATI8" s="41"/>
      <c r="ATJ8" s="41"/>
      <c r="ATK8" s="41"/>
      <c r="ATL8" s="41"/>
      <c r="ATM8" s="41"/>
      <c r="ATN8" s="41"/>
      <c r="ATO8" s="41"/>
      <c r="ATP8" s="41"/>
      <c r="ATQ8" s="41"/>
      <c r="ATR8" s="41"/>
      <c r="ATS8" s="41"/>
      <c r="ATT8" s="41"/>
      <c r="ATU8" s="41"/>
      <c r="ATV8" s="41"/>
      <c r="ATW8" s="41"/>
      <c r="ATX8" s="41"/>
      <c r="ATY8" s="41"/>
      <c r="ATZ8" s="41"/>
      <c r="AUA8" s="41"/>
      <c r="AUB8" s="41"/>
      <c r="AUC8" s="41"/>
      <c r="AUD8" s="41"/>
      <c r="AUE8" s="41"/>
      <c r="AUF8" s="41"/>
      <c r="AUG8" s="41"/>
      <c r="AUH8" s="41"/>
      <c r="AUI8" s="41"/>
      <c r="AUJ8" s="41"/>
      <c r="AUK8" s="41"/>
      <c r="AUL8" s="41"/>
      <c r="AUM8" s="41"/>
      <c r="AUN8" s="41"/>
      <c r="AUO8" s="41"/>
      <c r="AUP8" s="41"/>
      <c r="AUQ8" s="41"/>
      <c r="AUR8" s="41"/>
      <c r="AUS8" s="41"/>
      <c r="AUT8" s="41"/>
      <c r="AUU8" s="41"/>
      <c r="AUV8" s="41"/>
      <c r="AUW8" s="41"/>
      <c r="AUX8" s="41"/>
      <c r="AUY8" s="41"/>
      <c r="AUZ8" s="41"/>
      <c r="AVA8" s="41"/>
      <c r="AVB8" s="41"/>
      <c r="AVC8" s="41"/>
      <c r="AVD8" s="41"/>
      <c r="AVE8" s="41"/>
      <c r="AVF8" s="41"/>
      <c r="AVG8" s="41"/>
      <c r="AVH8" s="41"/>
      <c r="AVQ8" s="41"/>
      <c r="AVT8" s="41"/>
      <c r="AWE8" s="41"/>
      <c r="AWF8" s="41"/>
      <c r="AWG8" s="41"/>
      <c r="AWH8" s="41"/>
      <c r="AWI8" s="41"/>
      <c r="AWJ8" s="41"/>
      <c r="AWK8" s="41"/>
      <c r="AWL8" s="41"/>
      <c r="AWM8" s="41"/>
      <c r="AWN8" s="41"/>
      <c r="AWO8" s="41"/>
      <c r="AWP8" s="41"/>
      <c r="AWQ8" s="41"/>
      <c r="AWR8" s="41"/>
      <c r="AWS8" s="41"/>
      <c r="AWT8" s="41"/>
      <c r="AWU8" s="41"/>
      <c r="AWV8" s="41"/>
      <c r="AWW8" s="41"/>
      <c r="AWX8" s="41"/>
      <c r="AWY8" s="41"/>
      <c r="AWZ8" s="41"/>
      <c r="AXA8" s="41"/>
      <c r="AXB8" s="41"/>
      <c r="AXC8" s="41"/>
      <c r="AXD8" s="41"/>
      <c r="AXE8" s="41"/>
      <c r="AXF8" s="41"/>
      <c r="AXG8" s="41"/>
      <c r="AXH8" s="41"/>
      <c r="AXI8" s="41"/>
      <c r="AXJ8" s="41"/>
      <c r="AXK8" s="41"/>
      <c r="AXL8" s="41"/>
      <c r="AXM8" s="41"/>
      <c r="AXN8" s="41"/>
      <c r="AXO8" s="41"/>
      <c r="AXP8" s="41"/>
      <c r="AXQ8" s="41"/>
      <c r="AXR8" s="41"/>
      <c r="AXS8" s="41"/>
      <c r="AXT8" s="41"/>
      <c r="AXU8" s="41"/>
      <c r="AXV8" s="41"/>
      <c r="AXW8" s="41"/>
      <c r="AXX8" s="41"/>
      <c r="AXY8" s="41"/>
      <c r="AXZ8" s="41"/>
      <c r="AYA8" s="41"/>
      <c r="AYB8" s="41"/>
      <c r="AYC8" s="41"/>
      <c r="AYD8" s="41"/>
      <c r="AYE8" s="41"/>
      <c r="AYF8" s="41"/>
      <c r="AYG8" s="41"/>
      <c r="AYH8" s="41"/>
      <c r="AYI8" s="41"/>
      <c r="AYJ8" s="41"/>
      <c r="AYK8" s="41"/>
      <c r="AYL8" s="41"/>
      <c r="AYM8" s="41"/>
      <c r="AYN8" s="41"/>
      <c r="AYO8" s="41"/>
      <c r="AYP8" s="41"/>
      <c r="AYQ8" s="41"/>
      <c r="AYR8" s="41"/>
      <c r="AYS8" s="41"/>
      <c r="AYT8" s="41"/>
      <c r="AYU8" s="41"/>
      <c r="AYV8" s="41"/>
      <c r="AYW8" s="41"/>
      <c r="AYX8" s="41"/>
      <c r="AYY8" s="41"/>
      <c r="AYZ8" s="41"/>
      <c r="AZA8" s="41"/>
      <c r="AZB8" s="41"/>
      <c r="AZF8" s="41"/>
      <c r="AZG8" s="41"/>
      <c r="AZH8" s="41"/>
      <c r="AZI8" s="41"/>
      <c r="AZJ8" s="41"/>
      <c r="AZK8" s="41"/>
      <c r="AZL8" s="41"/>
      <c r="AZM8" s="41"/>
      <c r="AZN8" s="41"/>
      <c r="AZO8" s="41"/>
      <c r="AZP8" s="41"/>
      <c r="AZQ8" s="41"/>
      <c r="AZR8" s="41"/>
      <c r="AZS8" s="41"/>
      <c r="AZT8" s="41"/>
      <c r="AZU8" s="41"/>
      <c r="AZV8" s="41"/>
      <c r="AZW8" s="41"/>
      <c r="AZX8" s="41"/>
      <c r="AZY8" s="41"/>
      <c r="AZZ8" s="41"/>
      <c r="BAA8" s="41"/>
      <c r="BAB8" s="41"/>
      <c r="BAC8" s="41"/>
      <c r="BAD8" s="41"/>
      <c r="BAE8" s="41"/>
      <c r="BAF8" s="41"/>
      <c r="BAG8" s="41"/>
      <c r="BAH8" s="41"/>
      <c r="BAI8" s="41"/>
      <c r="BAJ8" s="41"/>
      <c r="BAK8" s="41"/>
      <c r="BAL8" s="41"/>
      <c r="BAM8" s="41"/>
      <c r="BAN8" s="41"/>
      <c r="BAO8" s="41"/>
      <c r="BAP8" s="41"/>
      <c r="BAQ8" s="41"/>
      <c r="BAR8" s="41"/>
      <c r="BAS8" s="41"/>
      <c r="BAT8" s="41"/>
      <c r="BAU8" s="41"/>
      <c r="BAV8" s="41"/>
      <c r="BAW8" s="41"/>
      <c r="BAX8" s="41"/>
      <c r="BAY8" s="41"/>
      <c r="BAZ8" s="41"/>
      <c r="BBA8" s="41"/>
      <c r="BBB8" s="41"/>
      <c r="BBC8" s="41"/>
      <c r="BBD8" s="41"/>
      <c r="BBE8" s="41"/>
      <c r="BBF8" s="41"/>
      <c r="BBG8" s="41"/>
      <c r="BBH8" s="41"/>
      <c r="BBI8" s="41"/>
      <c r="BBJ8" s="41"/>
      <c r="BBK8" s="41"/>
      <c r="BBL8" s="41"/>
      <c r="BBM8" s="41"/>
      <c r="BBN8" s="41"/>
      <c r="BBO8" s="41"/>
      <c r="BBP8" s="41"/>
      <c r="BBQ8" s="41"/>
      <c r="BBR8" s="41"/>
      <c r="BBS8" s="41"/>
      <c r="BBT8" s="41"/>
      <c r="BBU8" s="41"/>
      <c r="BBV8" s="41"/>
      <c r="BBW8" s="41"/>
      <c r="BBX8" s="41"/>
      <c r="BBY8" s="41"/>
      <c r="BBZ8" s="41"/>
      <c r="BCA8" s="41"/>
      <c r="BCB8" s="41"/>
      <c r="BCC8" s="41"/>
      <c r="BCD8" s="41"/>
      <c r="BCE8" s="41"/>
      <c r="BCF8" s="41"/>
      <c r="BCG8" s="41"/>
      <c r="BCH8" s="41"/>
      <c r="BCI8" s="41"/>
      <c r="BCJ8" s="41"/>
      <c r="BCK8" s="41"/>
      <c r="BCL8" s="41"/>
      <c r="BCM8" s="41"/>
      <c r="BCN8" s="41"/>
      <c r="BCO8" s="41"/>
      <c r="BCP8" s="41"/>
      <c r="BCQ8" s="41"/>
      <c r="BCR8" s="41"/>
      <c r="BCS8" s="41"/>
      <c r="BCT8" s="41"/>
      <c r="BCU8" s="41"/>
      <c r="BCV8" s="41"/>
      <c r="BCW8" s="41"/>
      <c r="BCX8" s="41"/>
      <c r="BCY8" s="41"/>
      <c r="BCZ8" s="41"/>
      <c r="BDA8" s="41"/>
      <c r="BDB8" s="41"/>
      <c r="BDC8" s="41"/>
      <c r="BDD8" s="41"/>
      <c r="BDE8" s="41"/>
      <c r="BDF8" s="41"/>
      <c r="BDG8" s="41"/>
      <c r="BDH8" s="41"/>
      <c r="BDI8" s="41"/>
      <c r="BDJ8" s="41"/>
      <c r="BDK8" s="41"/>
      <c r="BDL8" s="41"/>
      <c r="BDM8" s="41"/>
      <c r="BDN8" s="41"/>
      <c r="BDO8" s="41"/>
      <c r="BDP8" s="41"/>
      <c r="BDQ8" s="41"/>
      <c r="BDR8" s="41"/>
      <c r="BDS8" s="41"/>
      <c r="BDT8" s="41"/>
      <c r="BDU8" s="41"/>
      <c r="BDV8" s="41"/>
      <c r="BDW8" s="41"/>
      <c r="BDX8" s="41"/>
      <c r="BDY8" s="41"/>
      <c r="BDZ8" s="41"/>
      <c r="BEA8" s="41"/>
      <c r="BEB8" s="41"/>
      <c r="BEC8" s="41"/>
      <c r="BED8" s="41"/>
      <c r="BEE8" s="41"/>
      <c r="BEF8" s="41"/>
      <c r="BEG8" s="41"/>
      <c r="BEH8" s="41"/>
      <c r="BEI8" s="41"/>
      <c r="BEJ8" s="41"/>
      <c r="BEK8" s="41"/>
      <c r="BEL8" s="41"/>
      <c r="BEM8" s="41"/>
      <c r="BEN8" s="41"/>
      <c r="BEO8" s="41"/>
      <c r="BEP8" s="41"/>
      <c r="BEQ8" s="41"/>
      <c r="BER8" s="41"/>
      <c r="BES8" s="41"/>
      <c r="BET8" s="41"/>
      <c r="BEU8" s="41"/>
      <c r="BEV8" s="41"/>
      <c r="BEW8" s="41"/>
      <c r="BEX8" s="41"/>
      <c r="BEY8" s="41"/>
      <c r="BEZ8" s="41"/>
      <c r="BFA8" s="41"/>
      <c r="BFB8" s="41"/>
      <c r="BFC8" s="41"/>
      <c r="BFD8" s="41"/>
      <c r="BFM8" s="41"/>
      <c r="BFP8" s="41"/>
      <c r="BGA8" s="41"/>
      <c r="BGB8" s="41"/>
      <c r="BGC8" s="41"/>
      <c r="BGD8" s="41"/>
      <c r="BGE8" s="41"/>
      <c r="BGF8" s="41"/>
      <c r="BGG8" s="41"/>
      <c r="BGH8" s="41"/>
      <c r="BGI8" s="41"/>
      <c r="BGJ8" s="41"/>
      <c r="BGK8" s="41"/>
      <c r="BGL8" s="41"/>
      <c r="BGM8" s="41"/>
      <c r="BGN8" s="41"/>
      <c r="BGO8" s="41"/>
      <c r="BGP8" s="41"/>
      <c r="BGQ8" s="41"/>
      <c r="BGR8" s="41"/>
      <c r="BGS8" s="41"/>
      <c r="BGT8" s="41"/>
      <c r="BGU8" s="41"/>
      <c r="BGV8" s="41"/>
      <c r="BGW8" s="41"/>
      <c r="BGX8" s="41"/>
      <c r="BGY8" s="41"/>
      <c r="BGZ8" s="41"/>
      <c r="BHA8" s="41"/>
      <c r="BHB8" s="41"/>
      <c r="BHC8" s="41"/>
      <c r="BHD8" s="41"/>
      <c r="BHE8" s="41"/>
      <c r="BHF8" s="41"/>
      <c r="BHG8" s="41"/>
      <c r="BHH8" s="41"/>
      <c r="BHI8" s="41"/>
      <c r="BHJ8" s="41"/>
      <c r="BHK8" s="41"/>
      <c r="BHL8" s="41"/>
      <c r="BHM8" s="41"/>
      <c r="BHN8" s="41"/>
      <c r="BHO8" s="41"/>
      <c r="BHP8" s="41"/>
      <c r="BHQ8" s="41"/>
      <c r="BHR8" s="41"/>
      <c r="BHS8" s="41"/>
      <c r="BHT8" s="41"/>
      <c r="BHU8" s="41"/>
      <c r="BHV8" s="41"/>
      <c r="BHW8" s="41"/>
      <c r="BHX8" s="41"/>
      <c r="BHY8" s="41"/>
      <c r="BHZ8" s="41"/>
      <c r="BIA8" s="41"/>
      <c r="BIB8" s="41"/>
      <c r="BIC8" s="41"/>
      <c r="BID8" s="41"/>
      <c r="BIE8" s="41"/>
      <c r="BIF8" s="41"/>
      <c r="BIG8" s="41"/>
      <c r="BIH8" s="41"/>
      <c r="BII8" s="41"/>
      <c r="BIJ8" s="41"/>
      <c r="BIK8" s="41"/>
      <c r="BIL8" s="41"/>
      <c r="BIM8" s="41"/>
      <c r="BIN8" s="41"/>
      <c r="BIO8" s="41"/>
      <c r="BIP8" s="41"/>
      <c r="BIQ8" s="41"/>
      <c r="BIR8" s="41"/>
      <c r="BIS8" s="41"/>
      <c r="BIT8" s="41"/>
      <c r="BIU8" s="41"/>
      <c r="BIV8" s="41"/>
      <c r="BIW8" s="41"/>
      <c r="BIX8" s="41"/>
      <c r="BJB8" s="41"/>
      <c r="BJC8" s="41"/>
      <c r="BJD8" s="41"/>
      <c r="BJE8" s="41"/>
      <c r="BJF8" s="41"/>
      <c r="BJG8" s="41"/>
      <c r="BJH8" s="41"/>
      <c r="BJI8" s="41"/>
      <c r="BJJ8" s="41"/>
      <c r="BJK8" s="41"/>
      <c r="BJL8" s="41"/>
      <c r="BJM8" s="41"/>
      <c r="BJN8" s="41"/>
      <c r="BJO8" s="41"/>
      <c r="BJP8" s="41"/>
      <c r="BJQ8" s="41"/>
      <c r="BJR8" s="41"/>
      <c r="BJS8" s="41"/>
      <c r="BJT8" s="41"/>
      <c r="BJU8" s="41"/>
      <c r="BJV8" s="41"/>
      <c r="BJW8" s="41"/>
      <c r="BJX8" s="41"/>
      <c r="BJY8" s="41"/>
      <c r="BJZ8" s="41"/>
      <c r="BKA8" s="41"/>
      <c r="BKB8" s="41"/>
      <c r="BKC8" s="41"/>
      <c r="BKD8" s="41"/>
      <c r="BKE8" s="41"/>
      <c r="BKF8" s="41"/>
      <c r="BKG8" s="41"/>
      <c r="BKH8" s="41"/>
      <c r="BKI8" s="41"/>
      <c r="BKJ8" s="41"/>
      <c r="BKK8" s="41"/>
      <c r="BKL8" s="41"/>
      <c r="BKM8" s="41"/>
      <c r="BKN8" s="41"/>
      <c r="BKO8" s="41"/>
      <c r="BKP8" s="41"/>
      <c r="BKQ8" s="41"/>
      <c r="BKR8" s="41"/>
      <c r="BKS8" s="41"/>
      <c r="BKT8" s="41"/>
      <c r="BKU8" s="41"/>
      <c r="BKV8" s="41"/>
      <c r="BKW8" s="41"/>
      <c r="BKX8" s="41"/>
      <c r="BKY8" s="41"/>
      <c r="BKZ8" s="41"/>
      <c r="BLA8" s="41"/>
      <c r="BLB8" s="41"/>
      <c r="BLC8" s="41"/>
      <c r="BLD8" s="41"/>
      <c r="BLE8" s="41"/>
      <c r="BLF8" s="41"/>
      <c r="BLG8" s="41"/>
      <c r="BLH8" s="41"/>
      <c r="BLI8" s="41"/>
      <c r="BLJ8" s="41"/>
      <c r="BLK8" s="41"/>
      <c r="BLL8" s="41"/>
      <c r="BLM8" s="41"/>
      <c r="BLN8" s="41"/>
      <c r="BLO8" s="41"/>
      <c r="BLP8" s="41"/>
      <c r="BLQ8" s="41"/>
      <c r="BLR8" s="41"/>
      <c r="BLS8" s="41"/>
      <c r="BLT8" s="41"/>
      <c r="BLU8" s="41"/>
      <c r="BLV8" s="41"/>
      <c r="BLW8" s="41"/>
      <c r="BLX8" s="41"/>
      <c r="BLY8" s="41"/>
      <c r="BLZ8" s="41"/>
      <c r="BMA8" s="41"/>
      <c r="BMB8" s="41"/>
      <c r="BMC8" s="41"/>
      <c r="BMD8" s="41"/>
      <c r="BME8" s="41"/>
      <c r="BMF8" s="41"/>
      <c r="BMG8" s="41"/>
      <c r="BMH8" s="41"/>
      <c r="BMI8" s="41"/>
      <c r="BMJ8" s="41"/>
      <c r="BMK8" s="41"/>
      <c r="BML8" s="41"/>
      <c r="BMM8" s="41"/>
      <c r="BMN8" s="41"/>
      <c r="BMO8" s="41"/>
      <c r="BMP8" s="41"/>
      <c r="BMQ8" s="41"/>
      <c r="BMR8" s="41"/>
      <c r="BMS8" s="41"/>
      <c r="BMT8" s="41"/>
      <c r="BMU8" s="41"/>
      <c r="BMV8" s="41"/>
      <c r="BMW8" s="41"/>
      <c r="BMX8" s="41"/>
      <c r="BMY8" s="41"/>
      <c r="BMZ8" s="41"/>
      <c r="BNA8" s="41"/>
      <c r="BNB8" s="41"/>
      <c r="BNC8" s="41"/>
      <c r="BND8" s="41"/>
      <c r="BNE8" s="41"/>
      <c r="BNF8" s="41"/>
      <c r="BNG8" s="41"/>
      <c r="BNH8" s="41"/>
      <c r="BNI8" s="41"/>
      <c r="BNJ8" s="41"/>
      <c r="BNK8" s="41"/>
      <c r="BNL8" s="41"/>
      <c r="BNM8" s="41"/>
      <c r="BNN8" s="41"/>
      <c r="BNO8" s="41"/>
      <c r="BNP8" s="41"/>
      <c r="BNQ8" s="41"/>
      <c r="BNR8" s="41"/>
      <c r="BNS8" s="41"/>
      <c r="BNT8" s="41"/>
      <c r="BNU8" s="41"/>
      <c r="BNV8" s="41"/>
      <c r="BNW8" s="41"/>
      <c r="BNX8" s="41"/>
      <c r="BNY8" s="41"/>
      <c r="BNZ8" s="41"/>
      <c r="BOA8" s="41"/>
      <c r="BOB8" s="41"/>
      <c r="BOC8" s="41"/>
      <c r="BOD8" s="41"/>
      <c r="BOE8" s="41"/>
      <c r="BOF8" s="41"/>
      <c r="BOG8" s="41"/>
      <c r="BOH8" s="41"/>
      <c r="BOI8" s="41"/>
      <c r="BOJ8" s="41"/>
      <c r="BOK8" s="41"/>
      <c r="BOL8" s="41"/>
      <c r="BOM8" s="41"/>
      <c r="BON8" s="41"/>
      <c r="BOO8" s="41"/>
      <c r="BOP8" s="41"/>
      <c r="BOQ8" s="41"/>
      <c r="BOR8" s="41"/>
      <c r="BOS8" s="41"/>
      <c r="BOT8" s="41"/>
      <c r="BOU8" s="41"/>
      <c r="BOV8" s="41"/>
      <c r="BOW8" s="41"/>
      <c r="BOX8" s="41"/>
      <c r="BOY8" s="41"/>
      <c r="BOZ8" s="41"/>
      <c r="BPI8" s="41"/>
      <c r="BPL8" s="41"/>
      <c r="BPW8" s="41"/>
      <c r="BPX8" s="41"/>
      <c r="BPY8" s="41"/>
      <c r="BPZ8" s="41"/>
      <c r="BQA8" s="41"/>
      <c r="BQB8" s="41"/>
      <c r="BQC8" s="41"/>
      <c r="BQD8" s="41"/>
      <c r="BQE8" s="41"/>
      <c r="BQF8" s="41"/>
      <c r="BQG8" s="41"/>
      <c r="BQH8" s="41"/>
      <c r="BQI8" s="41"/>
      <c r="BQJ8" s="41"/>
      <c r="BQK8" s="41"/>
      <c r="BQL8" s="41"/>
      <c r="BQM8" s="41"/>
      <c r="BQN8" s="41"/>
      <c r="BQO8" s="41"/>
      <c r="BQP8" s="41"/>
      <c r="BQQ8" s="41"/>
      <c r="BQR8" s="41"/>
      <c r="BQS8" s="41"/>
      <c r="BQT8" s="41"/>
      <c r="BQU8" s="41"/>
      <c r="BQV8" s="41"/>
      <c r="BQW8" s="41"/>
      <c r="BQX8" s="41"/>
      <c r="BQY8" s="41"/>
      <c r="BQZ8" s="41"/>
      <c r="BRA8" s="41"/>
      <c r="BRB8" s="41"/>
      <c r="BRC8" s="41"/>
      <c r="BRD8" s="41"/>
      <c r="BRE8" s="41"/>
      <c r="BRF8" s="41"/>
      <c r="BRG8" s="41"/>
      <c r="BRH8" s="41"/>
      <c r="BRI8" s="41"/>
      <c r="BRJ8" s="41"/>
      <c r="BRK8" s="41"/>
      <c r="BRL8" s="41"/>
      <c r="BRM8" s="41"/>
      <c r="BRN8" s="41"/>
      <c r="BRO8" s="41"/>
      <c r="BRP8" s="41"/>
      <c r="BRQ8" s="41"/>
      <c r="BRR8" s="41"/>
      <c r="BRS8" s="41"/>
      <c r="BRT8" s="41"/>
      <c r="BRU8" s="41"/>
      <c r="BRV8" s="41"/>
      <c r="BRW8" s="41"/>
      <c r="BRX8" s="41"/>
      <c r="BRY8" s="41"/>
      <c r="BRZ8" s="41"/>
      <c r="BSA8" s="41"/>
      <c r="BSB8" s="41"/>
      <c r="BSC8" s="41"/>
      <c r="BSD8" s="41"/>
      <c r="BSE8" s="41"/>
      <c r="BSF8" s="41"/>
      <c r="BSG8" s="41"/>
      <c r="BSH8" s="41"/>
      <c r="BSI8" s="41"/>
      <c r="BSJ8" s="41"/>
      <c r="BSK8" s="41"/>
      <c r="BSL8" s="41"/>
      <c r="BSM8" s="41"/>
      <c r="BSN8" s="41"/>
      <c r="BSO8" s="41"/>
      <c r="BSP8" s="41"/>
      <c r="BSQ8" s="41"/>
      <c r="BSR8" s="41"/>
      <c r="BSS8" s="41"/>
      <c r="BST8" s="41"/>
      <c r="BSX8" s="41"/>
      <c r="BSY8" s="41"/>
      <c r="BSZ8" s="41"/>
      <c r="BTA8" s="41"/>
      <c r="BTB8" s="41"/>
      <c r="BTC8" s="41"/>
      <c r="BTD8" s="41"/>
      <c r="BTE8" s="41"/>
      <c r="BTF8" s="41"/>
      <c r="BTG8" s="41"/>
      <c r="BTH8" s="41"/>
      <c r="BTI8" s="41"/>
      <c r="BTJ8" s="41"/>
      <c r="BTK8" s="41"/>
      <c r="BTL8" s="41"/>
      <c r="BTM8" s="41"/>
      <c r="BTN8" s="41"/>
      <c r="BTO8" s="41"/>
      <c r="BTP8" s="41"/>
      <c r="BTQ8" s="41"/>
      <c r="BTR8" s="41"/>
      <c r="BTS8" s="41"/>
      <c r="BTT8" s="41"/>
      <c r="BTU8" s="41"/>
      <c r="BTV8" s="41"/>
      <c r="BTW8" s="41"/>
      <c r="BTX8" s="41"/>
      <c r="BTY8" s="41"/>
      <c r="BTZ8" s="41"/>
      <c r="BUA8" s="41"/>
      <c r="BUB8" s="41"/>
      <c r="BUC8" s="41"/>
      <c r="BUD8" s="41"/>
      <c r="BUE8" s="41"/>
      <c r="BUF8" s="41"/>
      <c r="BUG8" s="41"/>
      <c r="BUH8" s="41"/>
      <c r="BUI8" s="41"/>
      <c r="BUJ8" s="41"/>
      <c r="BUK8" s="41"/>
      <c r="BUL8" s="41"/>
      <c r="BUM8" s="41"/>
      <c r="BUN8" s="41"/>
      <c r="BUO8" s="41"/>
      <c r="BUP8" s="41"/>
      <c r="BUQ8" s="41"/>
      <c r="BUR8" s="41"/>
      <c r="BUS8" s="41"/>
      <c r="BUT8" s="41"/>
      <c r="BUU8" s="41"/>
      <c r="BUV8" s="41"/>
      <c r="BUW8" s="41"/>
      <c r="BUX8" s="41"/>
      <c r="BUY8" s="41"/>
      <c r="BUZ8" s="41"/>
      <c r="BVA8" s="41"/>
      <c r="BVB8" s="41"/>
      <c r="BVC8" s="41"/>
      <c r="BVD8" s="41"/>
      <c r="BVE8" s="41"/>
      <c r="BVF8" s="41"/>
      <c r="BVG8" s="41"/>
      <c r="BVH8" s="41"/>
      <c r="BVI8" s="41"/>
      <c r="BVJ8" s="41"/>
      <c r="BVK8" s="41"/>
      <c r="BVL8" s="41"/>
      <c r="BVM8" s="41"/>
      <c r="BVN8" s="41"/>
      <c r="BVO8" s="41"/>
      <c r="BVP8" s="41"/>
      <c r="BVQ8" s="41"/>
      <c r="BVR8" s="41"/>
      <c r="BVS8" s="41"/>
      <c r="BVT8" s="41"/>
      <c r="BVU8" s="41"/>
      <c r="BVV8" s="41"/>
      <c r="BVW8" s="41"/>
      <c r="BVX8" s="41"/>
      <c r="BVY8" s="41"/>
      <c r="BVZ8" s="41"/>
      <c r="BWA8" s="41"/>
      <c r="BWB8" s="41"/>
      <c r="BWC8" s="41"/>
      <c r="BWD8" s="41"/>
      <c r="BWE8" s="41"/>
      <c r="BWF8" s="41"/>
      <c r="BWG8" s="41"/>
      <c r="BWH8" s="41"/>
      <c r="BWI8" s="41"/>
      <c r="BWJ8" s="41"/>
      <c r="BWK8" s="41"/>
      <c r="BWL8" s="41"/>
      <c r="BWM8" s="41"/>
      <c r="BWN8" s="41"/>
      <c r="BWO8" s="41"/>
      <c r="BWP8" s="41"/>
      <c r="BWQ8" s="41"/>
      <c r="BWR8" s="41"/>
      <c r="BWS8" s="41"/>
      <c r="BWT8" s="41"/>
      <c r="BWU8" s="41"/>
      <c r="BWV8" s="41"/>
      <c r="BWW8" s="41"/>
      <c r="BWX8" s="41"/>
      <c r="BWY8" s="41"/>
      <c r="BWZ8" s="41"/>
      <c r="BXA8" s="41"/>
      <c r="BXB8" s="41"/>
      <c r="BXC8" s="41"/>
      <c r="BXD8" s="41"/>
      <c r="BXE8" s="41"/>
      <c r="BXF8" s="41"/>
      <c r="BXG8" s="41"/>
      <c r="BXH8" s="41"/>
      <c r="BXI8" s="41"/>
      <c r="BXJ8" s="41"/>
      <c r="BXK8" s="41"/>
      <c r="BXL8" s="41"/>
      <c r="BXM8" s="41"/>
      <c r="BXN8" s="41"/>
      <c r="BXO8" s="41"/>
      <c r="BXP8" s="41"/>
      <c r="BXQ8" s="41"/>
      <c r="BXR8" s="41"/>
      <c r="BXS8" s="41"/>
      <c r="BXT8" s="41"/>
      <c r="BXU8" s="41"/>
      <c r="BXV8" s="41"/>
      <c r="BXW8" s="41"/>
      <c r="BXX8" s="41"/>
      <c r="BXY8" s="41"/>
      <c r="BXZ8" s="41"/>
      <c r="BYA8" s="41"/>
      <c r="BYB8" s="41"/>
      <c r="BYC8" s="41"/>
      <c r="BYD8" s="41"/>
      <c r="BYE8" s="41"/>
      <c r="BYF8" s="41"/>
      <c r="BYG8" s="41"/>
      <c r="BYH8" s="41"/>
      <c r="BYI8" s="41"/>
      <c r="BYJ8" s="41"/>
      <c r="BYK8" s="41"/>
      <c r="BYL8" s="41"/>
      <c r="BYM8" s="41"/>
      <c r="BYN8" s="41"/>
      <c r="BYO8" s="41"/>
      <c r="BYP8" s="41"/>
      <c r="BYQ8" s="41"/>
      <c r="BYR8" s="41"/>
      <c r="BYS8" s="41"/>
      <c r="BYT8" s="41"/>
      <c r="BYU8" s="41"/>
      <c r="BYV8" s="41"/>
      <c r="BZE8" s="41"/>
      <c r="BZH8" s="41"/>
      <c r="BZS8" s="41"/>
      <c r="BZT8" s="41"/>
      <c r="BZU8" s="41"/>
      <c r="BZV8" s="41"/>
      <c r="BZW8" s="41"/>
      <c r="BZX8" s="41"/>
      <c r="BZY8" s="41"/>
      <c r="BZZ8" s="41"/>
      <c r="CAA8" s="41"/>
      <c r="CAB8" s="41"/>
      <c r="CAC8" s="41"/>
      <c r="CAD8" s="41"/>
      <c r="CAE8" s="41"/>
      <c r="CAF8" s="41"/>
      <c r="CAG8" s="41"/>
      <c r="CAH8" s="41"/>
      <c r="CAI8" s="41"/>
      <c r="CAJ8" s="41"/>
      <c r="CAK8" s="41"/>
      <c r="CAL8" s="41"/>
      <c r="CAM8" s="41"/>
      <c r="CAN8" s="41"/>
      <c r="CAO8" s="41"/>
      <c r="CAP8" s="41"/>
      <c r="CAQ8" s="41"/>
      <c r="CAR8" s="41"/>
      <c r="CAS8" s="41"/>
      <c r="CAT8" s="41"/>
      <c r="CAU8" s="41"/>
      <c r="CAV8" s="41"/>
      <c r="CAW8" s="41"/>
      <c r="CAX8" s="41"/>
      <c r="CAY8" s="41"/>
      <c r="CAZ8" s="41"/>
      <c r="CBA8" s="41"/>
      <c r="CBB8" s="41"/>
      <c r="CBC8" s="41"/>
      <c r="CBD8" s="41"/>
      <c r="CBE8" s="41"/>
      <c r="CBF8" s="41"/>
      <c r="CBG8" s="41"/>
      <c r="CBH8" s="41"/>
      <c r="CBI8" s="41"/>
      <c r="CBJ8" s="41"/>
      <c r="CBK8" s="41"/>
      <c r="CBL8" s="41"/>
      <c r="CBM8" s="41"/>
      <c r="CBN8" s="41"/>
      <c r="CBO8" s="41"/>
      <c r="CBP8" s="41"/>
      <c r="CBQ8" s="41"/>
      <c r="CBR8" s="41"/>
      <c r="CBS8" s="41"/>
      <c r="CBT8" s="41"/>
      <c r="CBU8" s="41"/>
      <c r="CBV8" s="41"/>
      <c r="CBW8" s="41"/>
      <c r="CBX8" s="41"/>
      <c r="CBY8" s="41"/>
      <c r="CBZ8" s="41"/>
      <c r="CCA8" s="41"/>
      <c r="CCB8" s="41"/>
      <c r="CCC8" s="41"/>
      <c r="CCD8" s="41"/>
      <c r="CCE8" s="41"/>
      <c r="CCF8" s="41"/>
      <c r="CCG8" s="41"/>
      <c r="CCH8" s="41"/>
      <c r="CCI8" s="41"/>
      <c r="CCJ8" s="41"/>
      <c r="CCK8" s="41"/>
      <c r="CCL8" s="41"/>
      <c r="CCM8" s="41"/>
      <c r="CCN8" s="41"/>
      <c r="CCO8" s="41"/>
      <c r="CCP8" s="41"/>
      <c r="CCT8" s="41"/>
      <c r="CCU8" s="41"/>
      <c r="CCV8" s="41"/>
      <c r="CCW8" s="41"/>
      <c r="CCX8" s="41"/>
      <c r="CCY8" s="41"/>
      <c r="CCZ8" s="41"/>
      <c r="CDA8" s="41"/>
      <c r="CDB8" s="41"/>
      <c r="CDC8" s="41"/>
      <c r="CDD8" s="41"/>
      <c r="CDE8" s="41"/>
      <c r="CDF8" s="41"/>
      <c r="CDG8" s="41"/>
      <c r="CDH8" s="41"/>
      <c r="CDI8" s="41"/>
      <c r="CDJ8" s="41"/>
      <c r="CDK8" s="41"/>
      <c r="CDL8" s="41"/>
      <c r="CDM8" s="41"/>
      <c r="CDN8" s="41"/>
      <c r="CDO8" s="41"/>
      <c r="CDP8" s="41"/>
      <c r="CDQ8" s="41"/>
      <c r="CDR8" s="41"/>
      <c r="CDS8" s="41"/>
      <c r="CDT8" s="41"/>
      <c r="CDU8" s="41"/>
      <c r="CDV8" s="41"/>
      <c r="CDW8" s="41"/>
      <c r="CDX8" s="41"/>
      <c r="CDY8" s="41"/>
      <c r="CDZ8" s="41"/>
      <c r="CEA8" s="41"/>
      <c r="CEB8" s="41"/>
      <c r="CEC8" s="41"/>
      <c r="CED8" s="41"/>
      <c r="CEE8" s="41"/>
      <c r="CEF8" s="41"/>
      <c r="CEG8" s="41"/>
      <c r="CEH8" s="41"/>
      <c r="CEI8" s="41"/>
      <c r="CEJ8" s="41"/>
      <c r="CEK8" s="41"/>
      <c r="CEL8" s="41"/>
      <c r="CEM8" s="41"/>
      <c r="CEN8" s="41"/>
      <c r="CEO8" s="41"/>
      <c r="CEP8" s="41"/>
      <c r="CEQ8" s="41"/>
      <c r="CER8" s="41"/>
      <c r="CES8" s="41"/>
      <c r="CET8" s="41"/>
      <c r="CEU8" s="41"/>
      <c r="CEV8" s="41"/>
      <c r="CEW8" s="41"/>
      <c r="CEX8" s="41"/>
      <c r="CEY8" s="41"/>
      <c r="CEZ8" s="41"/>
      <c r="CFA8" s="41"/>
      <c r="CFB8" s="41"/>
      <c r="CFC8" s="41"/>
      <c r="CFD8" s="41"/>
      <c r="CFE8" s="41"/>
      <c r="CFF8" s="41"/>
      <c r="CFG8" s="41"/>
      <c r="CFH8" s="41"/>
      <c r="CFI8" s="41"/>
      <c r="CFJ8" s="41"/>
      <c r="CFK8" s="41"/>
      <c r="CFL8" s="41"/>
      <c r="CFM8" s="41"/>
      <c r="CFN8" s="41"/>
      <c r="CFO8" s="41"/>
      <c r="CFP8" s="41"/>
      <c r="CFQ8" s="41"/>
      <c r="CFR8" s="41"/>
      <c r="CFS8" s="41"/>
      <c r="CFT8" s="41"/>
      <c r="CFU8" s="41"/>
      <c r="CFV8" s="41"/>
      <c r="CFW8" s="41"/>
      <c r="CFX8" s="41"/>
      <c r="CFY8" s="41"/>
      <c r="CFZ8" s="41"/>
      <c r="CGA8" s="41"/>
      <c r="CGB8" s="41"/>
      <c r="CGC8" s="41"/>
      <c r="CGD8" s="41"/>
      <c r="CGE8" s="41"/>
      <c r="CGF8" s="41"/>
      <c r="CGG8" s="41"/>
      <c r="CGH8" s="41"/>
      <c r="CGI8" s="41"/>
      <c r="CGJ8" s="41"/>
      <c r="CGK8" s="41"/>
      <c r="CGL8" s="41"/>
      <c r="CGM8" s="41"/>
      <c r="CGN8" s="41"/>
      <c r="CGO8" s="41"/>
      <c r="CGP8" s="41"/>
      <c r="CGQ8" s="41"/>
      <c r="CGR8" s="41"/>
      <c r="CGS8" s="41"/>
      <c r="CGT8" s="41"/>
      <c r="CGU8" s="41"/>
      <c r="CGV8" s="41"/>
      <c r="CGW8" s="41"/>
      <c r="CGX8" s="41"/>
      <c r="CGY8" s="41"/>
      <c r="CGZ8" s="41"/>
      <c r="CHA8" s="41"/>
      <c r="CHB8" s="41"/>
      <c r="CHC8" s="41"/>
      <c r="CHD8" s="41"/>
      <c r="CHE8" s="41"/>
      <c r="CHF8" s="41"/>
      <c r="CHG8" s="41"/>
      <c r="CHH8" s="41"/>
      <c r="CHI8" s="41"/>
      <c r="CHJ8" s="41"/>
      <c r="CHK8" s="41"/>
      <c r="CHL8" s="41"/>
      <c r="CHM8" s="41"/>
      <c r="CHN8" s="41"/>
      <c r="CHO8" s="41"/>
      <c r="CHP8" s="41"/>
      <c r="CHQ8" s="41"/>
      <c r="CHR8" s="41"/>
      <c r="CHS8" s="41"/>
      <c r="CHT8" s="41"/>
      <c r="CHU8" s="41"/>
      <c r="CHV8" s="41"/>
      <c r="CHW8" s="41"/>
      <c r="CHX8" s="41"/>
      <c r="CHY8" s="41"/>
      <c r="CHZ8" s="41"/>
      <c r="CIA8" s="41"/>
      <c r="CIB8" s="41"/>
      <c r="CIC8" s="41"/>
      <c r="CID8" s="41"/>
      <c r="CIE8" s="41"/>
      <c r="CIF8" s="41"/>
      <c r="CIG8" s="41"/>
      <c r="CIH8" s="41"/>
      <c r="CII8" s="41"/>
      <c r="CIJ8" s="41"/>
      <c r="CIK8" s="41"/>
      <c r="CIL8" s="41"/>
      <c r="CIM8" s="41"/>
      <c r="CIN8" s="41"/>
      <c r="CIO8" s="41"/>
      <c r="CIP8" s="41"/>
      <c r="CIQ8" s="41"/>
      <c r="CIR8" s="41"/>
      <c r="CJA8" s="41"/>
      <c r="CJD8" s="41"/>
      <c r="CJO8" s="41"/>
      <c r="CJP8" s="41"/>
      <c r="CJQ8" s="41"/>
      <c r="CJR8" s="41"/>
      <c r="CJS8" s="41"/>
      <c r="CJT8" s="41"/>
      <c r="CJU8" s="41"/>
      <c r="CJV8" s="41"/>
      <c r="CJW8" s="41"/>
      <c r="CJX8" s="41"/>
      <c r="CJY8" s="41"/>
      <c r="CJZ8" s="41"/>
      <c r="CKA8" s="41"/>
      <c r="CKB8" s="41"/>
      <c r="CKC8" s="41"/>
      <c r="CKD8" s="41"/>
      <c r="CKE8" s="41"/>
      <c r="CKF8" s="41"/>
      <c r="CKG8" s="41"/>
      <c r="CKH8" s="41"/>
      <c r="CKI8" s="41"/>
      <c r="CKJ8" s="41"/>
      <c r="CKK8" s="41"/>
      <c r="CKL8" s="41"/>
      <c r="CKM8" s="41"/>
      <c r="CKN8" s="41"/>
      <c r="CKO8" s="41"/>
      <c r="CKP8" s="41"/>
      <c r="CKQ8" s="41"/>
      <c r="CKR8" s="41"/>
      <c r="CKS8" s="41"/>
      <c r="CKT8" s="41"/>
      <c r="CKU8" s="41"/>
      <c r="CKV8" s="41"/>
      <c r="CKW8" s="41"/>
      <c r="CKX8" s="41"/>
      <c r="CKY8" s="41"/>
      <c r="CKZ8" s="41"/>
      <c r="CLA8" s="41"/>
      <c r="CLB8" s="41"/>
      <c r="CLC8" s="41"/>
      <c r="CLD8" s="41"/>
      <c r="CLE8" s="41"/>
      <c r="CLF8" s="41"/>
      <c r="CLG8" s="41"/>
      <c r="CLH8" s="41"/>
      <c r="CLI8" s="41"/>
      <c r="CLJ8" s="41"/>
      <c r="CLK8" s="41"/>
      <c r="CLL8" s="41"/>
      <c r="CLM8" s="41"/>
      <c r="CLN8" s="41"/>
      <c r="CLO8" s="41"/>
      <c r="CLP8" s="41"/>
      <c r="CLQ8" s="41"/>
      <c r="CLR8" s="41"/>
      <c r="CLS8" s="41"/>
      <c r="CLT8" s="41"/>
      <c r="CLU8" s="41"/>
      <c r="CLV8" s="41"/>
      <c r="CLW8" s="41"/>
      <c r="CLX8" s="41"/>
      <c r="CLY8" s="41"/>
      <c r="CLZ8" s="41"/>
      <c r="CMA8" s="41"/>
      <c r="CMB8" s="41"/>
      <c r="CMC8" s="41"/>
      <c r="CMD8" s="41"/>
      <c r="CME8" s="41"/>
      <c r="CMF8" s="41"/>
      <c r="CMG8" s="41"/>
      <c r="CMH8" s="41"/>
      <c r="CMI8" s="41"/>
      <c r="CMJ8" s="41"/>
      <c r="CMK8" s="41"/>
      <c r="CML8" s="41"/>
      <c r="CMP8" s="41"/>
      <c r="CMQ8" s="41"/>
      <c r="CMR8" s="41"/>
      <c r="CMS8" s="41"/>
      <c r="CMT8" s="41"/>
      <c r="CMU8" s="41"/>
      <c r="CMV8" s="41"/>
      <c r="CMW8" s="41"/>
      <c r="CMX8" s="41"/>
      <c r="CMY8" s="41"/>
      <c r="CMZ8" s="41"/>
      <c r="CNA8" s="41"/>
      <c r="CNB8" s="41"/>
      <c r="CNC8" s="41"/>
      <c r="CND8" s="41"/>
      <c r="CNE8" s="41"/>
      <c r="CNF8" s="41"/>
      <c r="CNG8" s="41"/>
      <c r="CNH8" s="41"/>
      <c r="CNI8" s="41"/>
      <c r="CNJ8" s="41"/>
      <c r="CNK8" s="41"/>
      <c r="CNL8" s="41"/>
      <c r="CNM8" s="41"/>
      <c r="CNN8" s="41"/>
      <c r="CNO8" s="41"/>
      <c r="CNP8" s="41"/>
      <c r="CNQ8" s="41"/>
      <c r="CNR8" s="41"/>
      <c r="CNS8" s="41"/>
      <c r="CNT8" s="41"/>
      <c r="CNU8" s="41"/>
      <c r="CNV8" s="41"/>
      <c r="CNW8" s="41"/>
      <c r="CNX8" s="41"/>
      <c r="CNY8" s="41"/>
      <c r="CNZ8" s="41"/>
      <c r="COA8" s="41"/>
      <c r="COB8" s="41"/>
      <c r="COC8" s="41"/>
      <c r="COD8" s="41"/>
      <c r="COE8" s="41"/>
      <c r="COF8" s="41"/>
      <c r="COG8" s="41"/>
      <c r="COH8" s="41"/>
      <c r="COI8" s="41"/>
      <c r="COJ8" s="41"/>
      <c r="COK8" s="41"/>
      <c r="COL8" s="41"/>
      <c r="COM8" s="41"/>
      <c r="CON8" s="41"/>
      <c r="COO8" s="41"/>
      <c r="COP8" s="41"/>
      <c r="COQ8" s="41"/>
      <c r="COR8" s="41"/>
      <c r="COS8" s="41"/>
      <c r="COT8" s="41"/>
      <c r="COU8" s="41"/>
      <c r="COV8" s="41"/>
      <c r="COW8" s="41"/>
      <c r="COX8" s="41"/>
      <c r="COY8" s="41"/>
      <c r="COZ8" s="41"/>
      <c r="CPA8" s="41"/>
      <c r="CPB8" s="41"/>
      <c r="CPC8" s="41"/>
      <c r="CPD8" s="41"/>
      <c r="CPE8" s="41"/>
      <c r="CPF8" s="41"/>
      <c r="CPG8" s="41"/>
      <c r="CPH8" s="41"/>
      <c r="CPI8" s="41"/>
      <c r="CPJ8" s="41"/>
      <c r="CPK8" s="41"/>
      <c r="CPL8" s="41"/>
      <c r="CPM8" s="41"/>
      <c r="CPN8" s="41"/>
      <c r="CPO8" s="41"/>
      <c r="CPP8" s="41"/>
      <c r="CPQ8" s="41"/>
      <c r="CPR8" s="41"/>
      <c r="CPS8" s="41"/>
      <c r="CPT8" s="41"/>
      <c r="CPU8" s="41"/>
      <c r="CPV8" s="41"/>
      <c r="CPW8" s="41"/>
      <c r="CPX8" s="41"/>
      <c r="CPY8" s="41"/>
      <c r="CPZ8" s="41"/>
      <c r="CQA8" s="41"/>
      <c r="CQB8" s="41"/>
      <c r="CQC8" s="41"/>
      <c r="CQD8" s="41"/>
      <c r="CQE8" s="41"/>
      <c r="CQF8" s="41"/>
      <c r="CQG8" s="41"/>
      <c r="CQH8" s="41"/>
      <c r="CQI8" s="41"/>
      <c r="CQJ8" s="41"/>
      <c r="CQK8" s="41"/>
      <c r="CQL8" s="41"/>
      <c r="CQM8" s="41"/>
      <c r="CQN8" s="41"/>
      <c r="CQO8" s="41"/>
      <c r="CQP8" s="41"/>
      <c r="CQQ8" s="41"/>
      <c r="CQR8" s="41"/>
      <c r="CQS8" s="41"/>
      <c r="CQT8" s="41"/>
      <c r="CQU8" s="41"/>
      <c r="CQV8" s="41"/>
      <c r="CQW8" s="41"/>
      <c r="CQX8" s="41"/>
      <c r="CQY8" s="41"/>
      <c r="CQZ8" s="41"/>
      <c r="CRA8" s="41"/>
      <c r="CRB8" s="41"/>
      <c r="CRC8" s="41"/>
      <c r="CRD8" s="41"/>
      <c r="CRE8" s="41"/>
      <c r="CRF8" s="41"/>
      <c r="CRG8" s="41"/>
      <c r="CRH8" s="41"/>
      <c r="CRI8" s="41"/>
      <c r="CRJ8" s="41"/>
      <c r="CRK8" s="41"/>
      <c r="CRL8" s="41"/>
      <c r="CRM8" s="41"/>
      <c r="CRN8" s="41"/>
      <c r="CRO8" s="41"/>
      <c r="CRP8" s="41"/>
      <c r="CRQ8" s="41"/>
      <c r="CRR8" s="41"/>
      <c r="CRS8" s="41"/>
      <c r="CRT8" s="41"/>
      <c r="CRU8" s="41"/>
      <c r="CRV8" s="41"/>
      <c r="CRW8" s="41"/>
      <c r="CRX8" s="41"/>
      <c r="CRY8" s="41"/>
      <c r="CRZ8" s="41"/>
      <c r="CSA8" s="41"/>
      <c r="CSB8" s="41"/>
      <c r="CSC8" s="41"/>
      <c r="CSD8" s="41"/>
      <c r="CSE8" s="41"/>
      <c r="CSF8" s="41"/>
      <c r="CSG8" s="41"/>
      <c r="CSH8" s="41"/>
      <c r="CSI8" s="41"/>
      <c r="CSJ8" s="41"/>
      <c r="CSK8" s="41"/>
      <c r="CSL8" s="41"/>
      <c r="CSM8" s="41"/>
      <c r="CSN8" s="41"/>
      <c r="CSW8" s="41"/>
      <c r="CSZ8" s="41"/>
      <c r="CTK8" s="41"/>
      <c r="CTL8" s="41"/>
      <c r="CTM8" s="41"/>
      <c r="CTN8" s="41"/>
      <c r="CTO8" s="41"/>
      <c r="CTP8" s="41"/>
      <c r="CTQ8" s="41"/>
      <c r="CTR8" s="41"/>
      <c r="CTS8" s="41"/>
      <c r="CTT8" s="41"/>
      <c r="CTU8" s="41"/>
      <c r="CTV8" s="41"/>
      <c r="CTW8" s="41"/>
      <c r="CTX8" s="41"/>
      <c r="CTY8" s="41"/>
      <c r="CTZ8" s="41"/>
      <c r="CUA8" s="41"/>
      <c r="CUB8" s="41"/>
      <c r="CUC8" s="41"/>
      <c r="CUD8" s="41"/>
      <c r="CUE8" s="41"/>
      <c r="CUF8" s="41"/>
      <c r="CUG8" s="41"/>
      <c r="CUH8" s="41"/>
      <c r="CUI8" s="41"/>
      <c r="CUJ8" s="41"/>
      <c r="CUK8" s="41"/>
      <c r="CUL8" s="41"/>
      <c r="CUM8" s="41"/>
      <c r="CUN8" s="41"/>
      <c r="CUO8" s="41"/>
      <c r="CUP8" s="41"/>
      <c r="CUQ8" s="41"/>
      <c r="CUR8" s="41"/>
      <c r="CUS8" s="41"/>
      <c r="CUT8" s="41"/>
      <c r="CUU8" s="41"/>
      <c r="CUV8" s="41"/>
      <c r="CUW8" s="41"/>
      <c r="CUX8" s="41"/>
      <c r="CUY8" s="41"/>
      <c r="CUZ8" s="41"/>
      <c r="CVA8" s="41"/>
      <c r="CVB8" s="41"/>
      <c r="CVC8" s="41"/>
      <c r="CVD8" s="41"/>
      <c r="CVE8" s="41"/>
      <c r="CVF8" s="41"/>
      <c r="CVG8" s="41"/>
      <c r="CVH8" s="41"/>
      <c r="CVI8" s="41"/>
      <c r="CVJ8" s="41"/>
      <c r="CVK8" s="41"/>
      <c r="CVL8" s="41"/>
      <c r="CVM8" s="41"/>
      <c r="CVN8" s="41"/>
      <c r="CVO8" s="41"/>
      <c r="CVP8" s="41"/>
      <c r="CVQ8" s="41"/>
      <c r="CVR8" s="41"/>
      <c r="CVS8" s="41"/>
      <c r="CVT8" s="41"/>
      <c r="CVU8" s="41"/>
      <c r="CVV8" s="41"/>
      <c r="CVW8" s="41"/>
      <c r="CVX8" s="41"/>
      <c r="CVY8" s="41"/>
      <c r="CVZ8" s="41"/>
      <c r="CWA8" s="41"/>
      <c r="CWB8" s="41"/>
      <c r="CWC8" s="41"/>
      <c r="CWD8" s="41"/>
      <c r="CWE8" s="41"/>
      <c r="CWF8" s="41"/>
      <c r="CWG8" s="41"/>
      <c r="CWH8" s="41"/>
      <c r="CWL8" s="41"/>
      <c r="CWM8" s="41"/>
      <c r="CWN8" s="41"/>
      <c r="CWO8" s="41"/>
      <c r="CWP8" s="41"/>
      <c r="CWQ8" s="41"/>
      <c r="CWR8" s="41"/>
      <c r="CWS8" s="41"/>
      <c r="CWT8" s="41"/>
      <c r="CWU8" s="41"/>
      <c r="CWV8" s="41"/>
      <c r="CWW8" s="41"/>
      <c r="CWX8" s="41"/>
      <c r="CWY8" s="41"/>
      <c r="CWZ8" s="41"/>
      <c r="CXA8" s="41"/>
      <c r="CXB8" s="41"/>
      <c r="CXC8" s="41"/>
      <c r="CXD8" s="41"/>
      <c r="CXE8" s="41"/>
      <c r="CXF8" s="41"/>
      <c r="CXG8" s="41"/>
      <c r="CXH8" s="41"/>
      <c r="CXI8" s="41"/>
      <c r="CXJ8" s="41"/>
      <c r="CXK8" s="41"/>
      <c r="CXL8" s="41"/>
      <c r="CXM8" s="41"/>
      <c r="CXN8" s="41"/>
      <c r="CXO8" s="41"/>
      <c r="CXP8" s="41"/>
      <c r="CXQ8" s="41"/>
      <c r="CXR8" s="41"/>
      <c r="CXS8" s="41"/>
      <c r="CXT8" s="41"/>
      <c r="CXU8" s="41"/>
      <c r="CXV8" s="41"/>
      <c r="CXW8" s="41"/>
      <c r="CXX8" s="41"/>
      <c r="CXY8" s="41"/>
      <c r="CXZ8" s="41"/>
      <c r="CYA8" s="41"/>
      <c r="CYB8" s="41"/>
      <c r="CYC8" s="41"/>
      <c r="CYD8" s="41"/>
      <c r="CYE8" s="41"/>
      <c r="CYF8" s="41"/>
      <c r="CYG8" s="41"/>
      <c r="CYH8" s="41"/>
      <c r="CYI8" s="41"/>
      <c r="CYJ8" s="41"/>
      <c r="CYK8" s="41"/>
      <c r="CYL8" s="41"/>
      <c r="CYM8" s="41"/>
      <c r="CYN8" s="41"/>
      <c r="CYO8" s="41"/>
      <c r="CYP8" s="41"/>
      <c r="CYQ8" s="41"/>
      <c r="CYR8" s="41"/>
      <c r="CYS8" s="41"/>
      <c r="CYT8" s="41"/>
      <c r="CYU8" s="41"/>
      <c r="CYV8" s="41"/>
      <c r="CYW8" s="41"/>
      <c r="CYX8" s="41"/>
      <c r="CYY8" s="41"/>
      <c r="CYZ8" s="41"/>
      <c r="CZA8" s="41"/>
      <c r="CZB8" s="41"/>
      <c r="CZC8" s="41"/>
      <c r="CZD8" s="41"/>
      <c r="CZE8" s="41"/>
      <c r="CZF8" s="41"/>
      <c r="CZG8" s="41"/>
      <c r="CZH8" s="41"/>
      <c r="CZI8" s="41"/>
      <c r="CZJ8" s="41"/>
      <c r="CZK8" s="41"/>
      <c r="CZL8" s="41"/>
      <c r="CZM8" s="41"/>
      <c r="CZN8" s="41"/>
      <c r="CZO8" s="41"/>
      <c r="CZP8" s="41"/>
      <c r="CZQ8" s="41"/>
      <c r="CZR8" s="41"/>
      <c r="CZS8" s="41"/>
      <c r="CZT8" s="41"/>
      <c r="CZU8" s="41"/>
      <c r="CZV8" s="41"/>
      <c r="CZW8" s="41"/>
      <c r="CZX8" s="41"/>
      <c r="CZY8" s="41"/>
      <c r="CZZ8" s="41"/>
      <c r="DAA8" s="41"/>
      <c r="DAB8" s="41"/>
      <c r="DAC8" s="41"/>
      <c r="DAD8" s="41"/>
      <c r="DAE8" s="41"/>
      <c r="DAF8" s="41"/>
      <c r="DAG8" s="41"/>
      <c r="DAH8" s="41"/>
      <c r="DAI8" s="41"/>
      <c r="DAJ8" s="41"/>
      <c r="DAK8" s="41"/>
      <c r="DAL8" s="41"/>
      <c r="DAM8" s="41"/>
      <c r="DAN8" s="41"/>
      <c r="DAO8" s="41"/>
      <c r="DAP8" s="41"/>
      <c r="DAQ8" s="41"/>
      <c r="DAR8" s="41"/>
      <c r="DAS8" s="41"/>
      <c r="DAT8" s="41"/>
      <c r="DAU8" s="41"/>
      <c r="DAV8" s="41"/>
      <c r="DAW8" s="41"/>
      <c r="DAX8" s="41"/>
      <c r="DAY8" s="41"/>
      <c r="DAZ8" s="41"/>
      <c r="DBA8" s="41"/>
      <c r="DBB8" s="41"/>
      <c r="DBC8" s="41"/>
      <c r="DBD8" s="41"/>
      <c r="DBE8" s="41"/>
      <c r="DBF8" s="41"/>
      <c r="DBG8" s="41"/>
      <c r="DBH8" s="41"/>
      <c r="DBI8" s="41"/>
      <c r="DBJ8" s="41"/>
      <c r="DBK8" s="41"/>
      <c r="DBL8" s="41"/>
      <c r="DBM8" s="41"/>
      <c r="DBN8" s="41"/>
      <c r="DBO8" s="41"/>
      <c r="DBP8" s="41"/>
      <c r="DBQ8" s="41"/>
      <c r="DBR8" s="41"/>
      <c r="DBS8" s="41"/>
      <c r="DBT8" s="41"/>
      <c r="DBU8" s="41"/>
      <c r="DBV8" s="41"/>
      <c r="DBW8" s="41"/>
      <c r="DBX8" s="41"/>
      <c r="DBY8" s="41"/>
      <c r="DBZ8" s="41"/>
      <c r="DCA8" s="41"/>
      <c r="DCB8" s="41"/>
      <c r="DCC8" s="41"/>
      <c r="DCD8" s="41"/>
      <c r="DCE8" s="41"/>
      <c r="DCF8" s="41"/>
      <c r="DCG8" s="41"/>
      <c r="DCH8" s="41"/>
      <c r="DCI8" s="41"/>
      <c r="DCJ8" s="41"/>
      <c r="DCS8" s="41"/>
      <c r="DCV8" s="41"/>
      <c r="DDG8" s="41"/>
      <c r="DDH8" s="41"/>
      <c r="DDI8" s="41"/>
      <c r="DDJ8" s="41"/>
      <c r="DDK8" s="41"/>
      <c r="DDL8" s="41"/>
      <c r="DDM8" s="41"/>
      <c r="DDN8" s="41"/>
      <c r="DDO8" s="41"/>
      <c r="DDP8" s="41"/>
      <c r="DDQ8" s="41"/>
      <c r="DDR8" s="41"/>
      <c r="DDS8" s="41"/>
      <c r="DDT8" s="41"/>
      <c r="DDU8" s="41"/>
      <c r="DDV8" s="41"/>
      <c r="DDW8" s="41"/>
      <c r="DDX8" s="41"/>
      <c r="DDY8" s="41"/>
      <c r="DDZ8" s="41"/>
      <c r="DEA8" s="41"/>
      <c r="DEB8" s="41"/>
      <c r="DEC8" s="41"/>
      <c r="DED8" s="41"/>
      <c r="DEE8" s="41"/>
      <c r="DEF8" s="41"/>
      <c r="DEG8" s="41"/>
      <c r="DEH8" s="41"/>
      <c r="DEI8" s="41"/>
      <c r="DEJ8" s="41"/>
      <c r="DEK8" s="41"/>
      <c r="DEL8" s="41"/>
      <c r="DEM8" s="41"/>
      <c r="DEN8" s="41"/>
      <c r="DEO8" s="41"/>
      <c r="DEP8" s="41"/>
      <c r="DEQ8" s="41"/>
      <c r="DER8" s="41"/>
      <c r="DES8" s="41"/>
      <c r="DET8" s="41"/>
      <c r="DEU8" s="41"/>
      <c r="DEV8" s="41"/>
      <c r="DEW8" s="41"/>
      <c r="DEX8" s="41"/>
      <c r="DEY8" s="41"/>
      <c r="DEZ8" s="41"/>
      <c r="DFA8" s="41"/>
      <c r="DFB8" s="41"/>
      <c r="DFC8" s="41"/>
      <c r="DFD8" s="41"/>
      <c r="DFE8" s="41"/>
      <c r="DFF8" s="41"/>
      <c r="DFG8" s="41"/>
      <c r="DFH8" s="41"/>
      <c r="DFI8" s="41"/>
      <c r="DFJ8" s="41"/>
      <c r="DFK8" s="41"/>
      <c r="DFL8" s="41"/>
      <c r="DFM8" s="41"/>
      <c r="DFN8" s="41"/>
      <c r="DFO8" s="41"/>
      <c r="DFP8" s="41"/>
      <c r="DFQ8" s="41"/>
      <c r="DFR8" s="41"/>
      <c r="DFS8" s="41"/>
      <c r="DFT8" s="41"/>
      <c r="DFU8" s="41"/>
      <c r="DFV8" s="41"/>
      <c r="DFW8" s="41"/>
      <c r="DFX8" s="41"/>
      <c r="DFY8" s="41"/>
      <c r="DFZ8" s="41"/>
      <c r="DGA8" s="41"/>
      <c r="DGB8" s="41"/>
      <c r="DGC8" s="41"/>
      <c r="DGD8" s="41"/>
      <c r="DGH8" s="41"/>
      <c r="DGI8" s="41"/>
      <c r="DGJ8" s="41"/>
      <c r="DGK8" s="41"/>
      <c r="DGL8" s="41"/>
      <c r="DGM8" s="41"/>
      <c r="DGN8" s="41"/>
      <c r="DGO8" s="41"/>
      <c r="DGP8" s="41"/>
      <c r="DGQ8" s="41"/>
      <c r="DGR8" s="41"/>
      <c r="DGS8" s="41"/>
      <c r="DGT8" s="41"/>
      <c r="DGU8" s="41"/>
      <c r="DGV8" s="41"/>
      <c r="DGW8" s="41"/>
      <c r="DGX8" s="41"/>
      <c r="DGY8" s="41"/>
      <c r="DGZ8" s="41"/>
      <c r="DHA8" s="41"/>
      <c r="DHB8" s="41"/>
      <c r="DHC8" s="41"/>
      <c r="DHD8" s="41"/>
      <c r="DHE8" s="41"/>
      <c r="DHF8" s="41"/>
      <c r="DHG8" s="41"/>
      <c r="DHH8" s="41"/>
      <c r="DHI8" s="41"/>
      <c r="DHJ8" s="41"/>
      <c r="DHK8" s="41"/>
      <c r="DHL8" s="41"/>
      <c r="DHM8" s="41"/>
      <c r="DHN8" s="41"/>
      <c r="DHO8" s="41"/>
      <c r="DHP8" s="41"/>
      <c r="DHQ8" s="41"/>
      <c r="DHR8" s="41"/>
      <c r="DHS8" s="41"/>
      <c r="DHT8" s="41"/>
      <c r="DHU8" s="41"/>
      <c r="DHV8" s="41"/>
      <c r="DHW8" s="41"/>
      <c r="DHX8" s="41"/>
      <c r="DHY8" s="41"/>
      <c r="DHZ8" s="41"/>
      <c r="DIA8" s="41"/>
      <c r="DIB8" s="41"/>
      <c r="DIC8" s="41"/>
      <c r="DID8" s="41"/>
      <c r="DIE8" s="41"/>
      <c r="DIF8" s="41"/>
      <c r="DIG8" s="41"/>
      <c r="DIH8" s="41"/>
      <c r="DII8" s="41"/>
      <c r="DIJ8" s="41"/>
      <c r="DIK8" s="41"/>
      <c r="DIL8" s="41"/>
      <c r="DIM8" s="41"/>
      <c r="DIN8" s="41"/>
      <c r="DIO8" s="41"/>
      <c r="DIP8" s="41"/>
      <c r="DIQ8" s="41"/>
      <c r="DIR8" s="41"/>
      <c r="DIS8" s="41"/>
      <c r="DIT8" s="41"/>
      <c r="DIU8" s="41"/>
      <c r="DIV8" s="41"/>
      <c r="DIW8" s="41"/>
      <c r="DIX8" s="41"/>
      <c r="DIY8" s="41"/>
      <c r="DIZ8" s="41"/>
      <c r="DJA8" s="41"/>
      <c r="DJB8" s="41"/>
      <c r="DJC8" s="41"/>
      <c r="DJD8" s="41"/>
      <c r="DJE8" s="41"/>
      <c r="DJF8" s="41"/>
      <c r="DJG8" s="41"/>
      <c r="DJH8" s="41"/>
      <c r="DJI8" s="41"/>
      <c r="DJJ8" s="41"/>
      <c r="DJK8" s="41"/>
      <c r="DJL8" s="41"/>
      <c r="DJM8" s="41"/>
      <c r="DJN8" s="41"/>
      <c r="DJO8" s="41"/>
      <c r="DJP8" s="41"/>
      <c r="DJQ8" s="41"/>
      <c r="DJR8" s="41"/>
      <c r="DJS8" s="41"/>
      <c r="DJT8" s="41"/>
      <c r="DJU8" s="41"/>
      <c r="DJV8" s="41"/>
      <c r="DJW8" s="41"/>
      <c r="DJX8" s="41"/>
      <c r="DJY8" s="41"/>
      <c r="DJZ8" s="41"/>
      <c r="DKA8" s="41"/>
      <c r="DKB8" s="41"/>
      <c r="DKC8" s="41"/>
      <c r="DKD8" s="41"/>
      <c r="DKE8" s="41"/>
      <c r="DKF8" s="41"/>
      <c r="DKG8" s="41"/>
      <c r="DKH8" s="41"/>
      <c r="DKI8" s="41"/>
      <c r="DKJ8" s="41"/>
      <c r="DKK8" s="41"/>
      <c r="DKL8" s="41"/>
      <c r="DKM8" s="41"/>
      <c r="DKN8" s="41"/>
      <c r="DKO8" s="41"/>
      <c r="DKP8" s="41"/>
      <c r="DKQ8" s="41"/>
      <c r="DKR8" s="41"/>
      <c r="DKS8" s="41"/>
      <c r="DKT8" s="41"/>
      <c r="DKU8" s="41"/>
      <c r="DKV8" s="41"/>
      <c r="DKW8" s="41"/>
      <c r="DKX8" s="41"/>
      <c r="DKY8" s="41"/>
      <c r="DKZ8" s="41"/>
      <c r="DLA8" s="41"/>
      <c r="DLB8" s="41"/>
      <c r="DLC8" s="41"/>
      <c r="DLD8" s="41"/>
      <c r="DLE8" s="41"/>
      <c r="DLF8" s="41"/>
      <c r="DLG8" s="41"/>
      <c r="DLH8" s="41"/>
      <c r="DLI8" s="41"/>
      <c r="DLJ8" s="41"/>
      <c r="DLK8" s="41"/>
      <c r="DLL8" s="41"/>
      <c r="DLM8" s="41"/>
      <c r="DLN8" s="41"/>
      <c r="DLO8" s="41"/>
      <c r="DLP8" s="41"/>
      <c r="DLQ8" s="41"/>
      <c r="DLR8" s="41"/>
      <c r="DLS8" s="41"/>
      <c r="DLT8" s="41"/>
      <c r="DLU8" s="41"/>
      <c r="DLV8" s="41"/>
      <c r="DLW8" s="41"/>
      <c r="DLX8" s="41"/>
      <c r="DLY8" s="41"/>
      <c r="DLZ8" s="41"/>
      <c r="DMA8" s="41"/>
      <c r="DMB8" s="41"/>
      <c r="DMC8" s="41"/>
      <c r="DMD8" s="41"/>
      <c r="DME8" s="41"/>
      <c r="DMF8" s="41"/>
      <c r="DMO8" s="41"/>
      <c r="DMR8" s="41"/>
      <c r="DNC8" s="41"/>
      <c r="DND8" s="41"/>
      <c r="DNE8" s="41"/>
      <c r="DNF8" s="41"/>
      <c r="DNG8" s="41"/>
      <c r="DNH8" s="41"/>
      <c r="DNI8" s="41"/>
      <c r="DNJ8" s="41"/>
      <c r="DNK8" s="41"/>
      <c r="DNL8" s="41"/>
      <c r="DNM8" s="41"/>
      <c r="DNN8" s="41"/>
      <c r="DNO8" s="41"/>
      <c r="DNP8" s="41"/>
      <c r="DNQ8" s="41"/>
      <c r="DNR8" s="41"/>
      <c r="DNS8" s="41"/>
      <c r="DNT8" s="41"/>
      <c r="DNU8" s="41"/>
      <c r="DNV8" s="41"/>
      <c r="DNW8" s="41"/>
      <c r="DNX8" s="41"/>
      <c r="DNY8" s="41"/>
      <c r="DNZ8" s="41"/>
      <c r="DOA8" s="41"/>
      <c r="DOB8" s="41"/>
      <c r="DOC8" s="41"/>
      <c r="DOD8" s="41"/>
      <c r="DOE8" s="41"/>
      <c r="DOF8" s="41"/>
      <c r="DOG8" s="41"/>
      <c r="DOH8" s="41"/>
      <c r="DOI8" s="41"/>
      <c r="DOJ8" s="41"/>
      <c r="DOK8" s="41"/>
      <c r="DOL8" s="41"/>
      <c r="DOM8" s="41"/>
      <c r="DON8" s="41"/>
      <c r="DOO8" s="41"/>
      <c r="DOP8" s="41"/>
      <c r="DOQ8" s="41"/>
      <c r="DOR8" s="41"/>
      <c r="DOS8" s="41"/>
      <c r="DOT8" s="41"/>
      <c r="DOU8" s="41"/>
      <c r="DOV8" s="41"/>
      <c r="DOW8" s="41"/>
      <c r="DOX8" s="41"/>
      <c r="DOY8" s="41"/>
      <c r="DOZ8" s="41"/>
      <c r="DPA8" s="41"/>
      <c r="DPB8" s="41"/>
      <c r="DPC8" s="41"/>
      <c r="DPD8" s="41"/>
      <c r="DPE8" s="41"/>
      <c r="DPF8" s="41"/>
      <c r="DPG8" s="41"/>
      <c r="DPH8" s="41"/>
      <c r="DPI8" s="41"/>
      <c r="DPJ8" s="41"/>
      <c r="DPK8" s="41"/>
      <c r="DPL8" s="41"/>
      <c r="DPM8" s="41"/>
      <c r="DPN8" s="41"/>
      <c r="DPO8" s="41"/>
      <c r="DPP8" s="41"/>
      <c r="DPQ8" s="41"/>
      <c r="DPR8" s="41"/>
      <c r="DPS8" s="41"/>
      <c r="DPT8" s="41"/>
      <c r="DPU8" s="41"/>
      <c r="DPV8" s="41"/>
      <c r="DPW8" s="41"/>
      <c r="DPX8" s="41"/>
      <c r="DPY8" s="41"/>
      <c r="DPZ8" s="41"/>
      <c r="DQD8" s="41"/>
      <c r="DQE8" s="41"/>
      <c r="DQF8" s="41"/>
      <c r="DQG8" s="41"/>
      <c r="DQH8" s="41"/>
      <c r="DQI8" s="41"/>
      <c r="DQJ8" s="41"/>
      <c r="DQK8" s="41"/>
      <c r="DQL8" s="41"/>
      <c r="DQM8" s="41"/>
      <c r="DQN8" s="41"/>
      <c r="DQO8" s="41"/>
      <c r="DQP8" s="41"/>
      <c r="DQQ8" s="41"/>
      <c r="DQR8" s="41"/>
      <c r="DQS8" s="41"/>
      <c r="DQT8" s="41"/>
      <c r="DQU8" s="41"/>
      <c r="DQV8" s="41"/>
      <c r="DQW8" s="41"/>
      <c r="DQX8" s="41"/>
      <c r="DQY8" s="41"/>
      <c r="DQZ8" s="41"/>
      <c r="DRA8" s="41"/>
      <c r="DRB8" s="41"/>
      <c r="DRC8" s="41"/>
      <c r="DRD8" s="41"/>
      <c r="DRE8" s="41"/>
      <c r="DRF8" s="41"/>
      <c r="DRG8" s="41"/>
      <c r="DRH8" s="41"/>
      <c r="DRI8" s="41"/>
      <c r="DRJ8" s="41"/>
      <c r="DRK8" s="41"/>
      <c r="DRL8" s="41"/>
      <c r="DRM8" s="41"/>
      <c r="DRN8" s="41"/>
      <c r="DRO8" s="41"/>
      <c r="DRP8" s="41"/>
      <c r="DRQ8" s="41"/>
      <c r="DRR8" s="41"/>
      <c r="DRS8" s="41"/>
      <c r="DRT8" s="41"/>
      <c r="DRU8" s="41"/>
      <c r="DRV8" s="41"/>
      <c r="DRW8" s="41"/>
      <c r="DRX8" s="41"/>
      <c r="DRY8" s="41"/>
      <c r="DRZ8" s="41"/>
      <c r="DSA8" s="41"/>
      <c r="DSB8" s="41"/>
      <c r="DSC8" s="41"/>
      <c r="DSD8" s="41"/>
      <c r="DSE8" s="41"/>
      <c r="DSF8" s="41"/>
      <c r="DSG8" s="41"/>
      <c r="DSH8" s="41"/>
      <c r="DSI8" s="41"/>
      <c r="DSJ8" s="41"/>
      <c r="DSK8" s="41"/>
      <c r="DSL8" s="41"/>
      <c r="DSM8" s="41"/>
      <c r="DSN8" s="41"/>
      <c r="DSO8" s="41"/>
      <c r="DSP8" s="41"/>
      <c r="DSQ8" s="41"/>
      <c r="DSR8" s="41"/>
      <c r="DSS8" s="41"/>
      <c r="DST8" s="41"/>
      <c r="DSU8" s="41"/>
      <c r="DSV8" s="41"/>
      <c r="DSW8" s="41"/>
      <c r="DSX8" s="41"/>
      <c r="DSY8" s="41"/>
      <c r="DSZ8" s="41"/>
      <c r="DTA8" s="41"/>
      <c r="DTB8" s="41"/>
      <c r="DTC8" s="41"/>
      <c r="DTD8" s="41"/>
      <c r="DTE8" s="41"/>
      <c r="DTF8" s="41"/>
      <c r="DTG8" s="41"/>
      <c r="DTH8" s="41"/>
      <c r="DTI8" s="41"/>
      <c r="DTJ8" s="41"/>
      <c r="DTK8" s="41"/>
      <c r="DTL8" s="41"/>
      <c r="DTM8" s="41"/>
      <c r="DTN8" s="41"/>
      <c r="DTO8" s="41"/>
      <c r="DTP8" s="41"/>
      <c r="DTQ8" s="41"/>
      <c r="DTR8" s="41"/>
      <c r="DTS8" s="41"/>
      <c r="DTT8" s="41"/>
      <c r="DTU8" s="41"/>
      <c r="DTV8" s="41"/>
      <c r="DTW8" s="41"/>
      <c r="DTX8" s="41"/>
      <c r="DTY8" s="41"/>
      <c r="DTZ8" s="41"/>
      <c r="DUA8" s="41"/>
      <c r="DUB8" s="41"/>
      <c r="DUC8" s="41"/>
      <c r="DUD8" s="41"/>
      <c r="DUE8" s="41"/>
      <c r="DUF8" s="41"/>
      <c r="DUG8" s="41"/>
      <c r="DUH8" s="41"/>
      <c r="DUI8" s="41"/>
      <c r="DUJ8" s="41"/>
      <c r="DUK8" s="41"/>
      <c r="DUL8" s="41"/>
      <c r="DUM8" s="41"/>
      <c r="DUN8" s="41"/>
      <c r="DUO8" s="41"/>
      <c r="DUP8" s="41"/>
      <c r="DUQ8" s="41"/>
      <c r="DUR8" s="41"/>
      <c r="DUS8" s="41"/>
      <c r="DUT8" s="41"/>
      <c r="DUU8" s="41"/>
      <c r="DUV8" s="41"/>
      <c r="DUW8" s="41"/>
      <c r="DUX8" s="41"/>
      <c r="DUY8" s="41"/>
      <c r="DUZ8" s="41"/>
      <c r="DVA8" s="41"/>
      <c r="DVB8" s="41"/>
      <c r="DVC8" s="41"/>
      <c r="DVD8" s="41"/>
      <c r="DVE8" s="41"/>
      <c r="DVF8" s="41"/>
      <c r="DVG8" s="41"/>
      <c r="DVH8" s="41"/>
      <c r="DVI8" s="41"/>
      <c r="DVJ8" s="41"/>
      <c r="DVK8" s="41"/>
      <c r="DVL8" s="41"/>
      <c r="DVM8" s="41"/>
      <c r="DVN8" s="41"/>
      <c r="DVO8" s="41"/>
      <c r="DVP8" s="41"/>
      <c r="DVQ8" s="41"/>
      <c r="DVR8" s="41"/>
      <c r="DVS8" s="41"/>
      <c r="DVT8" s="41"/>
      <c r="DVU8" s="41"/>
      <c r="DVV8" s="41"/>
      <c r="DVW8" s="41"/>
      <c r="DVX8" s="41"/>
      <c r="DVY8" s="41"/>
      <c r="DVZ8" s="41"/>
      <c r="DWA8" s="41"/>
      <c r="DWB8" s="41"/>
      <c r="DWK8" s="41"/>
      <c r="DWN8" s="41"/>
      <c r="DWY8" s="41"/>
      <c r="DWZ8" s="41"/>
      <c r="DXA8" s="41"/>
      <c r="DXB8" s="41"/>
      <c r="DXC8" s="41"/>
      <c r="DXD8" s="41"/>
      <c r="DXE8" s="41"/>
      <c r="DXF8" s="41"/>
      <c r="DXG8" s="41"/>
      <c r="DXH8" s="41"/>
      <c r="DXI8" s="41"/>
      <c r="DXJ8" s="41"/>
      <c r="DXK8" s="41"/>
      <c r="DXL8" s="41"/>
      <c r="DXM8" s="41"/>
      <c r="DXN8" s="41"/>
      <c r="DXO8" s="41"/>
      <c r="DXP8" s="41"/>
      <c r="DXQ8" s="41"/>
      <c r="DXR8" s="41"/>
      <c r="DXS8" s="41"/>
      <c r="DXT8" s="41"/>
      <c r="DXU8" s="41"/>
      <c r="DXV8" s="41"/>
      <c r="DXW8" s="41"/>
      <c r="DXX8" s="41"/>
      <c r="DXY8" s="41"/>
      <c r="DXZ8" s="41"/>
      <c r="DYA8" s="41"/>
      <c r="DYB8" s="41"/>
      <c r="DYC8" s="41"/>
      <c r="DYD8" s="41"/>
      <c r="DYE8" s="41"/>
      <c r="DYF8" s="41"/>
      <c r="DYG8" s="41"/>
      <c r="DYH8" s="41"/>
      <c r="DYI8" s="41"/>
      <c r="DYJ8" s="41"/>
      <c r="DYK8" s="41"/>
      <c r="DYL8" s="41"/>
      <c r="DYM8" s="41"/>
      <c r="DYN8" s="41"/>
      <c r="DYO8" s="41"/>
      <c r="DYP8" s="41"/>
      <c r="DYQ8" s="41"/>
      <c r="DYR8" s="41"/>
      <c r="DYS8" s="41"/>
      <c r="DYT8" s="41"/>
      <c r="DYU8" s="41"/>
      <c r="DYV8" s="41"/>
      <c r="DYW8" s="41"/>
      <c r="DYX8" s="41"/>
      <c r="DYY8" s="41"/>
      <c r="DYZ8" s="41"/>
      <c r="DZA8" s="41"/>
      <c r="DZB8" s="41"/>
      <c r="DZC8" s="41"/>
      <c r="DZD8" s="41"/>
      <c r="DZE8" s="41"/>
      <c r="DZF8" s="41"/>
      <c r="DZG8" s="41"/>
      <c r="DZH8" s="41"/>
      <c r="DZI8" s="41"/>
      <c r="DZJ8" s="41"/>
      <c r="DZK8" s="41"/>
      <c r="DZL8" s="41"/>
      <c r="DZM8" s="41"/>
      <c r="DZN8" s="41"/>
      <c r="DZO8" s="41"/>
      <c r="DZP8" s="41"/>
      <c r="DZQ8" s="41"/>
      <c r="DZR8" s="41"/>
      <c r="DZS8" s="41"/>
      <c r="DZT8" s="41"/>
      <c r="DZU8" s="41"/>
      <c r="DZV8" s="41"/>
      <c r="DZZ8" s="41"/>
      <c r="EAA8" s="41"/>
      <c r="EAB8" s="41"/>
      <c r="EAC8" s="41"/>
      <c r="EAD8" s="41"/>
      <c r="EAE8" s="41"/>
      <c r="EAF8" s="41"/>
      <c r="EAG8" s="41"/>
      <c r="EAH8" s="41"/>
      <c r="EAI8" s="41"/>
      <c r="EAJ8" s="41"/>
      <c r="EAK8" s="41"/>
      <c r="EAL8" s="41"/>
      <c r="EAM8" s="41"/>
      <c r="EAN8" s="41"/>
      <c r="EAO8" s="41"/>
      <c r="EAP8" s="41"/>
      <c r="EAQ8" s="41"/>
      <c r="EAR8" s="41"/>
      <c r="EAS8" s="41"/>
      <c r="EAT8" s="41"/>
      <c r="EAU8" s="41"/>
      <c r="EAV8" s="41"/>
      <c r="EAW8" s="41"/>
      <c r="EAX8" s="41"/>
      <c r="EAY8" s="41"/>
      <c r="EAZ8" s="41"/>
      <c r="EBA8" s="41"/>
      <c r="EBB8" s="41"/>
      <c r="EBC8" s="41"/>
      <c r="EBD8" s="41"/>
      <c r="EBE8" s="41"/>
      <c r="EBF8" s="41"/>
      <c r="EBG8" s="41"/>
      <c r="EBH8" s="41"/>
      <c r="EBI8" s="41"/>
      <c r="EBJ8" s="41"/>
      <c r="EBK8" s="41"/>
      <c r="EBL8" s="41"/>
      <c r="EBM8" s="41"/>
      <c r="EBN8" s="41"/>
      <c r="EBO8" s="41"/>
      <c r="EBP8" s="41"/>
      <c r="EBQ8" s="41"/>
      <c r="EBR8" s="41"/>
      <c r="EBS8" s="41"/>
      <c r="EBT8" s="41"/>
      <c r="EBU8" s="41"/>
      <c r="EBV8" s="41"/>
      <c r="EBW8" s="41"/>
      <c r="EBX8" s="41"/>
      <c r="EBY8" s="41"/>
      <c r="EBZ8" s="41"/>
      <c r="ECA8" s="41"/>
      <c r="ECB8" s="41"/>
      <c r="ECC8" s="41"/>
      <c r="ECD8" s="41"/>
      <c r="ECE8" s="41"/>
      <c r="ECF8" s="41"/>
      <c r="ECG8" s="41"/>
      <c r="ECH8" s="41"/>
      <c r="ECI8" s="41"/>
      <c r="ECJ8" s="41"/>
      <c r="ECK8" s="41"/>
      <c r="ECL8" s="41"/>
      <c r="ECM8" s="41"/>
      <c r="ECN8" s="41"/>
      <c r="ECO8" s="41"/>
      <c r="ECP8" s="41"/>
      <c r="ECQ8" s="41"/>
      <c r="ECR8" s="41"/>
      <c r="ECS8" s="41"/>
      <c r="ECT8" s="41"/>
      <c r="ECU8" s="41"/>
      <c r="ECV8" s="41"/>
      <c r="ECW8" s="41"/>
      <c r="ECX8" s="41"/>
      <c r="ECY8" s="41"/>
      <c r="ECZ8" s="41"/>
      <c r="EDA8" s="41"/>
      <c r="EDB8" s="41"/>
      <c r="EDC8" s="41"/>
      <c r="EDD8" s="41"/>
      <c r="EDE8" s="41"/>
      <c r="EDF8" s="41"/>
      <c r="EDG8" s="41"/>
      <c r="EDH8" s="41"/>
      <c r="EDI8" s="41"/>
      <c r="EDJ8" s="41"/>
      <c r="EDK8" s="41"/>
      <c r="EDL8" s="41"/>
      <c r="EDM8" s="41"/>
      <c r="EDN8" s="41"/>
      <c r="EDO8" s="41"/>
      <c r="EDP8" s="41"/>
      <c r="EDQ8" s="41"/>
      <c r="EDR8" s="41"/>
      <c r="EDS8" s="41"/>
      <c r="EDT8" s="41"/>
      <c r="EDU8" s="41"/>
      <c r="EDV8" s="41"/>
      <c r="EDW8" s="41"/>
      <c r="EDX8" s="41"/>
      <c r="EDY8" s="41"/>
      <c r="EDZ8" s="41"/>
      <c r="EEA8" s="41"/>
      <c r="EEB8" s="41"/>
      <c r="EEC8" s="41"/>
      <c r="EED8" s="41"/>
      <c r="EEE8" s="41"/>
      <c r="EEF8" s="41"/>
      <c r="EEG8" s="41"/>
      <c r="EEH8" s="41"/>
      <c r="EEI8" s="41"/>
      <c r="EEJ8" s="41"/>
      <c r="EEK8" s="41"/>
      <c r="EEL8" s="41"/>
      <c r="EEM8" s="41"/>
      <c r="EEN8" s="41"/>
      <c r="EEO8" s="41"/>
      <c r="EEP8" s="41"/>
      <c r="EEQ8" s="41"/>
      <c r="EER8" s="41"/>
      <c r="EES8" s="41"/>
      <c r="EET8" s="41"/>
      <c r="EEU8" s="41"/>
      <c r="EEV8" s="41"/>
      <c r="EEW8" s="41"/>
      <c r="EEX8" s="41"/>
      <c r="EEY8" s="41"/>
      <c r="EEZ8" s="41"/>
      <c r="EFA8" s="41"/>
      <c r="EFB8" s="41"/>
      <c r="EFC8" s="41"/>
      <c r="EFD8" s="41"/>
      <c r="EFE8" s="41"/>
      <c r="EFF8" s="41"/>
      <c r="EFG8" s="41"/>
      <c r="EFH8" s="41"/>
      <c r="EFI8" s="41"/>
      <c r="EFJ8" s="41"/>
      <c r="EFK8" s="41"/>
      <c r="EFL8" s="41"/>
      <c r="EFM8" s="41"/>
      <c r="EFN8" s="41"/>
      <c r="EFO8" s="41"/>
      <c r="EFP8" s="41"/>
      <c r="EFQ8" s="41"/>
      <c r="EFR8" s="41"/>
      <c r="EFS8" s="41"/>
      <c r="EFT8" s="41"/>
      <c r="EFU8" s="41"/>
      <c r="EFV8" s="41"/>
      <c r="EFW8" s="41"/>
      <c r="EFX8" s="41"/>
      <c r="EGG8" s="41"/>
      <c r="EGJ8" s="41"/>
      <c r="EGU8" s="41"/>
      <c r="EGV8" s="41"/>
      <c r="EGW8" s="41"/>
      <c r="EGX8" s="41"/>
      <c r="EGY8" s="41"/>
      <c r="EGZ8" s="41"/>
      <c r="EHA8" s="41"/>
      <c r="EHB8" s="41"/>
      <c r="EHC8" s="41"/>
      <c r="EHD8" s="41"/>
      <c r="EHE8" s="41"/>
      <c r="EHF8" s="41"/>
      <c r="EHG8" s="41"/>
      <c r="EHH8" s="41"/>
      <c r="EHI8" s="41"/>
      <c r="EHJ8" s="41"/>
      <c r="EHK8" s="41"/>
      <c r="EHL8" s="41"/>
      <c r="EHM8" s="41"/>
      <c r="EHN8" s="41"/>
      <c r="EHO8" s="41"/>
      <c r="EHP8" s="41"/>
      <c r="EHQ8" s="41"/>
      <c r="EHR8" s="41"/>
      <c r="EHS8" s="41"/>
      <c r="EHT8" s="41"/>
      <c r="EHU8" s="41"/>
      <c r="EHV8" s="41"/>
      <c r="EHW8" s="41"/>
      <c r="EHX8" s="41"/>
      <c r="EHY8" s="41"/>
      <c r="EHZ8" s="41"/>
      <c r="EIA8" s="41"/>
      <c r="EIB8" s="41"/>
      <c r="EIC8" s="41"/>
      <c r="EID8" s="41"/>
      <c r="EIE8" s="41"/>
      <c r="EIF8" s="41"/>
      <c r="EIG8" s="41"/>
      <c r="EIH8" s="41"/>
      <c r="EII8" s="41"/>
      <c r="EIJ8" s="41"/>
      <c r="EIK8" s="41"/>
      <c r="EIL8" s="41"/>
      <c r="EIM8" s="41"/>
      <c r="EIN8" s="41"/>
      <c r="EIO8" s="41"/>
      <c r="EIP8" s="41"/>
      <c r="EIQ8" s="41"/>
      <c r="EIR8" s="41"/>
      <c r="EIS8" s="41"/>
      <c r="EIT8" s="41"/>
      <c r="EIU8" s="41"/>
      <c r="EIV8" s="41"/>
      <c r="EIW8" s="41"/>
      <c r="EIX8" s="41"/>
      <c r="EIY8" s="41"/>
      <c r="EIZ8" s="41"/>
      <c r="EJA8" s="41"/>
      <c r="EJB8" s="41"/>
      <c r="EJC8" s="41"/>
      <c r="EJD8" s="41"/>
      <c r="EJE8" s="41"/>
      <c r="EJF8" s="41"/>
      <c r="EJG8" s="41"/>
      <c r="EJH8" s="41"/>
      <c r="EJI8" s="41"/>
      <c r="EJJ8" s="41"/>
      <c r="EJK8" s="41"/>
      <c r="EJL8" s="41"/>
      <c r="EJM8" s="41"/>
      <c r="EJN8" s="41"/>
      <c r="EJO8" s="41"/>
      <c r="EJP8" s="41"/>
      <c r="EJQ8" s="41"/>
      <c r="EJR8" s="41"/>
      <c r="EJV8" s="41"/>
      <c r="EJW8" s="41"/>
      <c r="EJX8" s="41"/>
      <c r="EJY8" s="41"/>
      <c r="EJZ8" s="41"/>
      <c r="EKA8" s="41"/>
      <c r="EKB8" s="41"/>
      <c r="EKC8" s="41"/>
      <c r="EKD8" s="41"/>
      <c r="EKE8" s="41"/>
      <c r="EKF8" s="41"/>
      <c r="EKG8" s="41"/>
      <c r="EKH8" s="41"/>
      <c r="EKI8" s="41"/>
      <c r="EKJ8" s="41"/>
      <c r="EKK8" s="41"/>
      <c r="EKL8" s="41"/>
      <c r="EKM8" s="41"/>
      <c r="EKN8" s="41"/>
      <c r="EKO8" s="41"/>
      <c r="EKP8" s="41"/>
      <c r="EKQ8" s="41"/>
      <c r="EKR8" s="41"/>
      <c r="EKS8" s="41"/>
      <c r="EKT8" s="41"/>
      <c r="EKU8" s="41"/>
      <c r="EKV8" s="41"/>
      <c r="EKW8" s="41"/>
      <c r="EKX8" s="41"/>
      <c r="EKY8" s="41"/>
      <c r="EKZ8" s="41"/>
      <c r="ELA8" s="41"/>
      <c r="ELB8" s="41"/>
      <c r="ELC8" s="41"/>
      <c r="ELD8" s="41"/>
      <c r="ELE8" s="41"/>
      <c r="ELF8" s="41"/>
      <c r="ELG8" s="41"/>
      <c r="ELH8" s="41"/>
      <c r="ELI8" s="41"/>
      <c r="ELJ8" s="41"/>
      <c r="ELK8" s="41"/>
      <c r="ELL8" s="41"/>
      <c r="ELM8" s="41"/>
      <c r="ELN8" s="41"/>
      <c r="ELO8" s="41"/>
      <c r="ELP8" s="41"/>
      <c r="ELQ8" s="41"/>
      <c r="ELR8" s="41"/>
      <c r="ELS8" s="41"/>
      <c r="ELT8" s="41"/>
      <c r="ELU8" s="41"/>
      <c r="ELV8" s="41"/>
      <c r="ELW8" s="41"/>
      <c r="ELX8" s="41"/>
      <c r="ELY8" s="41"/>
      <c r="ELZ8" s="41"/>
      <c r="EMA8" s="41"/>
      <c r="EMB8" s="41"/>
      <c r="EMC8" s="41"/>
      <c r="EMD8" s="41"/>
      <c r="EME8" s="41"/>
      <c r="EMF8" s="41"/>
      <c r="EMG8" s="41"/>
      <c r="EMH8" s="41"/>
      <c r="EMI8" s="41"/>
      <c r="EMJ8" s="41"/>
      <c r="EMK8" s="41"/>
      <c r="EML8" s="41"/>
      <c r="EMM8" s="41"/>
      <c r="EMN8" s="41"/>
      <c r="EMO8" s="41"/>
      <c r="EMP8" s="41"/>
      <c r="EMQ8" s="41"/>
      <c r="EMR8" s="41"/>
      <c r="EMS8" s="41"/>
      <c r="EMT8" s="41"/>
      <c r="EMU8" s="41"/>
      <c r="EMV8" s="41"/>
      <c r="EMW8" s="41"/>
      <c r="EMX8" s="41"/>
      <c r="EMY8" s="41"/>
      <c r="EMZ8" s="41"/>
      <c r="ENA8" s="41"/>
      <c r="ENB8" s="41"/>
      <c r="ENC8" s="41"/>
      <c r="END8" s="41"/>
      <c r="ENE8" s="41"/>
      <c r="ENF8" s="41"/>
      <c r="ENG8" s="41"/>
      <c r="ENH8" s="41"/>
      <c r="ENI8" s="41"/>
      <c r="ENJ8" s="41"/>
      <c r="ENK8" s="41"/>
      <c r="ENL8" s="41"/>
      <c r="ENM8" s="41"/>
      <c r="ENN8" s="41"/>
      <c r="ENO8" s="41"/>
      <c r="ENP8" s="41"/>
      <c r="ENQ8" s="41"/>
      <c r="ENR8" s="41"/>
      <c r="ENS8" s="41"/>
      <c r="ENT8" s="41"/>
      <c r="ENU8" s="41"/>
      <c r="ENV8" s="41"/>
      <c r="ENW8" s="41"/>
      <c r="ENX8" s="41"/>
      <c r="ENY8" s="41"/>
      <c r="ENZ8" s="41"/>
      <c r="EOA8" s="41"/>
      <c r="EOB8" s="41"/>
      <c r="EOC8" s="41"/>
      <c r="EOD8" s="41"/>
      <c r="EOE8" s="41"/>
      <c r="EOF8" s="41"/>
      <c r="EOG8" s="41"/>
      <c r="EOH8" s="41"/>
      <c r="EOI8" s="41"/>
      <c r="EOJ8" s="41"/>
      <c r="EOK8" s="41"/>
      <c r="EOL8" s="41"/>
      <c r="EOM8" s="41"/>
      <c r="EON8" s="41"/>
      <c r="EOO8" s="41"/>
      <c r="EOP8" s="41"/>
      <c r="EOQ8" s="41"/>
      <c r="EOR8" s="41"/>
      <c r="EOS8" s="41"/>
      <c r="EOT8" s="41"/>
      <c r="EOU8" s="41"/>
      <c r="EOV8" s="41"/>
      <c r="EOW8" s="41"/>
      <c r="EOX8" s="41"/>
      <c r="EOY8" s="41"/>
      <c r="EOZ8" s="41"/>
      <c r="EPA8" s="41"/>
      <c r="EPB8" s="41"/>
      <c r="EPC8" s="41"/>
      <c r="EPD8" s="41"/>
      <c r="EPE8" s="41"/>
      <c r="EPF8" s="41"/>
      <c r="EPG8" s="41"/>
      <c r="EPH8" s="41"/>
      <c r="EPI8" s="41"/>
      <c r="EPJ8" s="41"/>
      <c r="EPK8" s="41"/>
      <c r="EPL8" s="41"/>
      <c r="EPM8" s="41"/>
      <c r="EPN8" s="41"/>
      <c r="EPO8" s="41"/>
      <c r="EPP8" s="41"/>
      <c r="EPQ8" s="41"/>
      <c r="EPR8" s="41"/>
      <c r="EPS8" s="41"/>
      <c r="EPT8" s="41"/>
      <c r="EQC8" s="41"/>
      <c r="EQF8" s="41"/>
      <c r="EQQ8" s="41"/>
      <c r="EQR8" s="41"/>
      <c r="EQS8" s="41"/>
      <c r="EQT8" s="41"/>
      <c r="EQU8" s="41"/>
      <c r="EQV8" s="41"/>
      <c r="EQW8" s="41"/>
      <c r="EQX8" s="41"/>
      <c r="EQY8" s="41"/>
      <c r="EQZ8" s="41"/>
      <c r="ERA8" s="41"/>
      <c r="ERB8" s="41"/>
      <c r="ERC8" s="41"/>
      <c r="ERD8" s="41"/>
      <c r="ERE8" s="41"/>
      <c r="ERF8" s="41"/>
      <c r="ERG8" s="41"/>
      <c r="ERH8" s="41"/>
      <c r="ERI8" s="41"/>
      <c r="ERJ8" s="41"/>
      <c r="ERK8" s="41"/>
      <c r="ERL8" s="41"/>
      <c r="ERM8" s="41"/>
      <c r="ERN8" s="41"/>
      <c r="ERO8" s="41"/>
      <c r="ERP8" s="41"/>
      <c r="ERQ8" s="41"/>
      <c r="ERR8" s="41"/>
      <c r="ERS8" s="41"/>
      <c r="ERT8" s="41"/>
      <c r="ERU8" s="41"/>
      <c r="ERV8" s="41"/>
      <c r="ERW8" s="41"/>
      <c r="ERX8" s="41"/>
      <c r="ERY8" s="41"/>
      <c r="ERZ8" s="41"/>
      <c r="ESA8" s="41"/>
      <c r="ESB8" s="41"/>
      <c r="ESC8" s="41"/>
      <c r="ESD8" s="41"/>
      <c r="ESE8" s="41"/>
      <c r="ESF8" s="41"/>
      <c r="ESG8" s="41"/>
      <c r="ESH8" s="41"/>
      <c r="ESI8" s="41"/>
      <c r="ESJ8" s="41"/>
      <c r="ESK8" s="41"/>
      <c r="ESL8" s="41"/>
      <c r="ESM8" s="41"/>
      <c r="ESN8" s="41"/>
      <c r="ESO8" s="41"/>
      <c r="ESP8" s="41"/>
      <c r="ESQ8" s="41"/>
      <c r="ESR8" s="41"/>
      <c r="ESS8" s="41"/>
      <c r="EST8" s="41"/>
      <c r="ESU8" s="41"/>
      <c r="ESV8" s="41"/>
      <c r="ESW8" s="41"/>
      <c r="ESX8" s="41"/>
      <c r="ESY8" s="41"/>
      <c r="ESZ8" s="41"/>
      <c r="ETA8" s="41"/>
      <c r="ETB8" s="41"/>
      <c r="ETC8" s="41"/>
      <c r="ETD8" s="41"/>
      <c r="ETE8" s="41"/>
      <c r="ETF8" s="41"/>
      <c r="ETG8" s="41"/>
      <c r="ETH8" s="41"/>
      <c r="ETI8" s="41"/>
      <c r="ETJ8" s="41"/>
      <c r="ETK8" s="41"/>
      <c r="ETL8" s="41"/>
      <c r="ETM8" s="41"/>
      <c r="ETN8" s="41"/>
      <c r="ETR8" s="41"/>
      <c r="ETS8" s="41"/>
      <c r="ETT8" s="41"/>
      <c r="ETU8" s="41"/>
      <c r="ETV8" s="41"/>
      <c r="ETW8" s="41"/>
      <c r="ETX8" s="41"/>
      <c r="ETY8" s="41"/>
      <c r="ETZ8" s="41"/>
      <c r="EUA8" s="41"/>
      <c r="EUB8" s="41"/>
      <c r="EUC8" s="41"/>
      <c r="EUD8" s="41"/>
      <c r="EUE8" s="41"/>
      <c r="EUF8" s="41"/>
      <c r="EUG8" s="41"/>
      <c r="EUH8" s="41"/>
      <c r="EUI8" s="41"/>
      <c r="EUJ8" s="41"/>
      <c r="EUK8" s="41"/>
      <c r="EUL8" s="41"/>
      <c r="EUM8" s="41"/>
      <c r="EUN8" s="41"/>
      <c r="EUO8" s="41"/>
      <c r="EUP8" s="41"/>
      <c r="EUQ8" s="41"/>
      <c r="EUR8" s="41"/>
      <c r="EUS8" s="41"/>
      <c r="EUT8" s="41"/>
      <c r="EUU8" s="41"/>
      <c r="EUV8" s="41"/>
      <c r="EUW8" s="41"/>
      <c r="EUX8" s="41"/>
      <c r="EUY8" s="41"/>
      <c r="EUZ8" s="41"/>
      <c r="EVA8" s="41"/>
      <c r="EVB8" s="41"/>
      <c r="EVC8" s="41"/>
      <c r="EVD8" s="41"/>
      <c r="EVE8" s="41"/>
      <c r="EVF8" s="41"/>
      <c r="EVG8" s="41"/>
      <c r="EVH8" s="41"/>
      <c r="EVI8" s="41"/>
      <c r="EVJ8" s="41"/>
      <c r="EVK8" s="41"/>
      <c r="EVL8" s="41"/>
      <c r="EVM8" s="41"/>
      <c r="EVN8" s="41"/>
      <c r="EVO8" s="41"/>
      <c r="EVP8" s="41"/>
      <c r="EVQ8" s="41"/>
      <c r="EVR8" s="41"/>
      <c r="EVS8" s="41"/>
      <c r="EVT8" s="41"/>
      <c r="EVU8" s="41"/>
      <c r="EVV8" s="41"/>
      <c r="EVW8" s="41"/>
      <c r="EVX8" s="41"/>
      <c r="EVY8" s="41"/>
      <c r="EVZ8" s="41"/>
      <c r="EWA8" s="41"/>
      <c r="EWB8" s="41"/>
      <c r="EWC8" s="41"/>
      <c r="EWD8" s="41"/>
      <c r="EWE8" s="41"/>
      <c r="EWF8" s="41"/>
      <c r="EWG8" s="41"/>
      <c r="EWH8" s="41"/>
      <c r="EWI8" s="41"/>
      <c r="EWJ8" s="41"/>
      <c r="EWK8" s="41"/>
      <c r="EWL8" s="41"/>
      <c r="EWM8" s="41"/>
      <c r="EWN8" s="41"/>
      <c r="EWO8" s="41"/>
      <c r="EWP8" s="41"/>
      <c r="EWQ8" s="41"/>
      <c r="EWR8" s="41"/>
      <c r="EWS8" s="41"/>
      <c r="EWT8" s="41"/>
      <c r="EWU8" s="41"/>
      <c r="EWV8" s="41"/>
      <c r="EWW8" s="41"/>
      <c r="EWX8" s="41"/>
      <c r="EWY8" s="41"/>
      <c r="EWZ8" s="41"/>
      <c r="EXA8" s="41"/>
      <c r="EXB8" s="41"/>
      <c r="EXC8" s="41"/>
      <c r="EXD8" s="41"/>
      <c r="EXE8" s="41"/>
      <c r="EXF8" s="41"/>
      <c r="EXG8" s="41"/>
      <c r="EXH8" s="41"/>
      <c r="EXI8" s="41"/>
      <c r="EXJ8" s="41"/>
      <c r="EXK8" s="41"/>
      <c r="EXL8" s="41"/>
      <c r="EXM8" s="41"/>
      <c r="EXN8" s="41"/>
      <c r="EXO8" s="41"/>
      <c r="EXP8" s="41"/>
      <c r="EXQ8" s="41"/>
      <c r="EXR8" s="41"/>
      <c r="EXS8" s="41"/>
      <c r="EXT8" s="41"/>
      <c r="EXU8" s="41"/>
      <c r="EXV8" s="41"/>
      <c r="EXW8" s="41"/>
      <c r="EXX8" s="41"/>
      <c r="EXY8" s="41"/>
      <c r="EXZ8" s="41"/>
      <c r="EYA8" s="41"/>
      <c r="EYB8" s="41"/>
      <c r="EYC8" s="41"/>
      <c r="EYD8" s="41"/>
      <c r="EYE8" s="41"/>
      <c r="EYF8" s="41"/>
      <c r="EYG8" s="41"/>
      <c r="EYH8" s="41"/>
      <c r="EYI8" s="41"/>
      <c r="EYJ8" s="41"/>
      <c r="EYK8" s="41"/>
      <c r="EYL8" s="41"/>
      <c r="EYM8" s="41"/>
      <c r="EYN8" s="41"/>
      <c r="EYO8" s="41"/>
      <c r="EYP8" s="41"/>
      <c r="EYQ8" s="41"/>
      <c r="EYR8" s="41"/>
      <c r="EYS8" s="41"/>
      <c r="EYT8" s="41"/>
      <c r="EYU8" s="41"/>
      <c r="EYV8" s="41"/>
      <c r="EYW8" s="41"/>
      <c r="EYX8" s="41"/>
      <c r="EYY8" s="41"/>
      <c r="EYZ8" s="41"/>
      <c r="EZA8" s="41"/>
      <c r="EZB8" s="41"/>
      <c r="EZC8" s="41"/>
      <c r="EZD8" s="41"/>
      <c r="EZE8" s="41"/>
      <c r="EZF8" s="41"/>
      <c r="EZG8" s="41"/>
      <c r="EZH8" s="41"/>
      <c r="EZI8" s="41"/>
      <c r="EZJ8" s="41"/>
      <c r="EZK8" s="41"/>
      <c r="EZL8" s="41"/>
      <c r="EZM8" s="41"/>
      <c r="EZN8" s="41"/>
      <c r="EZO8" s="41"/>
      <c r="EZP8" s="41"/>
      <c r="EZY8" s="41"/>
      <c r="FAB8" s="41"/>
      <c r="FAM8" s="41"/>
      <c r="FAN8" s="41"/>
      <c r="FAO8" s="41"/>
      <c r="FAP8" s="41"/>
      <c r="FAQ8" s="41"/>
      <c r="FAR8" s="41"/>
      <c r="FAS8" s="41"/>
      <c r="FAT8" s="41"/>
      <c r="FAU8" s="41"/>
      <c r="FAV8" s="41"/>
      <c r="FAW8" s="41"/>
      <c r="FAX8" s="41"/>
      <c r="FAY8" s="41"/>
      <c r="FAZ8" s="41"/>
      <c r="FBA8" s="41"/>
      <c r="FBB8" s="41"/>
      <c r="FBC8" s="41"/>
      <c r="FBD8" s="41"/>
      <c r="FBE8" s="41"/>
      <c r="FBF8" s="41"/>
      <c r="FBG8" s="41"/>
      <c r="FBH8" s="41"/>
      <c r="FBI8" s="41"/>
      <c r="FBJ8" s="41"/>
      <c r="FBK8" s="41"/>
      <c r="FBL8" s="41"/>
      <c r="FBM8" s="41"/>
      <c r="FBN8" s="41"/>
      <c r="FBO8" s="41"/>
      <c r="FBP8" s="41"/>
      <c r="FBQ8" s="41"/>
      <c r="FBR8" s="41"/>
      <c r="FBS8" s="41"/>
      <c r="FBT8" s="41"/>
      <c r="FBU8" s="41"/>
      <c r="FBV8" s="41"/>
      <c r="FBW8" s="41"/>
      <c r="FBX8" s="41"/>
      <c r="FBY8" s="41"/>
      <c r="FBZ8" s="41"/>
      <c r="FCA8" s="41"/>
      <c r="FCB8" s="41"/>
      <c r="FCC8" s="41"/>
      <c r="FCD8" s="41"/>
      <c r="FCE8" s="41"/>
      <c r="FCF8" s="41"/>
      <c r="FCG8" s="41"/>
      <c r="FCH8" s="41"/>
      <c r="FCI8" s="41"/>
      <c r="FCJ8" s="41"/>
      <c r="FCK8" s="41"/>
      <c r="FCL8" s="41"/>
      <c r="FCM8" s="41"/>
      <c r="FCN8" s="41"/>
      <c r="FCO8" s="41"/>
      <c r="FCP8" s="41"/>
      <c r="FCQ8" s="41"/>
      <c r="FCR8" s="41"/>
      <c r="FCS8" s="41"/>
      <c r="FCT8" s="41"/>
      <c r="FCU8" s="41"/>
      <c r="FCV8" s="41"/>
      <c r="FCW8" s="41"/>
      <c r="FCX8" s="41"/>
      <c r="FCY8" s="41"/>
      <c r="FCZ8" s="41"/>
      <c r="FDA8" s="41"/>
      <c r="FDB8" s="41"/>
      <c r="FDC8" s="41"/>
      <c r="FDD8" s="41"/>
      <c r="FDE8" s="41"/>
      <c r="FDF8" s="41"/>
      <c r="FDG8" s="41"/>
      <c r="FDH8" s="41"/>
      <c r="FDI8" s="41"/>
      <c r="FDJ8" s="41"/>
      <c r="FDN8" s="41"/>
      <c r="FDO8" s="41"/>
      <c r="FDP8" s="41"/>
      <c r="FDQ8" s="41"/>
      <c r="FDR8" s="41"/>
      <c r="FDS8" s="41"/>
      <c r="FDT8" s="41"/>
      <c r="FDU8" s="41"/>
      <c r="FDV8" s="41"/>
      <c r="FDW8" s="41"/>
      <c r="FDX8" s="41"/>
      <c r="FDY8" s="41"/>
      <c r="FDZ8" s="41"/>
      <c r="FEA8" s="41"/>
      <c r="FEB8" s="41"/>
      <c r="FEC8" s="41"/>
      <c r="FED8" s="41"/>
      <c r="FEE8" s="41"/>
      <c r="FEF8" s="41"/>
      <c r="FEG8" s="41"/>
      <c r="FEH8" s="41"/>
      <c r="FEI8" s="41"/>
      <c r="FEJ8" s="41"/>
      <c r="FEK8" s="41"/>
      <c r="FEL8" s="41"/>
      <c r="FEM8" s="41"/>
      <c r="FEN8" s="41"/>
      <c r="FEO8" s="41"/>
      <c r="FEP8" s="41"/>
      <c r="FEQ8" s="41"/>
      <c r="FER8" s="41"/>
      <c r="FES8" s="41"/>
      <c r="FET8" s="41"/>
      <c r="FEU8" s="41"/>
      <c r="FEV8" s="41"/>
      <c r="FEW8" s="41"/>
      <c r="FEX8" s="41"/>
      <c r="FEY8" s="41"/>
      <c r="FEZ8" s="41"/>
      <c r="FFA8" s="41"/>
      <c r="FFB8" s="41"/>
      <c r="FFC8" s="41"/>
      <c r="FFD8" s="41"/>
      <c r="FFE8" s="41"/>
      <c r="FFF8" s="41"/>
      <c r="FFG8" s="41"/>
      <c r="FFH8" s="41"/>
      <c r="FFI8" s="41"/>
      <c r="FFJ8" s="41"/>
      <c r="FFK8" s="41"/>
      <c r="FFL8" s="41"/>
      <c r="FFM8" s="41"/>
      <c r="FFN8" s="41"/>
      <c r="FFO8" s="41"/>
      <c r="FFP8" s="41"/>
      <c r="FFQ8" s="41"/>
      <c r="FFR8" s="41"/>
      <c r="FFS8" s="41"/>
      <c r="FFT8" s="41"/>
      <c r="FFU8" s="41"/>
      <c r="FFV8" s="41"/>
      <c r="FFW8" s="41"/>
      <c r="FFX8" s="41"/>
      <c r="FFY8" s="41"/>
      <c r="FFZ8" s="41"/>
      <c r="FGA8" s="41"/>
      <c r="FGB8" s="41"/>
      <c r="FGC8" s="41"/>
      <c r="FGD8" s="41"/>
      <c r="FGE8" s="41"/>
      <c r="FGF8" s="41"/>
      <c r="FGG8" s="41"/>
      <c r="FGH8" s="41"/>
      <c r="FGI8" s="41"/>
      <c r="FGJ8" s="41"/>
      <c r="FGK8" s="41"/>
      <c r="FGL8" s="41"/>
      <c r="FGM8" s="41"/>
      <c r="FGN8" s="41"/>
      <c r="FGO8" s="41"/>
      <c r="FGP8" s="41"/>
      <c r="FGQ8" s="41"/>
      <c r="FGR8" s="41"/>
      <c r="FGS8" s="41"/>
      <c r="FGT8" s="41"/>
      <c r="FGU8" s="41"/>
      <c r="FGV8" s="41"/>
      <c r="FGW8" s="41"/>
      <c r="FGX8" s="41"/>
      <c r="FGY8" s="41"/>
      <c r="FGZ8" s="41"/>
      <c r="FHA8" s="41"/>
      <c r="FHB8" s="41"/>
      <c r="FHC8" s="41"/>
      <c r="FHD8" s="41"/>
      <c r="FHE8" s="41"/>
      <c r="FHF8" s="41"/>
      <c r="FHG8" s="41"/>
      <c r="FHH8" s="41"/>
      <c r="FHI8" s="41"/>
      <c r="FHJ8" s="41"/>
      <c r="FHK8" s="41"/>
      <c r="FHL8" s="41"/>
      <c r="FHM8" s="41"/>
      <c r="FHN8" s="41"/>
      <c r="FHO8" s="41"/>
      <c r="FHP8" s="41"/>
      <c r="FHQ8" s="41"/>
      <c r="FHR8" s="41"/>
      <c r="FHS8" s="41"/>
      <c r="FHT8" s="41"/>
      <c r="FHU8" s="41"/>
      <c r="FHV8" s="41"/>
      <c r="FHW8" s="41"/>
      <c r="FHX8" s="41"/>
      <c r="FHY8" s="41"/>
      <c r="FHZ8" s="41"/>
      <c r="FIA8" s="41"/>
      <c r="FIB8" s="41"/>
      <c r="FIC8" s="41"/>
      <c r="FID8" s="41"/>
      <c r="FIE8" s="41"/>
      <c r="FIF8" s="41"/>
      <c r="FIG8" s="41"/>
      <c r="FIH8" s="41"/>
      <c r="FII8" s="41"/>
      <c r="FIJ8" s="41"/>
      <c r="FIK8" s="41"/>
      <c r="FIL8" s="41"/>
      <c r="FIM8" s="41"/>
      <c r="FIN8" s="41"/>
      <c r="FIO8" s="41"/>
      <c r="FIP8" s="41"/>
      <c r="FIQ8" s="41"/>
      <c r="FIR8" s="41"/>
      <c r="FIS8" s="41"/>
      <c r="FIT8" s="41"/>
      <c r="FIU8" s="41"/>
      <c r="FIV8" s="41"/>
      <c r="FIW8" s="41"/>
      <c r="FIX8" s="41"/>
      <c r="FIY8" s="41"/>
      <c r="FIZ8" s="41"/>
      <c r="FJA8" s="41"/>
      <c r="FJB8" s="41"/>
      <c r="FJC8" s="41"/>
      <c r="FJD8" s="41"/>
      <c r="FJE8" s="41"/>
      <c r="FJF8" s="41"/>
      <c r="FJG8" s="41"/>
      <c r="FJH8" s="41"/>
      <c r="FJI8" s="41"/>
      <c r="FJJ8" s="41"/>
      <c r="FJK8" s="41"/>
      <c r="FJL8" s="41"/>
      <c r="FJU8" s="41"/>
      <c r="FJX8" s="41"/>
      <c r="FKI8" s="41"/>
      <c r="FKJ8" s="41"/>
      <c r="FKK8" s="41"/>
      <c r="FKL8" s="41"/>
      <c r="FKM8" s="41"/>
      <c r="FKN8" s="41"/>
      <c r="FKO8" s="41"/>
      <c r="FKP8" s="41"/>
      <c r="FKQ8" s="41"/>
      <c r="FKR8" s="41"/>
      <c r="FKS8" s="41"/>
      <c r="FKT8" s="41"/>
      <c r="FKU8" s="41"/>
      <c r="FKV8" s="41"/>
      <c r="FKW8" s="41"/>
      <c r="FKX8" s="41"/>
      <c r="FKY8" s="41"/>
      <c r="FKZ8" s="41"/>
      <c r="FLA8" s="41"/>
      <c r="FLB8" s="41"/>
      <c r="FLC8" s="41"/>
      <c r="FLD8" s="41"/>
      <c r="FLE8" s="41"/>
      <c r="FLF8" s="41"/>
      <c r="FLG8" s="41"/>
      <c r="FLH8" s="41"/>
      <c r="FLI8" s="41"/>
      <c r="FLJ8" s="41"/>
      <c r="FLK8" s="41"/>
      <c r="FLL8" s="41"/>
      <c r="FLM8" s="41"/>
      <c r="FLN8" s="41"/>
      <c r="FLO8" s="41"/>
      <c r="FLP8" s="41"/>
      <c r="FLQ8" s="41"/>
      <c r="FLR8" s="41"/>
      <c r="FLS8" s="41"/>
      <c r="FLT8" s="41"/>
      <c r="FLU8" s="41"/>
      <c r="FLV8" s="41"/>
      <c r="FLW8" s="41"/>
      <c r="FLX8" s="41"/>
      <c r="FLY8" s="41"/>
      <c r="FLZ8" s="41"/>
      <c r="FMA8" s="41"/>
      <c r="FMB8" s="41"/>
      <c r="FMC8" s="41"/>
      <c r="FMD8" s="41"/>
      <c r="FME8" s="41"/>
      <c r="FMF8" s="41"/>
      <c r="FMG8" s="41"/>
      <c r="FMH8" s="41"/>
      <c r="FMI8" s="41"/>
      <c r="FMJ8" s="41"/>
      <c r="FMK8" s="41"/>
      <c r="FML8" s="41"/>
      <c r="FMM8" s="41"/>
      <c r="FMN8" s="41"/>
      <c r="FMO8" s="41"/>
      <c r="FMP8" s="41"/>
      <c r="FMQ8" s="41"/>
      <c r="FMR8" s="41"/>
      <c r="FMS8" s="41"/>
      <c r="FMT8" s="41"/>
      <c r="FMU8" s="41"/>
      <c r="FMV8" s="41"/>
      <c r="FMW8" s="41"/>
      <c r="FMX8" s="41"/>
      <c r="FMY8" s="41"/>
      <c r="FMZ8" s="41"/>
      <c r="FNA8" s="41"/>
      <c r="FNB8" s="41"/>
      <c r="FNC8" s="41"/>
      <c r="FND8" s="41"/>
      <c r="FNE8" s="41"/>
      <c r="FNF8" s="41"/>
      <c r="FNJ8" s="41"/>
      <c r="FNK8" s="41"/>
      <c r="FNL8" s="41"/>
      <c r="FNM8" s="41"/>
      <c r="FNN8" s="41"/>
      <c r="FNO8" s="41"/>
      <c r="FNP8" s="41"/>
      <c r="FNQ8" s="41"/>
      <c r="FNR8" s="41"/>
      <c r="FNS8" s="41"/>
      <c r="FNT8" s="41"/>
      <c r="FNU8" s="41"/>
      <c r="FNV8" s="41"/>
      <c r="FNW8" s="41"/>
      <c r="FNX8" s="41"/>
      <c r="FNY8" s="41"/>
      <c r="FNZ8" s="41"/>
      <c r="FOA8" s="41"/>
      <c r="FOB8" s="41"/>
      <c r="FOC8" s="41"/>
      <c r="FOD8" s="41"/>
      <c r="FOE8" s="41"/>
      <c r="FOF8" s="41"/>
      <c r="FOG8" s="41"/>
      <c r="FOH8" s="41"/>
      <c r="FOI8" s="41"/>
      <c r="FOJ8" s="41"/>
      <c r="FOK8" s="41"/>
      <c r="FOL8" s="41"/>
      <c r="FOM8" s="41"/>
      <c r="FON8" s="41"/>
      <c r="FOO8" s="41"/>
      <c r="FOP8" s="41"/>
      <c r="FOQ8" s="41"/>
      <c r="FOR8" s="41"/>
      <c r="FOS8" s="41"/>
      <c r="FOT8" s="41"/>
      <c r="FOU8" s="41"/>
      <c r="FOV8" s="41"/>
      <c r="FOW8" s="41"/>
      <c r="FOX8" s="41"/>
      <c r="FOY8" s="41"/>
      <c r="FOZ8" s="41"/>
      <c r="FPA8" s="41"/>
      <c r="FPB8" s="41"/>
      <c r="FPC8" s="41"/>
      <c r="FPD8" s="41"/>
      <c r="FPE8" s="41"/>
      <c r="FPF8" s="41"/>
      <c r="FPG8" s="41"/>
      <c r="FPH8" s="41"/>
      <c r="FPI8" s="41"/>
      <c r="FPJ8" s="41"/>
      <c r="FPK8" s="41"/>
      <c r="FPL8" s="41"/>
      <c r="FPM8" s="41"/>
      <c r="FPN8" s="41"/>
      <c r="FPO8" s="41"/>
      <c r="FPP8" s="41"/>
      <c r="FPQ8" s="41"/>
      <c r="FPR8" s="41"/>
      <c r="FPS8" s="41"/>
      <c r="FPT8" s="41"/>
      <c r="FPU8" s="41"/>
      <c r="FPV8" s="41"/>
      <c r="FPW8" s="41"/>
      <c r="FPX8" s="41"/>
      <c r="FPY8" s="41"/>
      <c r="FPZ8" s="41"/>
      <c r="FQA8" s="41"/>
      <c r="FQB8" s="41"/>
      <c r="FQC8" s="41"/>
      <c r="FQD8" s="41"/>
      <c r="FQE8" s="41"/>
      <c r="FQF8" s="41"/>
      <c r="FQG8" s="41"/>
      <c r="FQH8" s="41"/>
      <c r="FQI8" s="41"/>
      <c r="FQJ8" s="41"/>
      <c r="FQK8" s="41"/>
      <c r="FQL8" s="41"/>
      <c r="FQM8" s="41"/>
      <c r="FQN8" s="41"/>
      <c r="FQO8" s="41"/>
      <c r="FQP8" s="41"/>
      <c r="FQQ8" s="41"/>
      <c r="FQR8" s="41"/>
      <c r="FQS8" s="41"/>
      <c r="FQT8" s="41"/>
      <c r="FQU8" s="41"/>
      <c r="FQV8" s="41"/>
      <c r="FQW8" s="41"/>
      <c r="FQX8" s="41"/>
      <c r="FQY8" s="41"/>
      <c r="FQZ8" s="41"/>
      <c r="FRA8" s="41"/>
      <c r="FRB8" s="41"/>
      <c r="FRC8" s="41"/>
      <c r="FRD8" s="41"/>
      <c r="FRE8" s="41"/>
      <c r="FRF8" s="41"/>
      <c r="FRG8" s="41"/>
      <c r="FRH8" s="41"/>
      <c r="FRI8" s="41"/>
      <c r="FRJ8" s="41"/>
      <c r="FRK8" s="41"/>
      <c r="FRL8" s="41"/>
      <c r="FRM8" s="41"/>
      <c r="FRN8" s="41"/>
      <c r="FRO8" s="41"/>
      <c r="FRP8" s="41"/>
      <c r="FRQ8" s="41"/>
      <c r="FRR8" s="41"/>
      <c r="FRS8" s="41"/>
      <c r="FRT8" s="41"/>
      <c r="FRU8" s="41"/>
      <c r="FRV8" s="41"/>
      <c r="FRW8" s="41"/>
      <c r="FRX8" s="41"/>
      <c r="FRY8" s="41"/>
      <c r="FRZ8" s="41"/>
      <c r="FSA8" s="41"/>
      <c r="FSB8" s="41"/>
      <c r="FSC8" s="41"/>
      <c r="FSD8" s="41"/>
      <c r="FSE8" s="41"/>
      <c r="FSF8" s="41"/>
      <c r="FSG8" s="41"/>
      <c r="FSH8" s="41"/>
      <c r="FSI8" s="41"/>
      <c r="FSJ8" s="41"/>
      <c r="FSK8" s="41"/>
      <c r="FSL8" s="41"/>
      <c r="FSM8" s="41"/>
      <c r="FSN8" s="41"/>
      <c r="FSO8" s="41"/>
      <c r="FSP8" s="41"/>
      <c r="FSQ8" s="41"/>
      <c r="FSR8" s="41"/>
      <c r="FSS8" s="41"/>
      <c r="FST8" s="41"/>
      <c r="FSU8" s="41"/>
      <c r="FSV8" s="41"/>
      <c r="FSW8" s="41"/>
      <c r="FSX8" s="41"/>
      <c r="FSY8" s="41"/>
      <c r="FSZ8" s="41"/>
      <c r="FTA8" s="41"/>
      <c r="FTB8" s="41"/>
      <c r="FTC8" s="41"/>
      <c r="FTD8" s="41"/>
      <c r="FTE8" s="41"/>
      <c r="FTF8" s="41"/>
      <c r="FTG8" s="41"/>
      <c r="FTH8" s="41"/>
      <c r="FTQ8" s="41"/>
      <c r="FTT8" s="41"/>
      <c r="FUE8" s="41"/>
      <c r="FUF8" s="41"/>
      <c r="FUG8" s="41"/>
      <c r="FUH8" s="41"/>
      <c r="FUI8" s="41"/>
      <c r="FUJ8" s="41"/>
      <c r="FUK8" s="41"/>
      <c r="FUL8" s="41"/>
      <c r="FUM8" s="41"/>
      <c r="FUN8" s="41"/>
      <c r="FUO8" s="41"/>
      <c r="FUP8" s="41"/>
      <c r="FUQ8" s="41"/>
      <c r="FUR8" s="41"/>
      <c r="FUS8" s="41"/>
      <c r="FUT8" s="41"/>
      <c r="FUU8" s="41"/>
      <c r="FUV8" s="41"/>
      <c r="FUW8" s="41"/>
      <c r="FUX8" s="41"/>
      <c r="FUY8" s="41"/>
      <c r="FUZ8" s="41"/>
      <c r="FVA8" s="41"/>
      <c r="FVB8" s="41"/>
      <c r="FVC8" s="41"/>
      <c r="FVD8" s="41"/>
      <c r="FVE8" s="41"/>
      <c r="FVF8" s="41"/>
      <c r="FVG8" s="41"/>
      <c r="FVH8" s="41"/>
      <c r="FVI8" s="41"/>
      <c r="FVJ8" s="41"/>
      <c r="FVK8" s="41"/>
      <c r="FVL8" s="41"/>
      <c r="FVM8" s="41"/>
      <c r="FVN8" s="41"/>
      <c r="FVO8" s="41"/>
      <c r="FVP8" s="41"/>
      <c r="FVQ8" s="41"/>
      <c r="FVR8" s="41"/>
      <c r="FVS8" s="41"/>
      <c r="FVT8" s="41"/>
      <c r="FVU8" s="41"/>
      <c r="FVV8" s="41"/>
      <c r="FVW8" s="41"/>
      <c r="FVX8" s="41"/>
      <c r="FVY8" s="41"/>
      <c r="FVZ8" s="41"/>
      <c r="FWA8" s="41"/>
      <c r="FWB8" s="41"/>
      <c r="FWC8" s="41"/>
      <c r="FWD8" s="41"/>
      <c r="FWE8" s="41"/>
      <c r="FWF8" s="41"/>
      <c r="FWG8" s="41"/>
      <c r="FWH8" s="41"/>
      <c r="FWI8" s="41"/>
      <c r="FWJ8" s="41"/>
      <c r="FWK8" s="41"/>
      <c r="FWL8" s="41"/>
      <c r="FWM8" s="41"/>
      <c r="FWN8" s="41"/>
      <c r="FWO8" s="41"/>
      <c r="FWP8" s="41"/>
      <c r="FWQ8" s="41"/>
      <c r="FWR8" s="41"/>
      <c r="FWS8" s="41"/>
      <c r="FWT8" s="41"/>
      <c r="FWU8" s="41"/>
      <c r="FWV8" s="41"/>
      <c r="FWW8" s="41"/>
      <c r="FWX8" s="41"/>
      <c r="FWY8" s="41"/>
      <c r="FWZ8" s="41"/>
      <c r="FXA8" s="41"/>
      <c r="FXB8" s="41"/>
      <c r="FXF8" s="41"/>
      <c r="FXG8" s="41"/>
      <c r="FXH8" s="41"/>
      <c r="FXI8" s="41"/>
      <c r="FXJ8" s="41"/>
      <c r="FXK8" s="41"/>
      <c r="FXL8" s="41"/>
      <c r="FXM8" s="41"/>
      <c r="FXN8" s="41"/>
      <c r="FXO8" s="41"/>
      <c r="FXP8" s="41"/>
      <c r="FXQ8" s="41"/>
      <c r="FXR8" s="41"/>
      <c r="FXS8" s="41"/>
      <c r="FXT8" s="41"/>
      <c r="FXU8" s="41"/>
      <c r="FXV8" s="41"/>
      <c r="FXW8" s="41"/>
      <c r="FXX8" s="41"/>
      <c r="FXY8" s="41"/>
      <c r="FXZ8" s="41"/>
      <c r="FYA8" s="41"/>
      <c r="FYB8" s="41"/>
      <c r="FYC8" s="41"/>
      <c r="FYD8" s="41"/>
      <c r="FYE8" s="41"/>
      <c r="FYF8" s="41"/>
      <c r="FYG8" s="41"/>
      <c r="FYH8" s="41"/>
      <c r="FYI8" s="41"/>
      <c r="FYJ8" s="41"/>
      <c r="FYK8" s="41"/>
      <c r="FYL8" s="41"/>
      <c r="FYM8" s="41"/>
      <c r="FYN8" s="41"/>
      <c r="FYO8" s="41"/>
      <c r="FYP8" s="41"/>
      <c r="FYQ8" s="41"/>
      <c r="FYR8" s="41"/>
      <c r="FYS8" s="41"/>
      <c r="FYT8" s="41"/>
      <c r="FYU8" s="41"/>
      <c r="FYV8" s="41"/>
      <c r="FYW8" s="41"/>
      <c r="FYX8" s="41"/>
      <c r="FYY8" s="41"/>
      <c r="FYZ8" s="41"/>
      <c r="FZA8" s="41"/>
      <c r="FZB8" s="41"/>
      <c r="FZC8" s="41"/>
      <c r="FZD8" s="41"/>
      <c r="FZE8" s="41"/>
      <c r="FZF8" s="41"/>
      <c r="FZG8" s="41"/>
      <c r="FZH8" s="41"/>
      <c r="FZI8" s="41"/>
      <c r="FZJ8" s="41"/>
      <c r="FZK8" s="41"/>
      <c r="FZL8" s="41"/>
      <c r="FZM8" s="41"/>
      <c r="FZN8" s="41"/>
      <c r="FZO8" s="41"/>
      <c r="FZP8" s="41"/>
      <c r="FZQ8" s="41"/>
      <c r="FZR8" s="41"/>
      <c r="FZS8" s="41"/>
      <c r="FZT8" s="41"/>
      <c r="FZU8" s="41"/>
      <c r="FZV8" s="41"/>
      <c r="FZW8" s="41"/>
      <c r="FZX8" s="41"/>
      <c r="FZY8" s="41"/>
      <c r="FZZ8" s="41"/>
      <c r="GAA8" s="41"/>
      <c r="GAB8" s="41"/>
      <c r="GAC8" s="41"/>
      <c r="GAD8" s="41"/>
      <c r="GAE8" s="41"/>
      <c r="GAF8" s="41"/>
      <c r="GAG8" s="41"/>
      <c r="GAH8" s="41"/>
      <c r="GAI8" s="41"/>
      <c r="GAJ8" s="41"/>
      <c r="GAK8" s="41"/>
      <c r="GAL8" s="41"/>
      <c r="GAM8" s="41"/>
      <c r="GAN8" s="41"/>
      <c r="GAO8" s="41"/>
      <c r="GAP8" s="41"/>
      <c r="GAQ8" s="41"/>
      <c r="GAR8" s="41"/>
      <c r="GAS8" s="41"/>
      <c r="GAT8" s="41"/>
      <c r="GAU8" s="41"/>
      <c r="GAV8" s="41"/>
      <c r="GAW8" s="41"/>
      <c r="GAX8" s="41"/>
      <c r="GAY8" s="41"/>
      <c r="GAZ8" s="41"/>
      <c r="GBA8" s="41"/>
      <c r="GBB8" s="41"/>
      <c r="GBC8" s="41"/>
      <c r="GBD8" s="41"/>
      <c r="GBE8" s="41"/>
      <c r="GBF8" s="41"/>
      <c r="GBG8" s="41"/>
      <c r="GBH8" s="41"/>
      <c r="GBI8" s="41"/>
      <c r="GBJ8" s="41"/>
      <c r="GBK8" s="41"/>
      <c r="GBL8" s="41"/>
      <c r="GBM8" s="41"/>
      <c r="GBN8" s="41"/>
      <c r="GBO8" s="41"/>
      <c r="GBP8" s="41"/>
      <c r="GBQ8" s="41"/>
      <c r="GBR8" s="41"/>
      <c r="GBS8" s="41"/>
      <c r="GBT8" s="41"/>
      <c r="GBU8" s="41"/>
      <c r="GBV8" s="41"/>
      <c r="GBW8" s="41"/>
      <c r="GBX8" s="41"/>
      <c r="GBY8" s="41"/>
      <c r="GBZ8" s="41"/>
      <c r="GCA8" s="41"/>
      <c r="GCB8" s="41"/>
      <c r="GCC8" s="41"/>
      <c r="GCD8" s="41"/>
      <c r="GCE8" s="41"/>
      <c r="GCF8" s="41"/>
      <c r="GCG8" s="41"/>
      <c r="GCH8" s="41"/>
      <c r="GCI8" s="41"/>
      <c r="GCJ8" s="41"/>
      <c r="GCK8" s="41"/>
      <c r="GCL8" s="41"/>
      <c r="GCM8" s="41"/>
      <c r="GCN8" s="41"/>
      <c r="GCO8" s="41"/>
      <c r="GCP8" s="41"/>
      <c r="GCQ8" s="41"/>
      <c r="GCR8" s="41"/>
      <c r="GCS8" s="41"/>
      <c r="GCT8" s="41"/>
      <c r="GCU8" s="41"/>
      <c r="GCV8" s="41"/>
      <c r="GCW8" s="41"/>
      <c r="GCX8" s="41"/>
      <c r="GCY8" s="41"/>
      <c r="GCZ8" s="41"/>
      <c r="GDA8" s="41"/>
      <c r="GDB8" s="41"/>
      <c r="GDC8" s="41"/>
      <c r="GDD8" s="41"/>
      <c r="GDM8" s="41"/>
      <c r="GDP8" s="41"/>
      <c r="GEA8" s="41"/>
      <c r="GEB8" s="41"/>
      <c r="GEC8" s="41"/>
      <c r="GED8" s="41"/>
      <c r="GEE8" s="41"/>
      <c r="GEF8" s="41"/>
      <c r="GEG8" s="41"/>
      <c r="GEH8" s="41"/>
      <c r="GEI8" s="41"/>
      <c r="GEJ8" s="41"/>
      <c r="GEK8" s="41"/>
      <c r="GEL8" s="41"/>
      <c r="GEM8" s="41"/>
      <c r="GEN8" s="41"/>
      <c r="GEO8" s="41"/>
      <c r="GEP8" s="41"/>
      <c r="GEQ8" s="41"/>
      <c r="GER8" s="41"/>
      <c r="GES8" s="41"/>
      <c r="GET8" s="41"/>
      <c r="GEU8" s="41"/>
      <c r="GEV8" s="41"/>
      <c r="GEW8" s="41"/>
      <c r="GEX8" s="41"/>
      <c r="GEY8" s="41"/>
      <c r="GEZ8" s="41"/>
      <c r="GFA8" s="41"/>
      <c r="GFB8" s="41"/>
      <c r="GFC8" s="41"/>
      <c r="GFD8" s="41"/>
      <c r="GFE8" s="41"/>
      <c r="GFF8" s="41"/>
      <c r="GFG8" s="41"/>
      <c r="GFH8" s="41"/>
      <c r="GFI8" s="41"/>
      <c r="GFJ8" s="41"/>
      <c r="GFK8" s="41"/>
      <c r="GFL8" s="41"/>
      <c r="GFM8" s="41"/>
      <c r="GFN8" s="41"/>
      <c r="GFO8" s="41"/>
      <c r="GFP8" s="41"/>
      <c r="GFQ8" s="41"/>
      <c r="GFR8" s="41"/>
      <c r="GFS8" s="41"/>
      <c r="GFT8" s="41"/>
      <c r="GFU8" s="41"/>
      <c r="GFV8" s="41"/>
      <c r="GFW8" s="41"/>
      <c r="GFX8" s="41"/>
      <c r="GFY8" s="41"/>
      <c r="GFZ8" s="41"/>
      <c r="GGA8" s="41"/>
      <c r="GGB8" s="41"/>
      <c r="GGC8" s="41"/>
      <c r="GGD8" s="41"/>
      <c r="GGE8" s="41"/>
      <c r="GGF8" s="41"/>
      <c r="GGG8" s="41"/>
      <c r="GGH8" s="41"/>
      <c r="GGI8" s="41"/>
      <c r="GGJ8" s="41"/>
      <c r="GGK8" s="41"/>
      <c r="GGL8" s="41"/>
      <c r="GGM8" s="41"/>
      <c r="GGN8" s="41"/>
      <c r="GGO8" s="41"/>
      <c r="GGP8" s="41"/>
      <c r="GGQ8" s="41"/>
      <c r="GGR8" s="41"/>
      <c r="GGS8" s="41"/>
      <c r="GGT8" s="41"/>
      <c r="GGU8" s="41"/>
      <c r="GGV8" s="41"/>
      <c r="GGW8" s="41"/>
      <c r="GGX8" s="41"/>
      <c r="GHB8" s="41"/>
      <c r="GHC8" s="41"/>
      <c r="GHD8" s="41"/>
      <c r="GHE8" s="41"/>
      <c r="GHF8" s="41"/>
      <c r="GHG8" s="41"/>
      <c r="GHH8" s="41"/>
      <c r="GHI8" s="41"/>
      <c r="GHJ8" s="41"/>
      <c r="GHK8" s="41"/>
      <c r="GHL8" s="41"/>
      <c r="GHM8" s="41"/>
      <c r="GHN8" s="41"/>
      <c r="GHO8" s="41"/>
      <c r="GHP8" s="41"/>
      <c r="GHQ8" s="41"/>
      <c r="GHR8" s="41"/>
      <c r="GHS8" s="41"/>
      <c r="GHT8" s="41"/>
      <c r="GHU8" s="41"/>
      <c r="GHV8" s="41"/>
      <c r="GHW8" s="41"/>
      <c r="GHX8" s="41"/>
      <c r="GHY8" s="41"/>
      <c r="GHZ8" s="41"/>
      <c r="GIA8" s="41"/>
      <c r="GIB8" s="41"/>
      <c r="GIC8" s="41"/>
      <c r="GID8" s="41"/>
      <c r="GIE8" s="41"/>
      <c r="GIF8" s="41"/>
      <c r="GIG8" s="41"/>
      <c r="GIH8" s="41"/>
      <c r="GII8" s="41"/>
      <c r="GIJ8" s="41"/>
      <c r="GIK8" s="41"/>
      <c r="GIL8" s="41"/>
      <c r="GIM8" s="41"/>
      <c r="GIN8" s="41"/>
      <c r="GIO8" s="41"/>
      <c r="GIP8" s="41"/>
      <c r="GIQ8" s="41"/>
      <c r="GIR8" s="41"/>
      <c r="GIS8" s="41"/>
      <c r="GIT8" s="41"/>
      <c r="GIU8" s="41"/>
      <c r="GIV8" s="41"/>
      <c r="GIW8" s="41"/>
      <c r="GIX8" s="41"/>
      <c r="GIY8" s="41"/>
      <c r="GIZ8" s="41"/>
      <c r="GJA8" s="41"/>
      <c r="GJB8" s="41"/>
      <c r="GJC8" s="41"/>
      <c r="GJD8" s="41"/>
      <c r="GJE8" s="41"/>
      <c r="GJF8" s="41"/>
      <c r="GJG8" s="41"/>
      <c r="GJH8" s="41"/>
      <c r="GJI8" s="41"/>
      <c r="GJJ8" s="41"/>
      <c r="GJK8" s="41"/>
      <c r="GJL8" s="41"/>
      <c r="GJM8" s="41"/>
      <c r="GJN8" s="41"/>
      <c r="GJO8" s="41"/>
      <c r="GJP8" s="41"/>
      <c r="GJQ8" s="41"/>
      <c r="GJR8" s="41"/>
      <c r="GJS8" s="41"/>
      <c r="GJT8" s="41"/>
      <c r="GJU8" s="41"/>
      <c r="GJV8" s="41"/>
      <c r="GJW8" s="41"/>
      <c r="GJX8" s="41"/>
      <c r="GJY8" s="41"/>
      <c r="GJZ8" s="41"/>
      <c r="GKA8" s="41"/>
      <c r="GKB8" s="41"/>
      <c r="GKC8" s="41"/>
      <c r="GKD8" s="41"/>
      <c r="GKE8" s="41"/>
      <c r="GKF8" s="41"/>
      <c r="GKG8" s="41"/>
      <c r="GKH8" s="41"/>
      <c r="GKI8" s="41"/>
      <c r="GKJ8" s="41"/>
      <c r="GKK8" s="41"/>
      <c r="GKL8" s="41"/>
      <c r="GKM8" s="41"/>
      <c r="GKN8" s="41"/>
      <c r="GKO8" s="41"/>
      <c r="GKP8" s="41"/>
      <c r="GKQ8" s="41"/>
      <c r="GKR8" s="41"/>
      <c r="GKS8" s="41"/>
      <c r="GKT8" s="41"/>
      <c r="GKU8" s="41"/>
      <c r="GKV8" s="41"/>
      <c r="GKW8" s="41"/>
      <c r="GKX8" s="41"/>
      <c r="GKY8" s="41"/>
      <c r="GKZ8" s="41"/>
      <c r="GLA8" s="41"/>
      <c r="GLB8" s="41"/>
      <c r="GLC8" s="41"/>
      <c r="GLD8" s="41"/>
      <c r="GLE8" s="41"/>
      <c r="GLF8" s="41"/>
      <c r="GLG8" s="41"/>
      <c r="GLH8" s="41"/>
      <c r="GLI8" s="41"/>
      <c r="GLJ8" s="41"/>
      <c r="GLK8" s="41"/>
      <c r="GLL8" s="41"/>
      <c r="GLM8" s="41"/>
      <c r="GLN8" s="41"/>
      <c r="GLO8" s="41"/>
      <c r="GLP8" s="41"/>
      <c r="GLQ8" s="41"/>
      <c r="GLR8" s="41"/>
      <c r="GLS8" s="41"/>
      <c r="GLT8" s="41"/>
      <c r="GLU8" s="41"/>
      <c r="GLV8" s="41"/>
      <c r="GLW8" s="41"/>
      <c r="GLX8" s="41"/>
      <c r="GLY8" s="41"/>
      <c r="GLZ8" s="41"/>
      <c r="GMA8" s="41"/>
      <c r="GMB8" s="41"/>
      <c r="GMC8" s="41"/>
      <c r="GMD8" s="41"/>
      <c r="GME8" s="41"/>
      <c r="GMF8" s="41"/>
      <c r="GMG8" s="41"/>
      <c r="GMH8" s="41"/>
      <c r="GMI8" s="41"/>
      <c r="GMJ8" s="41"/>
      <c r="GMK8" s="41"/>
      <c r="GML8" s="41"/>
      <c r="GMM8" s="41"/>
      <c r="GMN8" s="41"/>
      <c r="GMO8" s="41"/>
      <c r="GMP8" s="41"/>
      <c r="GMQ8" s="41"/>
      <c r="GMR8" s="41"/>
      <c r="GMS8" s="41"/>
      <c r="GMT8" s="41"/>
      <c r="GMU8" s="41"/>
      <c r="GMV8" s="41"/>
      <c r="GMW8" s="41"/>
      <c r="GMX8" s="41"/>
      <c r="GMY8" s="41"/>
      <c r="GMZ8" s="41"/>
      <c r="GNI8" s="41"/>
      <c r="GNL8" s="41"/>
      <c r="GNW8" s="41"/>
      <c r="GNX8" s="41"/>
      <c r="GNY8" s="41"/>
      <c r="GNZ8" s="41"/>
      <c r="GOA8" s="41"/>
      <c r="GOB8" s="41"/>
      <c r="GOC8" s="41"/>
      <c r="GOD8" s="41"/>
      <c r="GOE8" s="41"/>
      <c r="GOF8" s="41"/>
      <c r="GOG8" s="41"/>
      <c r="GOH8" s="41"/>
      <c r="GOI8" s="41"/>
      <c r="GOJ8" s="41"/>
      <c r="GOK8" s="41"/>
      <c r="GOL8" s="41"/>
      <c r="GOM8" s="41"/>
      <c r="GON8" s="41"/>
      <c r="GOO8" s="41"/>
      <c r="GOP8" s="41"/>
      <c r="GOQ8" s="41"/>
      <c r="GOR8" s="41"/>
      <c r="GOS8" s="41"/>
      <c r="GOT8" s="41"/>
      <c r="GOU8" s="41"/>
      <c r="GOV8" s="41"/>
      <c r="GOW8" s="41"/>
      <c r="GOX8" s="41"/>
      <c r="GOY8" s="41"/>
      <c r="GOZ8" s="41"/>
      <c r="GPA8" s="41"/>
      <c r="GPB8" s="41"/>
      <c r="GPC8" s="41"/>
      <c r="GPD8" s="41"/>
      <c r="GPE8" s="41"/>
      <c r="GPF8" s="41"/>
      <c r="GPG8" s="41"/>
      <c r="GPH8" s="41"/>
      <c r="GPI8" s="41"/>
      <c r="GPJ8" s="41"/>
      <c r="GPK8" s="41"/>
      <c r="GPL8" s="41"/>
      <c r="GPM8" s="41"/>
      <c r="GPN8" s="41"/>
      <c r="GPO8" s="41"/>
      <c r="GPP8" s="41"/>
      <c r="GPQ8" s="41"/>
      <c r="GPR8" s="41"/>
      <c r="GPS8" s="41"/>
      <c r="GPT8" s="41"/>
      <c r="GPU8" s="41"/>
      <c r="GPV8" s="41"/>
      <c r="GPW8" s="41"/>
      <c r="GPX8" s="41"/>
      <c r="GPY8" s="41"/>
      <c r="GPZ8" s="41"/>
      <c r="GQA8" s="41"/>
      <c r="GQB8" s="41"/>
      <c r="GQC8" s="41"/>
      <c r="GQD8" s="41"/>
      <c r="GQE8" s="41"/>
      <c r="GQF8" s="41"/>
      <c r="GQG8" s="41"/>
      <c r="GQH8" s="41"/>
      <c r="GQI8" s="41"/>
      <c r="GQJ8" s="41"/>
      <c r="GQK8" s="41"/>
      <c r="GQL8" s="41"/>
      <c r="GQM8" s="41"/>
      <c r="GQN8" s="41"/>
      <c r="GQO8" s="41"/>
      <c r="GQP8" s="41"/>
      <c r="GQQ8" s="41"/>
      <c r="GQR8" s="41"/>
      <c r="GQS8" s="41"/>
      <c r="GQT8" s="41"/>
      <c r="GQX8" s="41"/>
      <c r="GQY8" s="41"/>
      <c r="GQZ8" s="41"/>
      <c r="GRA8" s="41"/>
      <c r="GRB8" s="41"/>
      <c r="GRC8" s="41"/>
      <c r="GRD8" s="41"/>
      <c r="GRE8" s="41"/>
      <c r="GRF8" s="41"/>
      <c r="GRG8" s="41"/>
      <c r="GRH8" s="41"/>
      <c r="GRI8" s="41"/>
      <c r="GRJ8" s="41"/>
      <c r="GRK8" s="41"/>
      <c r="GRL8" s="41"/>
      <c r="GRM8" s="41"/>
      <c r="GRN8" s="41"/>
      <c r="GRO8" s="41"/>
      <c r="GRP8" s="41"/>
      <c r="GRQ8" s="41"/>
      <c r="GRR8" s="41"/>
      <c r="GRS8" s="41"/>
      <c r="GRT8" s="41"/>
      <c r="GRU8" s="41"/>
      <c r="GRV8" s="41"/>
      <c r="GRW8" s="41"/>
      <c r="GRX8" s="41"/>
      <c r="GRY8" s="41"/>
      <c r="GRZ8" s="41"/>
      <c r="GSA8" s="41"/>
      <c r="GSB8" s="41"/>
      <c r="GSC8" s="41"/>
      <c r="GSD8" s="41"/>
      <c r="GSE8" s="41"/>
      <c r="GSF8" s="41"/>
      <c r="GSG8" s="41"/>
      <c r="GSH8" s="41"/>
      <c r="GSI8" s="41"/>
      <c r="GSJ8" s="41"/>
      <c r="GSK8" s="41"/>
      <c r="GSL8" s="41"/>
      <c r="GSM8" s="41"/>
      <c r="GSN8" s="41"/>
      <c r="GSO8" s="41"/>
      <c r="GSP8" s="41"/>
      <c r="GSQ8" s="41"/>
      <c r="GSR8" s="41"/>
      <c r="GSS8" s="41"/>
      <c r="GST8" s="41"/>
      <c r="GSU8" s="41"/>
      <c r="GSV8" s="41"/>
      <c r="GSW8" s="41"/>
      <c r="GSX8" s="41"/>
      <c r="GSY8" s="41"/>
      <c r="GSZ8" s="41"/>
      <c r="GTA8" s="41"/>
      <c r="GTB8" s="41"/>
      <c r="GTC8" s="41"/>
      <c r="GTD8" s="41"/>
      <c r="GTE8" s="41"/>
      <c r="GTF8" s="41"/>
      <c r="GTG8" s="41"/>
      <c r="GTH8" s="41"/>
      <c r="GTI8" s="41"/>
      <c r="GTJ8" s="41"/>
      <c r="GTK8" s="41"/>
      <c r="GTL8" s="41"/>
      <c r="GTM8" s="41"/>
      <c r="GTN8" s="41"/>
      <c r="GTO8" s="41"/>
      <c r="GTP8" s="41"/>
      <c r="GTQ8" s="41"/>
      <c r="GTR8" s="41"/>
      <c r="GTS8" s="41"/>
      <c r="GTT8" s="41"/>
      <c r="GTU8" s="41"/>
      <c r="GTV8" s="41"/>
      <c r="GTW8" s="41"/>
      <c r="GTX8" s="41"/>
      <c r="GTY8" s="41"/>
      <c r="GTZ8" s="41"/>
      <c r="GUA8" s="41"/>
      <c r="GUB8" s="41"/>
      <c r="GUC8" s="41"/>
      <c r="GUD8" s="41"/>
      <c r="GUE8" s="41"/>
      <c r="GUF8" s="41"/>
      <c r="GUG8" s="41"/>
      <c r="GUH8" s="41"/>
      <c r="GUI8" s="41"/>
      <c r="GUJ8" s="41"/>
      <c r="GUK8" s="41"/>
      <c r="GUL8" s="41"/>
      <c r="GUM8" s="41"/>
      <c r="GUN8" s="41"/>
      <c r="GUO8" s="41"/>
      <c r="GUP8" s="41"/>
      <c r="GUQ8" s="41"/>
      <c r="GUR8" s="41"/>
      <c r="GUS8" s="41"/>
      <c r="GUT8" s="41"/>
      <c r="GUU8" s="41"/>
      <c r="GUV8" s="41"/>
      <c r="GUW8" s="41"/>
      <c r="GUX8" s="41"/>
      <c r="GUY8" s="41"/>
      <c r="GUZ8" s="41"/>
      <c r="GVA8" s="41"/>
      <c r="GVB8" s="41"/>
      <c r="GVC8" s="41"/>
      <c r="GVD8" s="41"/>
      <c r="GVE8" s="41"/>
      <c r="GVF8" s="41"/>
      <c r="GVG8" s="41"/>
      <c r="GVH8" s="41"/>
      <c r="GVI8" s="41"/>
      <c r="GVJ8" s="41"/>
      <c r="GVK8" s="41"/>
      <c r="GVL8" s="41"/>
      <c r="GVM8" s="41"/>
      <c r="GVN8" s="41"/>
      <c r="GVO8" s="41"/>
      <c r="GVP8" s="41"/>
      <c r="GVQ8" s="41"/>
      <c r="GVR8" s="41"/>
      <c r="GVS8" s="41"/>
      <c r="GVT8" s="41"/>
      <c r="GVU8" s="41"/>
      <c r="GVV8" s="41"/>
      <c r="GVW8" s="41"/>
      <c r="GVX8" s="41"/>
      <c r="GVY8" s="41"/>
      <c r="GVZ8" s="41"/>
      <c r="GWA8" s="41"/>
      <c r="GWB8" s="41"/>
      <c r="GWC8" s="41"/>
      <c r="GWD8" s="41"/>
      <c r="GWE8" s="41"/>
      <c r="GWF8" s="41"/>
      <c r="GWG8" s="41"/>
      <c r="GWH8" s="41"/>
      <c r="GWI8" s="41"/>
      <c r="GWJ8" s="41"/>
      <c r="GWK8" s="41"/>
      <c r="GWL8" s="41"/>
      <c r="GWM8" s="41"/>
      <c r="GWN8" s="41"/>
      <c r="GWO8" s="41"/>
      <c r="GWP8" s="41"/>
      <c r="GWQ8" s="41"/>
      <c r="GWR8" s="41"/>
      <c r="GWS8" s="41"/>
      <c r="GWT8" s="41"/>
      <c r="GWU8" s="41"/>
      <c r="GWV8" s="41"/>
      <c r="GXE8" s="41"/>
      <c r="GXH8" s="41"/>
      <c r="GXS8" s="41"/>
      <c r="GXT8" s="41"/>
      <c r="GXU8" s="41"/>
      <c r="GXV8" s="41"/>
      <c r="GXW8" s="41"/>
      <c r="GXX8" s="41"/>
      <c r="GXY8" s="41"/>
      <c r="GXZ8" s="41"/>
      <c r="GYA8" s="41"/>
      <c r="GYB8" s="41"/>
      <c r="GYC8" s="41"/>
      <c r="GYD8" s="41"/>
      <c r="GYE8" s="41"/>
      <c r="GYF8" s="41"/>
      <c r="GYG8" s="41"/>
      <c r="GYH8" s="41"/>
      <c r="GYI8" s="41"/>
      <c r="GYJ8" s="41"/>
      <c r="GYK8" s="41"/>
      <c r="GYL8" s="41"/>
      <c r="GYM8" s="41"/>
      <c r="GYN8" s="41"/>
      <c r="GYO8" s="41"/>
      <c r="GYP8" s="41"/>
      <c r="GYQ8" s="41"/>
      <c r="GYR8" s="41"/>
      <c r="GYS8" s="41"/>
      <c r="GYT8" s="41"/>
      <c r="GYU8" s="41"/>
      <c r="GYV8" s="41"/>
      <c r="GYW8" s="41"/>
      <c r="GYX8" s="41"/>
      <c r="GYY8" s="41"/>
      <c r="GYZ8" s="41"/>
      <c r="GZA8" s="41"/>
      <c r="GZB8" s="41"/>
      <c r="GZC8" s="41"/>
      <c r="GZD8" s="41"/>
      <c r="GZE8" s="41"/>
      <c r="GZF8" s="41"/>
      <c r="GZG8" s="41"/>
      <c r="GZH8" s="41"/>
      <c r="GZI8" s="41"/>
      <c r="GZJ8" s="41"/>
      <c r="GZK8" s="41"/>
      <c r="GZL8" s="41"/>
      <c r="GZM8" s="41"/>
      <c r="GZN8" s="41"/>
      <c r="GZO8" s="41"/>
      <c r="GZP8" s="41"/>
      <c r="GZQ8" s="41"/>
      <c r="GZR8" s="41"/>
      <c r="GZS8" s="41"/>
      <c r="GZT8" s="41"/>
      <c r="GZU8" s="41"/>
      <c r="GZV8" s="41"/>
      <c r="GZW8" s="41"/>
      <c r="GZX8" s="41"/>
      <c r="GZY8" s="41"/>
      <c r="GZZ8" s="41"/>
      <c r="HAA8" s="41"/>
      <c r="HAB8" s="41"/>
      <c r="HAC8" s="41"/>
      <c r="HAD8" s="41"/>
      <c r="HAE8" s="41"/>
      <c r="HAF8" s="41"/>
      <c r="HAG8" s="41"/>
      <c r="HAH8" s="41"/>
      <c r="HAI8" s="41"/>
      <c r="HAJ8" s="41"/>
      <c r="HAK8" s="41"/>
      <c r="HAL8" s="41"/>
      <c r="HAM8" s="41"/>
      <c r="HAN8" s="41"/>
      <c r="HAO8" s="41"/>
      <c r="HAP8" s="41"/>
      <c r="HAT8" s="41"/>
      <c r="HAU8" s="41"/>
      <c r="HAV8" s="41"/>
      <c r="HAW8" s="41"/>
      <c r="HAX8" s="41"/>
      <c r="HAY8" s="41"/>
      <c r="HAZ8" s="41"/>
      <c r="HBA8" s="41"/>
      <c r="HBB8" s="41"/>
      <c r="HBC8" s="41"/>
      <c r="HBD8" s="41"/>
      <c r="HBE8" s="41"/>
      <c r="HBF8" s="41"/>
      <c r="HBG8" s="41"/>
      <c r="HBH8" s="41"/>
      <c r="HBI8" s="41"/>
      <c r="HBJ8" s="41"/>
      <c r="HBK8" s="41"/>
      <c r="HBL8" s="41"/>
      <c r="HBM8" s="41"/>
      <c r="HBN8" s="41"/>
      <c r="HBO8" s="41"/>
      <c r="HBP8" s="41"/>
      <c r="HBQ8" s="41"/>
      <c r="HBR8" s="41"/>
      <c r="HBS8" s="41"/>
      <c r="HBT8" s="41"/>
      <c r="HBU8" s="41"/>
      <c r="HBV8" s="41"/>
      <c r="HBW8" s="41"/>
      <c r="HBX8" s="41"/>
      <c r="HBY8" s="41"/>
      <c r="HBZ8" s="41"/>
      <c r="HCA8" s="41"/>
      <c r="HCB8" s="41"/>
      <c r="HCC8" s="41"/>
      <c r="HCD8" s="41"/>
      <c r="HCE8" s="41"/>
      <c r="HCF8" s="41"/>
      <c r="HCG8" s="41"/>
      <c r="HCH8" s="41"/>
      <c r="HCI8" s="41"/>
      <c r="HCJ8" s="41"/>
      <c r="HCK8" s="41"/>
      <c r="HCL8" s="41"/>
      <c r="HCM8" s="41"/>
      <c r="HCN8" s="41"/>
      <c r="HCO8" s="41"/>
      <c r="HCP8" s="41"/>
      <c r="HCQ8" s="41"/>
      <c r="HCR8" s="41"/>
      <c r="HCS8" s="41"/>
      <c r="HCT8" s="41"/>
      <c r="HCU8" s="41"/>
      <c r="HCV8" s="41"/>
      <c r="HCW8" s="41"/>
      <c r="HCX8" s="41"/>
      <c r="HCY8" s="41"/>
      <c r="HCZ8" s="41"/>
      <c r="HDA8" s="41"/>
      <c r="HDB8" s="41"/>
      <c r="HDC8" s="41"/>
      <c r="HDD8" s="41"/>
      <c r="HDE8" s="41"/>
      <c r="HDF8" s="41"/>
      <c r="HDG8" s="41"/>
      <c r="HDH8" s="41"/>
      <c r="HDI8" s="41"/>
      <c r="HDJ8" s="41"/>
      <c r="HDK8" s="41"/>
      <c r="HDL8" s="41"/>
      <c r="HDM8" s="41"/>
      <c r="HDN8" s="41"/>
      <c r="HDO8" s="41"/>
      <c r="HDP8" s="41"/>
      <c r="HDQ8" s="41"/>
      <c r="HDR8" s="41"/>
      <c r="HDS8" s="41"/>
      <c r="HDT8" s="41"/>
      <c r="HDU8" s="41"/>
      <c r="HDV8" s="41"/>
      <c r="HDW8" s="41"/>
      <c r="HDX8" s="41"/>
      <c r="HDY8" s="41"/>
      <c r="HDZ8" s="41"/>
      <c r="HEA8" s="41"/>
      <c r="HEB8" s="41"/>
      <c r="HEC8" s="41"/>
      <c r="HED8" s="41"/>
      <c r="HEE8" s="41"/>
      <c r="HEF8" s="41"/>
      <c r="HEG8" s="41"/>
      <c r="HEH8" s="41"/>
      <c r="HEI8" s="41"/>
      <c r="HEJ8" s="41"/>
      <c r="HEK8" s="41"/>
      <c r="HEL8" s="41"/>
      <c r="HEM8" s="41"/>
      <c r="HEN8" s="41"/>
      <c r="HEO8" s="41"/>
      <c r="HEP8" s="41"/>
      <c r="HEQ8" s="41"/>
      <c r="HER8" s="41"/>
      <c r="HES8" s="41"/>
      <c r="HET8" s="41"/>
      <c r="HEU8" s="41"/>
      <c r="HEV8" s="41"/>
      <c r="HEW8" s="41"/>
      <c r="HEX8" s="41"/>
      <c r="HEY8" s="41"/>
      <c r="HEZ8" s="41"/>
      <c r="HFA8" s="41"/>
      <c r="HFB8" s="41"/>
      <c r="HFC8" s="41"/>
      <c r="HFD8" s="41"/>
      <c r="HFE8" s="41"/>
      <c r="HFF8" s="41"/>
      <c r="HFG8" s="41"/>
      <c r="HFH8" s="41"/>
      <c r="HFI8" s="41"/>
      <c r="HFJ8" s="41"/>
      <c r="HFK8" s="41"/>
      <c r="HFL8" s="41"/>
      <c r="HFM8" s="41"/>
      <c r="HFN8" s="41"/>
      <c r="HFO8" s="41"/>
      <c r="HFP8" s="41"/>
      <c r="HFQ8" s="41"/>
      <c r="HFR8" s="41"/>
      <c r="HFS8" s="41"/>
      <c r="HFT8" s="41"/>
      <c r="HFU8" s="41"/>
      <c r="HFV8" s="41"/>
      <c r="HFW8" s="41"/>
      <c r="HFX8" s="41"/>
      <c r="HFY8" s="41"/>
      <c r="HFZ8" s="41"/>
      <c r="HGA8" s="41"/>
      <c r="HGB8" s="41"/>
      <c r="HGC8" s="41"/>
      <c r="HGD8" s="41"/>
      <c r="HGE8" s="41"/>
      <c r="HGF8" s="41"/>
      <c r="HGG8" s="41"/>
      <c r="HGH8" s="41"/>
      <c r="HGI8" s="41"/>
      <c r="HGJ8" s="41"/>
      <c r="HGK8" s="41"/>
      <c r="HGL8" s="41"/>
      <c r="HGM8" s="41"/>
      <c r="HGN8" s="41"/>
      <c r="HGO8" s="41"/>
      <c r="HGP8" s="41"/>
      <c r="HGQ8" s="41"/>
      <c r="HGR8" s="41"/>
      <c r="HHA8" s="41"/>
      <c r="HHD8" s="41"/>
      <c r="HHO8" s="41"/>
      <c r="HHP8" s="41"/>
      <c r="HHQ8" s="41"/>
      <c r="HHR8" s="41"/>
      <c r="HHS8" s="41"/>
      <c r="HHT8" s="41"/>
      <c r="HHU8" s="41"/>
      <c r="HHV8" s="41"/>
      <c r="HHW8" s="41"/>
      <c r="HHX8" s="41"/>
      <c r="HHY8" s="41"/>
      <c r="HHZ8" s="41"/>
      <c r="HIA8" s="41"/>
      <c r="HIB8" s="41"/>
      <c r="HIC8" s="41"/>
      <c r="HID8" s="41"/>
      <c r="HIE8" s="41"/>
      <c r="HIF8" s="41"/>
      <c r="HIG8" s="41"/>
      <c r="HIH8" s="41"/>
      <c r="HII8" s="41"/>
      <c r="HIJ8" s="41"/>
      <c r="HIK8" s="41"/>
      <c r="HIL8" s="41"/>
      <c r="HIM8" s="41"/>
      <c r="HIN8" s="41"/>
      <c r="HIO8" s="41"/>
      <c r="HIP8" s="41"/>
      <c r="HIQ8" s="41"/>
      <c r="HIR8" s="41"/>
      <c r="HIS8" s="41"/>
      <c r="HIT8" s="41"/>
      <c r="HIU8" s="41"/>
      <c r="HIV8" s="41"/>
      <c r="HIW8" s="41"/>
      <c r="HIX8" s="41"/>
      <c r="HIY8" s="41"/>
      <c r="HIZ8" s="41"/>
      <c r="HJA8" s="41"/>
      <c r="HJB8" s="41"/>
      <c r="HJC8" s="41"/>
      <c r="HJD8" s="41"/>
      <c r="HJE8" s="41"/>
      <c r="HJF8" s="41"/>
      <c r="HJG8" s="41"/>
      <c r="HJH8" s="41"/>
      <c r="HJI8" s="41"/>
      <c r="HJJ8" s="41"/>
      <c r="HJK8" s="41"/>
      <c r="HJL8" s="41"/>
      <c r="HJM8" s="41"/>
      <c r="HJN8" s="41"/>
      <c r="HJO8" s="41"/>
      <c r="HJP8" s="41"/>
      <c r="HJQ8" s="41"/>
      <c r="HJR8" s="41"/>
      <c r="HJS8" s="41"/>
      <c r="HJT8" s="41"/>
      <c r="HJU8" s="41"/>
      <c r="HJV8" s="41"/>
      <c r="HJW8" s="41"/>
      <c r="HJX8" s="41"/>
      <c r="HJY8" s="41"/>
      <c r="HJZ8" s="41"/>
      <c r="HKA8" s="41"/>
      <c r="HKB8" s="41"/>
      <c r="HKC8" s="41"/>
      <c r="HKD8" s="41"/>
      <c r="HKE8" s="41"/>
      <c r="HKF8" s="41"/>
      <c r="HKG8" s="41"/>
      <c r="HKH8" s="41"/>
      <c r="HKI8" s="41"/>
      <c r="HKJ8" s="41"/>
      <c r="HKK8" s="41"/>
      <c r="HKL8" s="41"/>
      <c r="HKP8" s="41"/>
      <c r="HKQ8" s="41"/>
      <c r="HKR8" s="41"/>
      <c r="HKS8" s="41"/>
      <c r="HKT8" s="41"/>
      <c r="HKU8" s="41"/>
      <c r="HKV8" s="41"/>
      <c r="HKW8" s="41"/>
      <c r="HKX8" s="41"/>
      <c r="HKY8" s="41"/>
      <c r="HKZ8" s="41"/>
      <c r="HLA8" s="41"/>
      <c r="HLB8" s="41"/>
      <c r="HLC8" s="41"/>
      <c r="HLD8" s="41"/>
      <c r="HLE8" s="41"/>
      <c r="HLF8" s="41"/>
      <c r="HLG8" s="41"/>
      <c r="HLH8" s="41"/>
      <c r="HLI8" s="41"/>
      <c r="HLJ8" s="41"/>
      <c r="HLK8" s="41"/>
      <c r="HLL8" s="41"/>
      <c r="HLM8" s="41"/>
      <c r="HLN8" s="41"/>
      <c r="HLO8" s="41"/>
      <c r="HLP8" s="41"/>
      <c r="HLQ8" s="41"/>
      <c r="HLR8" s="41"/>
      <c r="HLS8" s="41"/>
      <c r="HLT8" s="41"/>
      <c r="HLU8" s="41"/>
      <c r="HLV8" s="41"/>
      <c r="HLW8" s="41"/>
      <c r="HLX8" s="41"/>
      <c r="HLY8" s="41"/>
      <c r="HLZ8" s="41"/>
      <c r="HMA8" s="41"/>
      <c r="HMB8" s="41"/>
      <c r="HMC8" s="41"/>
      <c r="HMD8" s="41"/>
      <c r="HME8" s="41"/>
      <c r="HMF8" s="41"/>
      <c r="HMG8" s="41"/>
      <c r="HMH8" s="41"/>
      <c r="HMI8" s="41"/>
      <c r="HMJ8" s="41"/>
      <c r="HMK8" s="41"/>
      <c r="HML8" s="41"/>
      <c r="HMM8" s="41"/>
      <c r="HMN8" s="41"/>
      <c r="HMO8" s="41"/>
      <c r="HMP8" s="41"/>
      <c r="HMQ8" s="41"/>
      <c r="HMR8" s="41"/>
      <c r="HMS8" s="41"/>
      <c r="HMT8" s="41"/>
      <c r="HMU8" s="41"/>
      <c r="HMV8" s="41"/>
      <c r="HMW8" s="41"/>
      <c r="HMX8" s="41"/>
      <c r="HMY8" s="41"/>
      <c r="HMZ8" s="41"/>
      <c r="HNA8" s="41"/>
      <c r="HNB8" s="41"/>
      <c r="HNC8" s="41"/>
      <c r="HND8" s="41"/>
      <c r="HNE8" s="41"/>
      <c r="HNF8" s="41"/>
      <c r="HNG8" s="41"/>
      <c r="HNH8" s="41"/>
      <c r="HNI8" s="41"/>
      <c r="HNJ8" s="41"/>
      <c r="HNK8" s="41"/>
      <c r="HNL8" s="41"/>
      <c r="HNM8" s="41"/>
      <c r="HNN8" s="41"/>
      <c r="HNO8" s="41"/>
      <c r="HNP8" s="41"/>
      <c r="HNQ8" s="41"/>
      <c r="HNR8" s="41"/>
      <c r="HNS8" s="41"/>
      <c r="HNT8" s="41"/>
      <c r="HNU8" s="41"/>
      <c r="HNV8" s="41"/>
      <c r="HNW8" s="41"/>
      <c r="HNX8" s="41"/>
      <c r="HNY8" s="41"/>
      <c r="HNZ8" s="41"/>
      <c r="HOA8" s="41"/>
      <c r="HOB8" s="41"/>
      <c r="HOC8" s="41"/>
      <c r="HOD8" s="41"/>
      <c r="HOE8" s="41"/>
      <c r="HOF8" s="41"/>
      <c r="HOG8" s="41"/>
      <c r="HOH8" s="41"/>
      <c r="HOI8" s="41"/>
      <c r="HOJ8" s="41"/>
      <c r="HOK8" s="41"/>
      <c r="HOL8" s="41"/>
      <c r="HOM8" s="41"/>
      <c r="HON8" s="41"/>
      <c r="HOO8" s="41"/>
      <c r="HOP8" s="41"/>
      <c r="HOQ8" s="41"/>
      <c r="HOR8" s="41"/>
      <c r="HOS8" s="41"/>
      <c r="HOT8" s="41"/>
      <c r="HOU8" s="41"/>
      <c r="HOV8" s="41"/>
      <c r="HOW8" s="41"/>
      <c r="HOX8" s="41"/>
      <c r="HOY8" s="41"/>
      <c r="HOZ8" s="41"/>
      <c r="HPA8" s="41"/>
      <c r="HPB8" s="41"/>
      <c r="HPC8" s="41"/>
      <c r="HPD8" s="41"/>
      <c r="HPE8" s="41"/>
      <c r="HPF8" s="41"/>
      <c r="HPG8" s="41"/>
      <c r="HPH8" s="41"/>
      <c r="HPI8" s="41"/>
      <c r="HPJ8" s="41"/>
      <c r="HPK8" s="41"/>
      <c r="HPL8" s="41"/>
      <c r="HPM8" s="41"/>
      <c r="HPN8" s="41"/>
      <c r="HPO8" s="41"/>
      <c r="HPP8" s="41"/>
      <c r="HPQ8" s="41"/>
      <c r="HPR8" s="41"/>
      <c r="HPS8" s="41"/>
      <c r="HPT8" s="41"/>
      <c r="HPU8" s="41"/>
      <c r="HPV8" s="41"/>
      <c r="HPW8" s="41"/>
      <c r="HPX8" s="41"/>
      <c r="HPY8" s="41"/>
      <c r="HPZ8" s="41"/>
      <c r="HQA8" s="41"/>
      <c r="HQB8" s="41"/>
      <c r="HQC8" s="41"/>
      <c r="HQD8" s="41"/>
      <c r="HQE8" s="41"/>
      <c r="HQF8" s="41"/>
      <c r="HQG8" s="41"/>
      <c r="HQH8" s="41"/>
      <c r="HQI8" s="41"/>
      <c r="HQJ8" s="41"/>
      <c r="HQK8" s="41"/>
      <c r="HQL8" s="41"/>
      <c r="HQM8" s="41"/>
      <c r="HQN8" s="41"/>
      <c r="HQW8" s="41"/>
      <c r="HQZ8" s="41"/>
      <c r="HRK8" s="41"/>
      <c r="HRL8" s="41"/>
      <c r="HRM8" s="41"/>
      <c r="HRN8" s="41"/>
      <c r="HRO8" s="41"/>
      <c r="HRP8" s="41"/>
      <c r="HRQ8" s="41"/>
      <c r="HRR8" s="41"/>
      <c r="HRS8" s="41"/>
      <c r="HRT8" s="41"/>
      <c r="HRU8" s="41"/>
      <c r="HRV8" s="41"/>
      <c r="HRW8" s="41"/>
      <c r="HRX8" s="41"/>
      <c r="HRY8" s="41"/>
      <c r="HRZ8" s="41"/>
      <c r="HSA8" s="41"/>
      <c r="HSB8" s="41"/>
      <c r="HSC8" s="41"/>
      <c r="HSD8" s="41"/>
      <c r="HSE8" s="41"/>
      <c r="HSF8" s="41"/>
      <c r="HSG8" s="41"/>
      <c r="HSH8" s="41"/>
      <c r="HSI8" s="41"/>
      <c r="HSJ8" s="41"/>
      <c r="HSK8" s="41"/>
      <c r="HSL8" s="41"/>
      <c r="HSM8" s="41"/>
      <c r="HSN8" s="41"/>
      <c r="HSO8" s="41"/>
      <c r="HSP8" s="41"/>
      <c r="HSQ8" s="41"/>
      <c r="HSR8" s="41"/>
      <c r="HSS8" s="41"/>
      <c r="HST8" s="41"/>
      <c r="HSU8" s="41"/>
      <c r="HSV8" s="41"/>
      <c r="HSW8" s="41"/>
      <c r="HSX8" s="41"/>
      <c r="HSY8" s="41"/>
      <c r="HSZ8" s="41"/>
      <c r="HTA8" s="41"/>
      <c r="HTB8" s="41"/>
      <c r="HTC8" s="41"/>
      <c r="HTD8" s="41"/>
      <c r="HTE8" s="41"/>
      <c r="HTF8" s="41"/>
      <c r="HTG8" s="41"/>
      <c r="HTH8" s="41"/>
      <c r="HTI8" s="41"/>
      <c r="HTJ8" s="41"/>
      <c r="HTK8" s="41"/>
      <c r="HTL8" s="41"/>
      <c r="HTM8" s="41"/>
      <c r="HTN8" s="41"/>
      <c r="HTO8" s="41"/>
      <c r="HTP8" s="41"/>
      <c r="HTQ8" s="41"/>
      <c r="HTR8" s="41"/>
      <c r="HTS8" s="41"/>
      <c r="HTT8" s="41"/>
      <c r="HTU8" s="41"/>
      <c r="HTV8" s="41"/>
      <c r="HTW8" s="41"/>
      <c r="HTX8" s="41"/>
      <c r="HTY8" s="41"/>
      <c r="HTZ8" s="41"/>
      <c r="HUA8" s="41"/>
      <c r="HUB8" s="41"/>
      <c r="HUC8" s="41"/>
      <c r="HUD8" s="41"/>
      <c r="HUE8" s="41"/>
      <c r="HUF8" s="41"/>
      <c r="HUG8" s="41"/>
      <c r="HUH8" s="41"/>
      <c r="HUL8" s="41"/>
      <c r="HUM8" s="41"/>
      <c r="HUN8" s="41"/>
      <c r="HUO8" s="41"/>
      <c r="HUP8" s="41"/>
      <c r="HUQ8" s="41"/>
      <c r="HUR8" s="41"/>
      <c r="HUS8" s="41"/>
      <c r="HUT8" s="41"/>
      <c r="HUU8" s="41"/>
      <c r="HUV8" s="41"/>
      <c r="HUW8" s="41"/>
      <c r="HUX8" s="41"/>
      <c r="HUY8" s="41"/>
      <c r="HUZ8" s="41"/>
      <c r="HVA8" s="41"/>
      <c r="HVB8" s="41"/>
      <c r="HVC8" s="41"/>
      <c r="HVD8" s="41"/>
      <c r="HVE8" s="41"/>
      <c r="HVF8" s="41"/>
      <c r="HVG8" s="41"/>
      <c r="HVH8" s="41"/>
      <c r="HVI8" s="41"/>
      <c r="HVJ8" s="41"/>
      <c r="HVK8" s="41"/>
      <c r="HVL8" s="41"/>
      <c r="HVM8" s="41"/>
      <c r="HVN8" s="41"/>
      <c r="HVO8" s="41"/>
      <c r="HVP8" s="41"/>
      <c r="HVQ8" s="41"/>
      <c r="HVR8" s="41"/>
      <c r="HVS8" s="41"/>
      <c r="HVT8" s="41"/>
      <c r="HVU8" s="41"/>
      <c r="HVV8" s="41"/>
      <c r="HVW8" s="41"/>
      <c r="HVX8" s="41"/>
      <c r="HVY8" s="41"/>
      <c r="HVZ8" s="41"/>
      <c r="HWA8" s="41"/>
      <c r="HWB8" s="41"/>
      <c r="HWC8" s="41"/>
      <c r="HWD8" s="41"/>
      <c r="HWE8" s="41"/>
      <c r="HWF8" s="41"/>
      <c r="HWG8" s="41"/>
      <c r="HWH8" s="41"/>
      <c r="HWI8" s="41"/>
      <c r="HWJ8" s="41"/>
      <c r="HWK8" s="41"/>
      <c r="HWL8" s="41"/>
      <c r="HWM8" s="41"/>
      <c r="HWN8" s="41"/>
      <c r="HWO8" s="41"/>
      <c r="HWP8" s="41"/>
      <c r="HWQ8" s="41"/>
      <c r="HWR8" s="41"/>
      <c r="HWS8" s="41"/>
      <c r="HWT8" s="41"/>
      <c r="HWU8" s="41"/>
      <c r="HWV8" s="41"/>
      <c r="HWW8" s="41"/>
      <c r="HWX8" s="41"/>
      <c r="HWY8" s="41"/>
      <c r="HWZ8" s="41"/>
      <c r="HXA8" s="41"/>
      <c r="HXB8" s="41"/>
      <c r="HXC8" s="41"/>
      <c r="HXD8" s="41"/>
      <c r="HXE8" s="41"/>
      <c r="HXF8" s="41"/>
      <c r="HXG8" s="41"/>
      <c r="HXH8" s="41"/>
      <c r="HXI8" s="41"/>
      <c r="HXJ8" s="41"/>
      <c r="HXK8" s="41"/>
      <c r="HXL8" s="41"/>
      <c r="HXM8" s="41"/>
      <c r="HXN8" s="41"/>
      <c r="HXO8" s="41"/>
      <c r="HXP8" s="41"/>
      <c r="HXQ8" s="41"/>
      <c r="HXR8" s="41"/>
      <c r="HXS8" s="41"/>
      <c r="HXT8" s="41"/>
      <c r="HXU8" s="41"/>
      <c r="HXV8" s="41"/>
      <c r="HXW8" s="41"/>
      <c r="HXX8" s="41"/>
      <c r="HXY8" s="41"/>
      <c r="HXZ8" s="41"/>
      <c r="HYA8" s="41"/>
      <c r="HYB8" s="41"/>
      <c r="HYC8" s="41"/>
      <c r="HYD8" s="41"/>
      <c r="HYE8" s="41"/>
      <c r="HYF8" s="41"/>
      <c r="HYG8" s="41"/>
      <c r="HYH8" s="41"/>
      <c r="HYI8" s="41"/>
      <c r="HYJ8" s="41"/>
      <c r="HYK8" s="41"/>
      <c r="HYL8" s="41"/>
      <c r="HYM8" s="41"/>
      <c r="HYN8" s="41"/>
      <c r="HYO8" s="41"/>
      <c r="HYP8" s="41"/>
      <c r="HYQ8" s="41"/>
      <c r="HYR8" s="41"/>
      <c r="HYS8" s="41"/>
      <c r="HYT8" s="41"/>
      <c r="HYU8" s="41"/>
      <c r="HYV8" s="41"/>
      <c r="HYW8" s="41"/>
      <c r="HYX8" s="41"/>
      <c r="HYY8" s="41"/>
      <c r="HYZ8" s="41"/>
      <c r="HZA8" s="41"/>
      <c r="HZB8" s="41"/>
      <c r="HZC8" s="41"/>
      <c r="HZD8" s="41"/>
      <c r="HZE8" s="41"/>
      <c r="HZF8" s="41"/>
      <c r="HZG8" s="41"/>
      <c r="HZH8" s="41"/>
      <c r="HZI8" s="41"/>
      <c r="HZJ8" s="41"/>
      <c r="HZK8" s="41"/>
      <c r="HZL8" s="41"/>
      <c r="HZM8" s="41"/>
      <c r="HZN8" s="41"/>
      <c r="HZO8" s="41"/>
      <c r="HZP8" s="41"/>
      <c r="HZQ8" s="41"/>
      <c r="HZR8" s="41"/>
      <c r="HZS8" s="41"/>
      <c r="HZT8" s="41"/>
      <c r="HZU8" s="41"/>
      <c r="HZV8" s="41"/>
      <c r="HZW8" s="41"/>
      <c r="HZX8" s="41"/>
      <c r="HZY8" s="41"/>
      <c r="HZZ8" s="41"/>
      <c r="IAA8" s="41"/>
      <c r="IAB8" s="41"/>
      <c r="IAC8" s="41"/>
      <c r="IAD8" s="41"/>
      <c r="IAE8" s="41"/>
      <c r="IAF8" s="41"/>
      <c r="IAG8" s="41"/>
      <c r="IAH8" s="41"/>
      <c r="IAI8" s="41"/>
      <c r="IAJ8" s="41"/>
      <c r="IAS8" s="41"/>
      <c r="IAV8" s="41"/>
      <c r="IBG8" s="41"/>
      <c r="IBH8" s="41"/>
      <c r="IBI8" s="41"/>
      <c r="IBJ8" s="41"/>
      <c r="IBK8" s="41"/>
      <c r="IBL8" s="41"/>
      <c r="IBM8" s="41"/>
      <c r="IBN8" s="41"/>
      <c r="IBO8" s="41"/>
      <c r="IBP8" s="41"/>
      <c r="IBQ8" s="41"/>
      <c r="IBR8" s="41"/>
      <c r="IBS8" s="41"/>
      <c r="IBT8" s="41"/>
      <c r="IBU8" s="41"/>
      <c r="IBV8" s="41"/>
      <c r="IBW8" s="41"/>
      <c r="IBX8" s="41"/>
      <c r="IBY8" s="41"/>
      <c r="IBZ8" s="41"/>
      <c r="ICA8" s="41"/>
      <c r="ICB8" s="41"/>
      <c r="ICC8" s="41"/>
      <c r="ICD8" s="41"/>
      <c r="ICE8" s="41"/>
      <c r="ICF8" s="41"/>
      <c r="ICG8" s="41"/>
      <c r="ICH8" s="41"/>
      <c r="ICI8" s="41"/>
      <c r="ICJ8" s="41"/>
      <c r="ICK8" s="41"/>
      <c r="ICL8" s="41"/>
      <c r="ICM8" s="41"/>
      <c r="ICN8" s="41"/>
      <c r="ICO8" s="41"/>
      <c r="ICP8" s="41"/>
      <c r="ICQ8" s="41"/>
      <c r="ICR8" s="41"/>
      <c r="ICS8" s="41"/>
      <c r="ICT8" s="41"/>
      <c r="ICU8" s="41"/>
      <c r="ICV8" s="41"/>
      <c r="ICW8" s="41"/>
      <c r="ICX8" s="41"/>
      <c r="ICY8" s="41"/>
      <c r="ICZ8" s="41"/>
      <c r="IDA8" s="41"/>
      <c r="IDB8" s="41"/>
      <c r="IDC8" s="41"/>
      <c r="IDD8" s="41"/>
      <c r="IDE8" s="41"/>
      <c r="IDF8" s="41"/>
      <c r="IDG8" s="41"/>
      <c r="IDH8" s="41"/>
      <c r="IDI8" s="41"/>
      <c r="IDJ8" s="41"/>
      <c r="IDK8" s="41"/>
      <c r="IDL8" s="41"/>
      <c r="IDM8" s="41"/>
      <c r="IDN8" s="41"/>
      <c r="IDO8" s="41"/>
      <c r="IDP8" s="41"/>
      <c r="IDQ8" s="41"/>
      <c r="IDR8" s="41"/>
      <c r="IDS8" s="41"/>
      <c r="IDT8" s="41"/>
      <c r="IDU8" s="41"/>
      <c r="IDV8" s="41"/>
      <c r="IDW8" s="41"/>
      <c r="IDX8" s="41"/>
      <c r="IDY8" s="41"/>
      <c r="IDZ8" s="41"/>
      <c r="IEA8" s="41"/>
      <c r="IEB8" s="41"/>
      <c r="IEC8" s="41"/>
      <c r="IED8" s="41"/>
      <c r="IEH8" s="41"/>
      <c r="IEI8" s="41"/>
      <c r="IEJ8" s="41"/>
      <c r="IEK8" s="41"/>
      <c r="IEL8" s="41"/>
      <c r="IEM8" s="41"/>
      <c r="IEN8" s="41"/>
      <c r="IEO8" s="41"/>
      <c r="IEP8" s="41"/>
      <c r="IEQ8" s="41"/>
      <c r="IER8" s="41"/>
      <c r="IES8" s="41"/>
      <c r="IET8" s="41"/>
      <c r="IEU8" s="41"/>
      <c r="IEV8" s="41"/>
      <c r="IEW8" s="41"/>
      <c r="IEX8" s="41"/>
      <c r="IEY8" s="41"/>
      <c r="IEZ8" s="41"/>
      <c r="IFA8" s="41"/>
      <c r="IFB8" s="41"/>
      <c r="IFC8" s="41"/>
      <c r="IFD8" s="41"/>
      <c r="IFE8" s="41"/>
      <c r="IFF8" s="41"/>
      <c r="IFG8" s="41"/>
      <c r="IFH8" s="41"/>
      <c r="IFI8" s="41"/>
      <c r="IFJ8" s="41"/>
      <c r="IFK8" s="41"/>
      <c r="IFL8" s="41"/>
      <c r="IFM8" s="41"/>
      <c r="IFN8" s="41"/>
      <c r="IFO8" s="41"/>
      <c r="IFP8" s="41"/>
      <c r="IFQ8" s="41"/>
      <c r="IFR8" s="41"/>
      <c r="IFS8" s="41"/>
      <c r="IFT8" s="41"/>
      <c r="IFU8" s="41"/>
      <c r="IFV8" s="41"/>
      <c r="IFW8" s="41"/>
      <c r="IFX8" s="41"/>
      <c r="IFY8" s="41"/>
      <c r="IFZ8" s="41"/>
      <c r="IGA8" s="41"/>
      <c r="IGB8" s="41"/>
      <c r="IGC8" s="41"/>
      <c r="IGD8" s="41"/>
      <c r="IGE8" s="41"/>
      <c r="IGF8" s="41"/>
      <c r="IGG8" s="41"/>
      <c r="IGH8" s="41"/>
      <c r="IGI8" s="41"/>
      <c r="IGJ8" s="41"/>
      <c r="IGK8" s="41"/>
      <c r="IGL8" s="41"/>
      <c r="IGM8" s="41"/>
      <c r="IGN8" s="41"/>
      <c r="IGO8" s="41"/>
      <c r="IGP8" s="41"/>
      <c r="IGQ8" s="41"/>
      <c r="IGR8" s="41"/>
      <c r="IGS8" s="41"/>
      <c r="IGT8" s="41"/>
      <c r="IGU8" s="41"/>
      <c r="IGV8" s="41"/>
      <c r="IGW8" s="41"/>
      <c r="IGX8" s="41"/>
      <c r="IGY8" s="41"/>
      <c r="IGZ8" s="41"/>
      <c r="IHA8" s="41"/>
      <c r="IHB8" s="41"/>
      <c r="IHC8" s="41"/>
      <c r="IHD8" s="41"/>
      <c r="IHE8" s="41"/>
      <c r="IHF8" s="41"/>
      <c r="IHG8" s="41"/>
      <c r="IHH8" s="41"/>
      <c r="IHI8" s="41"/>
      <c r="IHJ8" s="41"/>
      <c r="IHK8" s="41"/>
      <c r="IHL8" s="41"/>
      <c r="IHM8" s="41"/>
      <c r="IHN8" s="41"/>
      <c r="IHO8" s="41"/>
      <c r="IHP8" s="41"/>
      <c r="IHQ8" s="41"/>
      <c r="IHR8" s="41"/>
      <c r="IHS8" s="41"/>
      <c r="IHT8" s="41"/>
      <c r="IHU8" s="41"/>
      <c r="IHV8" s="41"/>
      <c r="IHW8" s="41"/>
      <c r="IHX8" s="41"/>
      <c r="IHY8" s="41"/>
      <c r="IHZ8" s="41"/>
      <c r="IIA8" s="41"/>
      <c r="IIB8" s="41"/>
      <c r="IIC8" s="41"/>
      <c r="IID8" s="41"/>
      <c r="IIE8" s="41"/>
      <c r="IIF8" s="41"/>
      <c r="IIG8" s="41"/>
      <c r="IIH8" s="41"/>
      <c r="III8" s="41"/>
      <c r="IIJ8" s="41"/>
      <c r="IIK8" s="41"/>
      <c r="IIL8" s="41"/>
      <c r="IIM8" s="41"/>
      <c r="IIN8" s="41"/>
      <c r="IIO8" s="41"/>
      <c r="IIP8" s="41"/>
      <c r="IIQ8" s="41"/>
      <c r="IIR8" s="41"/>
      <c r="IIS8" s="41"/>
      <c r="IIT8" s="41"/>
      <c r="IIU8" s="41"/>
      <c r="IIV8" s="41"/>
      <c r="IIW8" s="41"/>
      <c r="IIX8" s="41"/>
      <c r="IIY8" s="41"/>
      <c r="IIZ8" s="41"/>
      <c r="IJA8" s="41"/>
      <c r="IJB8" s="41"/>
      <c r="IJC8" s="41"/>
      <c r="IJD8" s="41"/>
      <c r="IJE8" s="41"/>
      <c r="IJF8" s="41"/>
      <c r="IJG8" s="41"/>
      <c r="IJH8" s="41"/>
      <c r="IJI8" s="41"/>
      <c r="IJJ8" s="41"/>
      <c r="IJK8" s="41"/>
      <c r="IJL8" s="41"/>
      <c r="IJM8" s="41"/>
      <c r="IJN8" s="41"/>
      <c r="IJO8" s="41"/>
      <c r="IJP8" s="41"/>
      <c r="IJQ8" s="41"/>
      <c r="IJR8" s="41"/>
      <c r="IJS8" s="41"/>
      <c r="IJT8" s="41"/>
      <c r="IJU8" s="41"/>
      <c r="IJV8" s="41"/>
      <c r="IJW8" s="41"/>
      <c r="IJX8" s="41"/>
      <c r="IJY8" s="41"/>
      <c r="IJZ8" s="41"/>
      <c r="IKA8" s="41"/>
      <c r="IKB8" s="41"/>
      <c r="IKC8" s="41"/>
      <c r="IKD8" s="41"/>
      <c r="IKE8" s="41"/>
      <c r="IKF8" s="41"/>
      <c r="IKO8" s="41"/>
      <c r="IKR8" s="41"/>
      <c r="ILC8" s="41"/>
      <c r="ILD8" s="41"/>
      <c r="ILE8" s="41"/>
      <c r="ILF8" s="41"/>
      <c r="ILG8" s="41"/>
      <c r="ILH8" s="41"/>
      <c r="ILI8" s="41"/>
      <c r="ILJ8" s="41"/>
      <c r="ILK8" s="41"/>
      <c r="ILL8" s="41"/>
      <c r="ILM8" s="41"/>
      <c r="ILN8" s="41"/>
      <c r="ILO8" s="41"/>
      <c r="ILP8" s="41"/>
      <c r="ILQ8" s="41"/>
      <c r="ILR8" s="41"/>
      <c r="ILS8" s="41"/>
      <c r="ILT8" s="41"/>
      <c r="ILU8" s="41"/>
      <c r="ILV8" s="41"/>
      <c r="ILW8" s="41"/>
      <c r="ILX8" s="41"/>
      <c r="ILY8" s="41"/>
      <c r="ILZ8" s="41"/>
      <c r="IMA8" s="41"/>
      <c r="IMB8" s="41"/>
      <c r="IMC8" s="41"/>
      <c r="IMD8" s="41"/>
      <c r="IME8" s="41"/>
      <c r="IMF8" s="41"/>
      <c r="IMG8" s="41"/>
      <c r="IMH8" s="41"/>
      <c r="IMI8" s="41"/>
      <c r="IMJ8" s="41"/>
      <c r="IMK8" s="41"/>
      <c r="IML8" s="41"/>
      <c r="IMM8" s="41"/>
      <c r="IMN8" s="41"/>
      <c r="IMO8" s="41"/>
      <c r="IMP8" s="41"/>
      <c r="IMQ8" s="41"/>
      <c r="IMR8" s="41"/>
      <c r="IMS8" s="41"/>
      <c r="IMT8" s="41"/>
      <c r="IMU8" s="41"/>
      <c r="IMV8" s="41"/>
      <c r="IMW8" s="41"/>
      <c r="IMX8" s="41"/>
      <c r="IMY8" s="41"/>
      <c r="IMZ8" s="41"/>
      <c r="INA8" s="41"/>
      <c r="INB8" s="41"/>
      <c r="INC8" s="41"/>
      <c r="IND8" s="41"/>
      <c r="INE8" s="41"/>
      <c r="INF8" s="41"/>
      <c r="ING8" s="41"/>
      <c r="INH8" s="41"/>
      <c r="INI8" s="41"/>
      <c r="INJ8" s="41"/>
      <c r="INK8" s="41"/>
      <c r="INL8" s="41"/>
      <c r="INM8" s="41"/>
      <c r="INN8" s="41"/>
      <c r="INO8" s="41"/>
      <c r="INP8" s="41"/>
      <c r="INQ8" s="41"/>
      <c r="INR8" s="41"/>
      <c r="INS8" s="41"/>
      <c r="INT8" s="41"/>
      <c r="INU8" s="41"/>
      <c r="INV8" s="41"/>
      <c r="INW8" s="41"/>
      <c r="INX8" s="41"/>
      <c r="INY8" s="41"/>
      <c r="INZ8" s="41"/>
      <c r="IOD8" s="41"/>
      <c r="IOE8" s="41"/>
      <c r="IOF8" s="41"/>
      <c r="IOG8" s="41"/>
      <c r="IOH8" s="41"/>
      <c r="IOI8" s="41"/>
      <c r="IOJ8" s="41"/>
      <c r="IOK8" s="41"/>
      <c r="IOL8" s="41"/>
      <c r="IOM8" s="41"/>
      <c r="ION8" s="41"/>
      <c r="IOO8" s="41"/>
      <c r="IOP8" s="41"/>
      <c r="IOQ8" s="41"/>
      <c r="IOR8" s="41"/>
      <c r="IOS8" s="41"/>
      <c r="IOT8" s="41"/>
      <c r="IOU8" s="41"/>
      <c r="IOV8" s="41"/>
      <c r="IOW8" s="41"/>
      <c r="IOX8" s="41"/>
      <c r="IOY8" s="41"/>
      <c r="IOZ8" s="41"/>
      <c r="IPA8" s="41"/>
      <c r="IPB8" s="41"/>
      <c r="IPC8" s="41"/>
      <c r="IPD8" s="41"/>
      <c r="IPE8" s="41"/>
      <c r="IPF8" s="41"/>
      <c r="IPG8" s="41"/>
      <c r="IPH8" s="41"/>
      <c r="IPI8" s="41"/>
      <c r="IPJ8" s="41"/>
      <c r="IPK8" s="41"/>
      <c r="IPL8" s="41"/>
      <c r="IPM8" s="41"/>
      <c r="IPN8" s="41"/>
      <c r="IPO8" s="41"/>
      <c r="IPP8" s="41"/>
      <c r="IPQ8" s="41"/>
      <c r="IPR8" s="41"/>
      <c r="IPS8" s="41"/>
      <c r="IPT8" s="41"/>
      <c r="IPU8" s="41"/>
      <c r="IPV8" s="41"/>
      <c r="IPW8" s="41"/>
      <c r="IPX8" s="41"/>
      <c r="IPY8" s="41"/>
      <c r="IPZ8" s="41"/>
      <c r="IQA8" s="41"/>
      <c r="IQB8" s="41"/>
      <c r="IQC8" s="41"/>
      <c r="IQD8" s="41"/>
      <c r="IQE8" s="41"/>
      <c r="IQF8" s="41"/>
      <c r="IQG8" s="41"/>
      <c r="IQH8" s="41"/>
      <c r="IQI8" s="41"/>
      <c r="IQJ8" s="41"/>
      <c r="IQK8" s="41"/>
      <c r="IQL8" s="41"/>
      <c r="IQM8" s="41"/>
      <c r="IQN8" s="41"/>
      <c r="IQO8" s="41"/>
      <c r="IQP8" s="41"/>
      <c r="IQQ8" s="41"/>
      <c r="IQR8" s="41"/>
      <c r="IQS8" s="41"/>
      <c r="IQT8" s="41"/>
      <c r="IQU8" s="41"/>
      <c r="IQV8" s="41"/>
      <c r="IQW8" s="41"/>
      <c r="IQX8" s="41"/>
      <c r="IQY8" s="41"/>
      <c r="IQZ8" s="41"/>
      <c r="IRA8" s="41"/>
      <c r="IRB8" s="41"/>
      <c r="IRC8" s="41"/>
      <c r="IRD8" s="41"/>
      <c r="IRE8" s="41"/>
      <c r="IRF8" s="41"/>
      <c r="IRG8" s="41"/>
      <c r="IRH8" s="41"/>
      <c r="IRI8" s="41"/>
      <c r="IRJ8" s="41"/>
      <c r="IRK8" s="41"/>
      <c r="IRL8" s="41"/>
      <c r="IRM8" s="41"/>
      <c r="IRN8" s="41"/>
      <c r="IRO8" s="41"/>
      <c r="IRP8" s="41"/>
      <c r="IRQ8" s="41"/>
      <c r="IRR8" s="41"/>
      <c r="IRS8" s="41"/>
      <c r="IRT8" s="41"/>
      <c r="IRU8" s="41"/>
      <c r="IRV8" s="41"/>
      <c r="IRW8" s="41"/>
      <c r="IRX8" s="41"/>
      <c r="IRY8" s="41"/>
      <c r="IRZ8" s="41"/>
      <c r="ISA8" s="41"/>
      <c r="ISB8" s="41"/>
      <c r="ISC8" s="41"/>
      <c r="ISD8" s="41"/>
      <c r="ISE8" s="41"/>
      <c r="ISF8" s="41"/>
      <c r="ISG8" s="41"/>
      <c r="ISH8" s="41"/>
      <c r="ISI8" s="41"/>
      <c r="ISJ8" s="41"/>
      <c r="ISK8" s="41"/>
      <c r="ISL8" s="41"/>
      <c r="ISM8" s="41"/>
      <c r="ISN8" s="41"/>
      <c r="ISO8" s="41"/>
      <c r="ISP8" s="41"/>
      <c r="ISQ8" s="41"/>
      <c r="ISR8" s="41"/>
      <c r="ISS8" s="41"/>
      <c r="IST8" s="41"/>
      <c r="ISU8" s="41"/>
      <c r="ISV8" s="41"/>
      <c r="ISW8" s="41"/>
      <c r="ISX8" s="41"/>
      <c r="ISY8" s="41"/>
      <c r="ISZ8" s="41"/>
      <c r="ITA8" s="41"/>
      <c r="ITB8" s="41"/>
      <c r="ITC8" s="41"/>
      <c r="ITD8" s="41"/>
      <c r="ITE8" s="41"/>
      <c r="ITF8" s="41"/>
      <c r="ITG8" s="41"/>
      <c r="ITH8" s="41"/>
      <c r="ITI8" s="41"/>
      <c r="ITJ8" s="41"/>
      <c r="ITK8" s="41"/>
      <c r="ITL8" s="41"/>
      <c r="ITM8" s="41"/>
      <c r="ITN8" s="41"/>
      <c r="ITO8" s="41"/>
      <c r="ITP8" s="41"/>
      <c r="ITQ8" s="41"/>
      <c r="ITR8" s="41"/>
      <c r="ITS8" s="41"/>
      <c r="ITT8" s="41"/>
      <c r="ITU8" s="41"/>
      <c r="ITV8" s="41"/>
      <c r="ITW8" s="41"/>
      <c r="ITX8" s="41"/>
      <c r="ITY8" s="41"/>
      <c r="ITZ8" s="41"/>
      <c r="IUA8" s="41"/>
      <c r="IUB8" s="41"/>
      <c r="IUK8" s="41"/>
      <c r="IUN8" s="41"/>
      <c r="IUY8" s="41"/>
      <c r="IUZ8" s="41"/>
      <c r="IVA8" s="41"/>
      <c r="IVB8" s="41"/>
      <c r="IVC8" s="41"/>
      <c r="IVD8" s="41"/>
      <c r="IVE8" s="41"/>
      <c r="IVF8" s="41"/>
      <c r="IVG8" s="41"/>
      <c r="IVH8" s="41"/>
      <c r="IVI8" s="41"/>
      <c r="IVJ8" s="41"/>
      <c r="IVK8" s="41"/>
      <c r="IVL8" s="41"/>
      <c r="IVM8" s="41"/>
      <c r="IVN8" s="41"/>
      <c r="IVO8" s="41"/>
      <c r="IVP8" s="41"/>
      <c r="IVQ8" s="41"/>
      <c r="IVR8" s="41"/>
      <c r="IVS8" s="41"/>
      <c r="IVT8" s="41"/>
      <c r="IVU8" s="41"/>
      <c r="IVV8" s="41"/>
      <c r="IVW8" s="41"/>
      <c r="IVX8" s="41"/>
      <c r="IVY8" s="41"/>
      <c r="IVZ8" s="41"/>
      <c r="IWA8" s="41"/>
      <c r="IWB8" s="41"/>
      <c r="IWC8" s="41"/>
      <c r="IWD8" s="41"/>
      <c r="IWE8" s="41"/>
      <c r="IWF8" s="41"/>
      <c r="IWG8" s="41"/>
      <c r="IWH8" s="41"/>
      <c r="IWI8" s="41"/>
      <c r="IWJ8" s="41"/>
      <c r="IWK8" s="41"/>
      <c r="IWL8" s="41"/>
      <c r="IWM8" s="41"/>
      <c r="IWN8" s="41"/>
      <c r="IWO8" s="41"/>
      <c r="IWP8" s="41"/>
      <c r="IWQ8" s="41"/>
      <c r="IWR8" s="41"/>
      <c r="IWS8" s="41"/>
      <c r="IWT8" s="41"/>
      <c r="IWU8" s="41"/>
      <c r="IWV8" s="41"/>
      <c r="IWW8" s="41"/>
      <c r="IWX8" s="41"/>
      <c r="IWY8" s="41"/>
      <c r="IWZ8" s="41"/>
      <c r="IXA8" s="41"/>
      <c r="IXB8" s="41"/>
      <c r="IXC8" s="41"/>
      <c r="IXD8" s="41"/>
      <c r="IXE8" s="41"/>
      <c r="IXF8" s="41"/>
      <c r="IXG8" s="41"/>
      <c r="IXH8" s="41"/>
      <c r="IXI8" s="41"/>
      <c r="IXJ8" s="41"/>
      <c r="IXK8" s="41"/>
      <c r="IXL8" s="41"/>
      <c r="IXM8" s="41"/>
      <c r="IXN8" s="41"/>
      <c r="IXO8" s="41"/>
      <c r="IXP8" s="41"/>
      <c r="IXQ8" s="41"/>
      <c r="IXR8" s="41"/>
      <c r="IXS8" s="41"/>
      <c r="IXT8" s="41"/>
      <c r="IXU8" s="41"/>
      <c r="IXV8" s="41"/>
      <c r="IXZ8" s="41"/>
      <c r="IYA8" s="41"/>
      <c r="IYB8" s="41"/>
      <c r="IYC8" s="41"/>
      <c r="IYD8" s="41"/>
      <c r="IYE8" s="41"/>
      <c r="IYF8" s="41"/>
      <c r="IYG8" s="41"/>
      <c r="IYH8" s="41"/>
      <c r="IYI8" s="41"/>
      <c r="IYJ8" s="41"/>
      <c r="IYK8" s="41"/>
      <c r="IYL8" s="41"/>
      <c r="IYM8" s="41"/>
      <c r="IYN8" s="41"/>
      <c r="IYO8" s="41"/>
      <c r="IYP8" s="41"/>
      <c r="IYQ8" s="41"/>
      <c r="IYR8" s="41"/>
      <c r="IYS8" s="41"/>
      <c r="IYT8" s="41"/>
      <c r="IYU8" s="41"/>
      <c r="IYV8" s="41"/>
      <c r="IYW8" s="41"/>
      <c r="IYX8" s="41"/>
      <c r="IYY8" s="41"/>
      <c r="IYZ8" s="41"/>
      <c r="IZA8" s="41"/>
      <c r="IZB8" s="41"/>
      <c r="IZC8" s="41"/>
      <c r="IZD8" s="41"/>
      <c r="IZE8" s="41"/>
      <c r="IZF8" s="41"/>
      <c r="IZG8" s="41"/>
      <c r="IZH8" s="41"/>
      <c r="IZI8" s="41"/>
      <c r="IZJ8" s="41"/>
      <c r="IZK8" s="41"/>
      <c r="IZL8" s="41"/>
      <c r="IZM8" s="41"/>
      <c r="IZN8" s="41"/>
      <c r="IZO8" s="41"/>
      <c r="IZP8" s="41"/>
      <c r="IZQ8" s="41"/>
      <c r="IZR8" s="41"/>
      <c r="IZS8" s="41"/>
      <c r="IZT8" s="41"/>
      <c r="IZU8" s="41"/>
      <c r="IZV8" s="41"/>
      <c r="IZW8" s="41"/>
      <c r="IZX8" s="41"/>
      <c r="IZY8" s="41"/>
      <c r="IZZ8" s="41"/>
      <c r="JAA8" s="41"/>
      <c r="JAB8" s="41"/>
      <c r="JAC8" s="41"/>
      <c r="JAD8" s="41"/>
      <c r="JAE8" s="41"/>
      <c r="JAF8" s="41"/>
      <c r="JAG8" s="41"/>
      <c r="JAH8" s="41"/>
      <c r="JAI8" s="41"/>
      <c r="JAJ8" s="41"/>
      <c r="JAK8" s="41"/>
      <c r="JAL8" s="41"/>
      <c r="JAM8" s="41"/>
      <c r="JAN8" s="41"/>
      <c r="JAO8" s="41"/>
      <c r="JAP8" s="41"/>
      <c r="JAQ8" s="41"/>
      <c r="JAR8" s="41"/>
      <c r="JAS8" s="41"/>
      <c r="JAT8" s="41"/>
      <c r="JAU8" s="41"/>
      <c r="JAV8" s="41"/>
      <c r="JAW8" s="41"/>
      <c r="JAX8" s="41"/>
      <c r="JAY8" s="41"/>
      <c r="JAZ8" s="41"/>
      <c r="JBA8" s="41"/>
      <c r="JBB8" s="41"/>
      <c r="JBC8" s="41"/>
      <c r="JBD8" s="41"/>
      <c r="JBE8" s="41"/>
      <c r="JBF8" s="41"/>
      <c r="JBG8" s="41"/>
      <c r="JBH8" s="41"/>
      <c r="JBI8" s="41"/>
      <c r="JBJ8" s="41"/>
      <c r="JBK8" s="41"/>
      <c r="JBL8" s="41"/>
      <c r="JBM8" s="41"/>
      <c r="JBN8" s="41"/>
      <c r="JBO8" s="41"/>
      <c r="JBP8" s="41"/>
      <c r="JBQ8" s="41"/>
      <c r="JBR8" s="41"/>
      <c r="JBS8" s="41"/>
      <c r="JBT8" s="41"/>
      <c r="JBU8" s="41"/>
      <c r="JBV8" s="41"/>
      <c r="JBW8" s="41"/>
      <c r="JBX8" s="41"/>
      <c r="JBY8" s="41"/>
      <c r="JBZ8" s="41"/>
      <c r="JCA8" s="41"/>
      <c r="JCB8" s="41"/>
      <c r="JCC8" s="41"/>
      <c r="JCD8" s="41"/>
      <c r="JCE8" s="41"/>
      <c r="JCF8" s="41"/>
      <c r="JCG8" s="41"/>
      <c r="JCH8" s="41"/>
      <c r="JCI8" s="41"/>
      <c r="JCJ8" s="41"/>
      <c r="JCK8" s="41"/>
      <c r="JCL8" s="41"/>
      <c r="JCM8" s="41"/>
      <c r="JCN8" s="41"/>
      <c r="JCO8" s="41"/>
      <c r="JCP8" s="41"/>
      <c r="JCQ8" s="41"/>
      <c r="JCR8" s="41"/>
      <c r="JCS8" s="41"/>
      <c r="JCT8" s="41"/>
      <c r="JCU8" s="41"/>
      <c r="JCV8" s="41"/>
      <c r="JCW8" s="41"/>
      <c r="JCX8" s="41"/>
      <c r="JCY8" s="41"/>
      <c r="JCZ8" s="41"/>
      <c r="JDA8" s="41"/>
      <c r="JDB8" s="41"/>
      <c r="JDC8" s="41"/>
      <c r="JDD8" s="41"/>
      <c r="JDE8" s="41"/>
      <c r="JDF8" s="41"/>
      <c r="JDG8" s="41"/>
      <c r="JDH8" s="41"/>
      <c r="JDI8" s="41"/>
      <c r="JDJ8" s="41"/>
      <c r="JDK8" s="41"/>
      <c r="JDL8" s="41"/>
      <c r="JDM8" s="41"/>
      <c r="JDN8" s="41"/>
      <c r="JDO8" s="41"/>
      <c r="JDP8" s="41"/>
      <c r="JDQ8" s="41"/>
      <c r="JDR8" s="41"/>
      <c r="JDS8" s="41"/>
      <c r="JDT8" s="41"/>
      <c r="JDU8" s="41"/>
      <c r="JDV8" s="41"/>
      <c r="JDW8" s="41"/>
      <c r="JDX8" s="41"/>
      <c r="JEG8" s="41"/>
      <c r="JEJ8" s="41"/>
      <c r="JEU8" s="41"/>
      <c r="JEV8" s="41"/>
      <c r="JEW8" s="41"/>
      <c r="JEX8" s="41"/>
      <c r="JEY8" s="41"/>
      <c r="JEZ8" s="41"/>
      <c r="JFA8" s="41"/>
      <c r="JFB8" s="41"/>
      <c r="JFC8" s="41"/>
      <c r="JFD8" s="41"/>
      <c r="JFE8" s="41"/>
      <c r="JFF8" s="41"/>
      <c r="JFG8" s="41"/>
      <c r="JFH8" s="41"/>
      <c r="JFI8" s="41"/>
      <c r="JFJ8" s="41"/>
      <c r="JFK8" s="41"/>
      <c r="JFL8" s="41"/>
      <c r="JFM8" s="41"/>
      <c r="JFN8" s="41"/>
      <c r="JFO8" s="41"/>
      <c r="JFP8" s="41"/>
      <c r="JFQ8" s="41"/>
      <c r="JFR8" s="41"/>
      <c r="JFS8" s="41"/>
      <c r="JFT8" s="41"/>
      <c r="JFU8" s="41"/>
      <c r="JFV8" s="41"/>
      <c r="JFW8" s="41"/>
      <c r="JFX8" s="41"/>
      <c r="JFY8" s="41"/>
      <c r="JFZ8" s="41"/>
      <c r="JGA8" s="41"/>
      <c r="JGB8" s="41"/>
      <c r="JGC8" s="41"/>
      <c r="JGD8" s="41"/>
      <c r="JGE8" s="41"/>
      <c r="JGF8" s="41"/>
      <c r="JGG8" s="41"/>
      <c r="JGH8" s="41"/>
      <c r="JGI8" s="41"/>
      <c r="JGJ8" s="41"/>
      <c r="JGK8" s="41"/>
      <c r="JGL8" s="41"/>
      <c r="JGM8" s="41"/>
      <c r="JGN8" s="41"/>
      <c r="JGO8" s="41"/>
      <c r="JGP8" s="41"/>
      <c r="JGQ8" s="41"/>
      <c r="JGR8" s="41"/>
      <c r="JGS8" s="41"/>
      <c r="JGT8" s="41"/>
      <c r="JGU8" s="41"/>
      <c r="JGV8" s="41"/>
      <c r="JGW8" s="41"/>
      <c r="JGX8" s="41"/>
      <c r="JGY8" s="41"/>
      <c r="JGZ8" s="41"/>
      <c r="JHA8" s="41"/>
      <c r="JHB8" s="41"/>
      <c r="JHC8" s="41"/>
      <c r="JHD8" s="41"/>
      <c r="JHE8" s="41"/>
      <c r="JHF8" s="41"/>
      <c r="JHG8" s="41"/>
      <c r="JHH8" s="41"/>
      <c r="JHI8" s="41"/>
      <c r="JHJ8" s="41"/>
      <c r="JHK8" s="41"/>
      <c r="JHL8" s="41"/>
      <c r="JHM8" s="41"/>
      <c r="JHN8" s="41"/>
      <c r="JHO8" s="41"/>
      <c r="JHP8" s="41"/>
      <c r="JHQ8" s="41"/>
      <c r="JHR8" s="41"/>
      <c r="JHV8" s="41"/>
      <c r="JHW8" s="41"/>
      <c r="JHX8" s="41"/>
      <c r="JHY8" s="41"/>
      <c r="JHZ8" s="41"/>
      <c r="JIA8" s="41"/>
      <c r="JIB8" s="41"/>
      <c r="JIC8" s="41"/>
      <c r="JID8" s="41"/>
      <c r="JIE8" s="41"/>
      <c r="JIF8" s="41"/>
      <c r="JIG8" s="41"/>
      <c r="JIH8" s="41"/>
      <c r="JII8" s="41"/>
      <c r="JIJ8" s="41"/>
      <c r="JIK8" s="41"/>
      <c r="JIL8" s="41"/>
      <c r="JIM8" s="41"/>
      <c r="JIN8" s="41"/>
      <c r="JIO8" s="41"/>
      <c r="JIP8" s="41"/>
      <c r="JIQ8" s="41"/>
      <c r="JIR8" s="41"/>
      <c r="JIS8" s="41"/>
      <c r="JIT8" s="41"/>
      <c r="JIU8" s="41"/>
      <c r="JIV8" s="41"/>
      <c r="JIW8" s="41"/>
      <c r="JIX8" s="41"/>
      <c r="JIY8" s="41"/>
      <c r="JIZ8" s="41"/>
      <c r="JJA8" s="41"/>
      <c r="JJB8" s="41"/>
      <c r="JJC8" s="41"/>
      <c r="JJD8" s="41"/>
      <c r="JJE8" s="41"/>
      <c r="JJF8" s="41"/>
      <c r="JJG8" s="41"/>
      <c r="JJH8" s="41"/>
      <c r="JJI8" s="41"/>
      <c r="JJJ8" s="41"/>
      <c r="JJK8" s="41"/>
      <c r="JJL8" s="41"/>
      <c r="JJM8" s="41"/>
      <c r="JJN8" s="41"/>
      <c r="JJO8" s="41"/>
      <c r="JJP8" s="41"/>
      <c r="JJQ8" s="41"/>
      <c r="JJR8" s="41"/>
      <c r="JJS8" s="41"/>
      <c r="JJT8" s="41"/>
      <c r="JJU8" s="41"/>
      <c r="JJV8" s="41"/>
      <c r="JJW8" s="41"/>
      <c r="JJX8" s="41"/>
      <c r="JJY8" s="41"/>
      <c r="JJZ8" s="41"/>
      <c r="JKA8" s="41"/>
      <c r="JKB8" s="41"/>
      <c r="JKC8" s="41"/>
      <c r="JKD8" s="41"/>
      <c r="JKE8" s="41"/>
      <c r="JKF8" s="41"/>
      <c r="JKG8" s="41"/>
      <c r="JKH8" s="41"/>
      <c r="JKI8" s="41"/>
      <c r="JKJ8" s="41"/>
      <c r="JKK8" s="41"/>
      <c r="JKL8" s="41"/>
      <c r="JKM8" s="41"/>
      <c r="JKN8" s="41"/>
      <c r="JKO8" s="41"/>
      <c r="JKP8" s="41"/>
      <c r="JKQ8" s="41"/>
      <c r="JKR8" s="41"/>
      <c r="JKS8" s="41"/>
      <c r="JKT8" s="41"/>
      <c r="JKU8" s="41"/>
      <c r="JKV8" s="41"/>
      <c r="JKW8" s="41"/>
      <c r="JKX8" s="41"/>
      <c r="JKY8" s="41"/>
      <c r="JKZ8" s="41"/>
      <c r="JLA8" s="41"/>
      <c r="JLB8" s="41"/>
      <c r="JLC8" s="41"/>
      <c r="JLD8" s="41"/>
      <c r="JLE8" s="41"/>
      <c r="JLF8" s="41"/>
      <c r="JLG8" s="41"/>
      <c r="JLH8" s="41"/>
      <c r="JLI8" s="41"/>
      <c r="JLJ8" s="41"/>
      <c r="JLK8" s="41"/>
      <c r="JLL8" s="41"/>
      <c r="JLM8" s="41"/>
      <c r="JLN8" s="41"/>
      <c r="JLO8" s="41"/>
      <c r="JLP8" s="41"/>
      <c r="JLQ8" s="41"/>
      <c r="JLR8" s="41"/>
      <c r="JLS8" s="41"/>
      <c r="JLT8" s="41"/>
      <c r="JLU8" s="41"/>
      <c r="JLV8" s="41"/>
      <c r="JLW8" s="41"/>
      <c r="JLX8" s="41"/>
      <c r="JLY8" s="41"/>
      <c r="JLZ8" s="41"/>
      <c r="JMA8" s="41"/>
      <c r="JMB8" s="41"/>
      <c r="JMC8" s="41"/>
      <c r="JMD8" s="41"/>
      <c r="JME8" s="41"/>
      <c r="JMF8" s="41"/>
      <c r="JMG8" s="41"/>
      <c r="JMH8" s="41"/>
      <c r="JMI8" s="41"/>
      <c r="JMJ8" s="41"/>
      <c r="JMK8" s="41"/>
      <c r="JML8" s="41"/>
      <c r="JMM8" s="41"/>
      <c r="JMN8" s="41"/>
      <c r="JMO8" s="41"/>
      <c r="JMP8" s="41"/>
      <c r="JMQ8" s="41"/>
      <c r="JMR8" s="41"/>
      <c r="JMS8" s="41"/>
      <c r="JMT8" s="41"/>
      <c r="JMU8" s="41"/>
      <c r="JMV8" s="41"/>
      <c r="JMW8" s="41"/>
      <c r="JMX8" s="41"/>
      <c r="JMY8" s="41"/>
      <c r="JMZ8" s="41"/>
      <c r="JNA8" s="41"/>
      <c r="JNB8" s="41"/>
      <c r="JNC8" s="41"/>
      <c r="JND8" s="41"/>
      <c r="JNE8" s="41"/>
      <c r="JNF8" s="41"/>
      <c r="JNG8" s="41"/>
      <c r="JNH8" s="41"/>
      <c r="JNI8" s="41"/>
      <c r="JNJ8" s="41"/>
      <c r="JNK8" s="41"/>
      <c r="JNL8" s="41"/>
      <c r="JNM8" s="41"/>
      <c r="JNN8" s="41"/>
      <c r="JNO8" s="41"/>
      <c r="JNP8" s="41"/>
      <c r="JNQ8" s="41"/>
      <c r="JNR8" s="41"/>
      <c r="JNS8" s="41"/>
      <c r="JNT8" s="41"/>
      <c r="JOC8" s="41"/>
      <c r="JOF8" s="41"/>
      <c r="JOQ8" s="41"/>
      <c r="JOR8" s="41"/>
      <c r="JOS8" s="41"/>
      <c r="JOT8" s="41"/>
      <c r="JOU8" s="41"/>
      <c r="JOV8" s="41"/>
      <c r="JOW8" s="41"/>
      <c r="JOX8" s="41"/>
      <c r="JOY8" s="41"/>
      <c r="JOZ8" s="41"/>
      <c r="JPA8" s="41"/>
      <c r="JPB8" s="41"/>
      <c r="JPC8" s="41"/>
      <c r="JPD8" s="41"/>
      <c r="JPE8" s="41"/>
      <c r="JPF8" s="41"/>
      <c r="JPG8" s="41"/>
      <c r="JPH8" s="41"/>
      <c r="JPI8" s="41"/>
      <c r="JPJ8" s="41"/>
      <c r="JPK8" s="41"/>
      <c r="JPL8" s="41"/>
      <c r="JPM8" s="41"/>
      <c r="JPN8" s="41"/>
      <c r="JPO8" s="41"/>
      <c r="JPP8" s="41"/>
      <c r="JPQ8" s="41"/>
      <c r="JPR8" s="41"/>
      <c r="JPS8" s="41"/>
      <c r="JPT8" s="41"/>
      <c r="JPU8" s="41"/>
      <c r="JPV8" s="41"/>
      <c r="JPW8" s="41"/>
      <c r="JPX8" s="41"/>
      <c r="JPY8" s="41"/>
      <c r="JPZ8" s="41"/>
      <c r="JQA8" s="41"/>
      <c r="JQB8" s="41"/>
      <c r="JQC8" s="41"/>
      <c r="JQD8" s="41"/>
      <c r="JQE8" s="41"/>
      <c r="JQF8" s="41"/>
      <c r="JQG8" s="41"/>
      <c r="JQH8" s="41"/>
      <c r="JQI8" s="41"/>
      <c r="JQJ8" s="41"/>
      <c r="JQK8" s="41"/>
      <c r="JQL8" s="41"/>
      <c r="JQM8" s="41"/>
      <c r="JQN8" s="41"/>
      <c r="JQO8" s="41"/>
      <c r="JQP8" s="41"/>
      <c r="JQQ8" s="41"/>
      <c r="JQR8" s="41"/>
      <c r="JQS8" s="41"/>
      <c r="JQT8" s="41"/>
      <c r="JQU8" s="41"/>
      <c r="JQV8" s="41"/>
      <c r="JQW8" s="41"/>
      <c r="JQX8" s="41"/>
      <c r="JQY8" s="41"/>
      <c r="JQZ8" s="41"/>
      <c r="JRA8" s="41"/>
      <c r="JRB8" s="41"/>
      <c r="JRC8" s="41"/>
      <c r="JRD8" s="41"/>
      <c r="JRE8" s="41"/>
      <c r="JRF8" s="41"/>
      <c r="JRG8" s="41"/>
      <c r="JRH8" s="41"/>
      <c r="JRI8" s="41"/>
      <c r="JRJ8" s="41"/>
      <c r="JRK8" s="41"/>
      <c r="JRL8" s="41"/>
      <c r="JRM8" s="41"/>
      <c r="JRN8" s="41"/>
      <c r="JRR8" s="41"/>
      <c r="JRS8" s="41"/>
      <c r="JRT8" s="41"/>
      <c r="JRU8" s="41"/>
      <c r="JRV8" s="41"/>
      <c r="JRW8" s="41"/>
      <c r="JRX8" s="41"/>
      <c r="JRY8" s="41"/>
      <c r="JRZ8" s="41"/>
      <c r="JSA8" s="41"/>
      <c r="JSB8" s="41"/>
      <c r="JSC8" s="41"/>
      <c r="JSD8" s="41"/>
      <c r="JSE8" s="41"/>
      <c r="JSF8" s="41"/>
      <c r="JSG8" s="41"/>
      <c r="JSH8" s="41"/>
      <c r="JSI8" s="41"/>
      <c r="JSJ8" s="41"/>
      <c r="JSK8" s="41"/>
      <c r="JSL8" s="41"/>
      <c r="JSM8" s="41"/>
      <c r="JSN8" s="41"/>
      <c r="JSO8" s="41"/>
      <c r="JSP8" s="41"/>
      <c r="JSQ8" s="41"/>
      <c r="JSR8" s="41"/>
      <c r="JSS8" s="41"/>
      <c r="JST8" s="41"/>
      <c r="JSU8" s="41"/>
      <c r="JSV8" s="41"/>
      <c r="JSW8" s="41"/>
      <c r="JSX8" s="41"/>
      <c r="JSY8" s="41"/>
      <c r="JSZ8" s="41"/>
      <c r="JTA8" s="41"/>
      <c r="JTB8" s="41"/>
      <c r="JTC8" s="41"/>
      <c r="JTD8" s="41"/>
      <c r="JTE8" s="41"/>
      <c r="JTF8" s="41"/>
      <c r="JTG8" s="41"/>
      <c r="JTH8" s="41"/>
      <c r="JTI8" s="41"/>
      <c r="JTJ8" s="41"/>
      <c r="JTK8" s="41"/>
      <c r="JTL8" s="41"/>
      <c r="JTM8" s="41"/>
      <c r="JTN8" s="41"/>
      <c r="JTO8" s="41"/>
      <c r="JTP8" s="41"/>
      <c r="JTQ8" s="41"/>
      <c r="JTR8" s="41"/>
      <c r="JTS8" s="41"/>
      <c r="JTT8" s="41"/>
      <c r="JTU8" s="41"/>
      <c r="JTV8" s="41"/>
      <c r="JTW8" s="41"/>
      <c r="JTX8" s="41"/>
      <c r="JTY8" s="41"/>
      <c r="JTZ8" s="41"/>
      <c r="JUA8" s="41"/>
      <c r="JUB8" s="41"/>
      <c r="JUC8" s="41"/>
      <c r="JUD8" s="41"/>
      <c r="JUE8" s="41"/>
      <c r="JUF8" s="41"/>
      <c r="JUG8" s="41"/>
      <c r="JUH8" s="41"/>
      <c r="JUI8" s="41"/>
      <c r="JUJ8" s="41"/>
      <c r="JUK8" s="41"/>
      <c r="JUL8" s="41"/>
      <c r="JUM8" s="41"/>
      <c r="JUN8" s="41"/>
      <c r="JUO8" s="41"/>
      <c r="JUP8" s="41"/>
      <c r="JUQ8" s="41"/>
      <c r="JUR8" s="41"/>
      <c r="JUS8" s="41"/>
      <c r="JUT8" s="41"/>
      <c r="JUU8" s="41"/>
      <c r="JUV8" s="41"/>
      <c r="JUW8" s="41"/>
      <c r="JUX8" s="41"/>
      <c r="JUY8" s="41"/>
      <c r="JUZ8" s="41"/>
      <c r="JVA8" s="41"/>
      <c r="JVB8" s="41"/>
      <c r="JVC8" s="41"/>
      <c r="JVD8" s="41"/>
      <c r="JVE8" s="41"/>
      <c r="JVF8" s="41"/>
      <c r="JVG8" s="41"/>
      <c r="JVH8" s="41"/>
      <c r="JVI8" s="41"/>
      <c r="JVJ8" s="41"/>
      <c r="JVK8" s="41"/>
      <c r="JVL8" s="41"/>
      <c r="JVM8" s="41"/>
      <c r="JVN8" s="41"/>
      <c r="JVO8" s="41"/>
      <c r="JVP8" s="41"/>
      <c r="JVQ8" s="41"/>
      <c r="JVR8" s="41"/>
      <c r="JVS8" s="41"/>
      <c r="JVT8" s="41"/>
      <c r="JVU8" s="41"/>
      <c r="JVV8" s="41"/>
      <c r="JVW8" s="41"/>
      <c r="JVX8" s="41"/>
      <c r="JVY8" s="41"/>
      <c r="JVZ8" s="41"/>
      <c r="JWA8" s="41"/>
      <c r="JWB8" s="41"/>
      <c r="JWC8" s="41"/>
      <c r="JWD8" s="41"/>
      <c r="JWE8" s="41"/>
      <c r="JWF8" s="41"/>
      <c r="JWG8" s="41"/>
      <c r="JWH8" s="41"/>
      <c r="JWI8" s="41"/>
      <c r="JWJ8" s="41"/>
      <c r="JWK8" s="41"/>
      <c r="JWL8" s="41"/>
      <c r="JWM8" s="41"/>
      <c r="JWN8" s="41"/>
      <c r="JWO8" s="41"/>
      <c r="JWP8" s="41"/>
      <c r="JWQ8" s="41"/>
      <c r="JWR8" s="41"/>
      <c r="JWS8" s="41"/>
      <c r="JWT8" s="41"/>
      <c r="JWU8" s="41"/>
      <c r="JWV8" s="41"/>
      <c r="JWW8" s="41"/>
      <c r="JWX8" s="41"/>
      <c r="JWY8" s="41"/>
      <c r="JWZ8" s="41"/>
      <c r="JXA8" s="41"/>
      <c r="JXB8" s="41"/>
      <c r="JXC8" s="41"/>
      <c r="JXD8" s="41"/>
      <c r="JXE8" s="41"/>
      <c r="JXF8" s="41"/>
      <c r="JXG8" s="41"/>
      <c r="JXH8" s="41"/>
      <c r="JXI8" s="41"/>
      <c r="JXJ8" s="41"/>
      <c r="JXK8" s="41"/>
      <c r="JXL8" s="41"/>
      <c r="JXM8" s="41"/>
      <c r="JXN8" s="41"/>
      <c r="JXO8" s="41"/>
      <c r="JXP8" s="41"/>
      <c r="JXY8" s="41"/>
      <c r="JYB8" s="41"/>
      <c r="JYM8" s="41"/>
      <c r="JYN8" s="41"/>
      <c r="JYO8" s="41"/>
      <c r="JYP8" s="41"/>
      <c r="JYQ8" s="41"/>
      <c r="JYR8" s="41"/>
      <c r="JYS8" s="41"/>
      <c r="JYT8" s="41"/>
      <c r="JYU8" s="41"/>
      <c r="JYV8" s="41"/>
      <c r="JYW8" s="41"/>
      <c r="JYX8" s="41"/>
      <c r="JYY8" s="41"/>
      <c r="JYZ8" s="41"/>
      <c r="JZA8" s="41"/>
      <c r="JZB8" s="41"/>
      <c r="JZC8" s="41"/>
      <c r="JZD8" s="41"/>
      <c r="JZE8" s="41"/>
      <c r="JZF8" s="41"/>
      <c r="JZG8" s="41"/>
      <c r="JZH8" s="41"/>
      <c r="JZI8" s="41"/>
      <c r="JZJ8" s="41"/>
      <c r="JZK8" s="41"/>
      <c r="JZL8" s="41"/>
      <c r="JZM8" s="41"/>
      <c r="JZN8" s="41"/>
      <c r="JZO8" s="41"/>
      <c r="JZP8" s="41"/>
      <c r="JZQ8" s="41"/>
      <c r="JZR8" s="41"/>
      <c r="JZS8" s="41"/>
      <c r="JZT8" s="41"/>
      <c r="JZU8" s="41"/>
      <c r="JZV8" s="41"/>
      <c r="JZW8" s="41"/>
      <c r="JZX8" s="41"/>
      <c r="JZY8" s="41"/>
      <c r="JZZ8" s="41"/>
      <c r="KAA8" s="41"/>
      <c r="KAB8" s="41"/>
      <c r="KAC8" s="41"/>
      <c r="KAD8" s="41"/>
      <c r="KAE8" s="41"/>
      <c r="KAF8" s="41"/>
      <c r="KAG8" s="41"/>
      <c r="KAH8" s="41"/>
      <c r="KAI8" s="41"/>
      <c r="KAJ8" s="41"/>
      <c r="KAK8" s="41"/>
      <c r="KAL8" s="41"/>
      <c r="KAM8" s="41"/>
      <c r="KAN8" s="41"/>
      <c r="KAO8" s="41"/>
      <c r="KAP8" s="41"/>
      <c r="KAQ8" s="41"/>
      <c r="KAR8" s="41"/>
      <c r="KAS8" s="41"/>
      <c r="KAT8" s="41"/>
      <c r="KAU8" s="41"/>
      <c r="KAV8" s="41"/>
      <c r="KAW8" s="41"/>
      <c r="KAX8" s="41"/>
      <c r="KAY8" s="41"/>
      <c r="KAZ8" s="41"/>
      <c r="KBA8" s="41"/>
      <c r="KBB8" s="41"/>
      <c r="KBC8" s="41"/>
      <c r="KBD8" s="41"/>
      <c r="KBE8" s="41"/>
      <c r="KBF8" s="41"/>
      <c r="KBG8" s="41"/>
      <c r="KBH8" s="41"/>
      <c r="KBI8" s="41"/>
      <c r="KBJ8" s="41"/>
      <c r="KBN8" s="41"/>
      <c r="KBO8" s="41"/>
      <c r="KBP8" s="41"/>
      <c r="KBQ8" s="41"/>
      <c r="KBR8" s="41"/>
      <c r="KBS8" s="41"/>
      <c r="KBT8" s="41"/>
      <c r="KBU8" s="41"/>
      <c r="KBV8" s="41"/>
      <c r="KBW8" s="41"/>
      <c r="KBX8" s="41"/>
      <c r="KBY8" s="41"/>
      <c r="KBZ8" s="41"/>
      <c r="KCA8" s="41"/>
      <c r="KCB8" s="41"/>
      <c r="KCC8" s="41"/>
      <c r="KCD8" s="41"/>
      <c r="KCE8" s="41"/>
      <c r="KCF8" s="41"/>
      <c r="KCG8" s="41"/>
      <c r="KCH8" s="41"/>
      <c r="KCI8" s="41"/>
      <c r="KCJ8" s="41"/>
      <c r="KCK8" s="41"/>
      <c r="KCL8" s="41"/>
      <c r="KCM8" s="41"/>
      <c r="KCN8" s="41"/>
      <c r="KCO8" s="41"/>
      <c r="KCP8" s="41"/>
      <c r="KCQ8" s="41"/>
      <c r="KCR8" s="41"/>
      <c r="KCS8" s="41"/>
      <c r="KCT8" s="41"/>
      <c r="KCU8" s="41"/>
      <c r="KCV8" s="41"/>
      <c r="KCW8" s="41"/>
      <c r="KCX8" s="41"/>
      <c r="KCY8" s="41"/>
      <c r="KCZ8" s="41"/>
      <c r="KDA8" s="41"/>
      <c r="KDB8" s="41"/>
      <c r="KDC8" s="41"/>
      <c r="KDD8" s="41"/>
      <c r="KDE8" s="41"/>
      <c r="KDF8" s="41"/>
      <c r="KDG8" s="41"/>
      <c r="KDH8" s="41"/>
      <c r="KDI8" s="41"/>
      <c r="KDJ8" s="41"/>
      <c r="KDK8" s="41"/>
      <c r="KDL8" s="41"/>
      <c r="KDM8" s="41"/>
      <c r="KDN8" s="41"/>
      <c r="KDO8" s="41"/>
      <c r="KDP8" s="41"/>
      <c r="KDQ8" s="41"/>
      <c r="KDR8" s="41"/>
      <c r="KDS8" s="41"/>
      <c r="KDT8" s="41"/>
      <c r="KDU8" s="41"/>
      <c r="KDV8" s="41"/>
      <c r="KDW8" s="41"/>
      <c r="KDX8" s="41"/>
      <c r="KDY8" s="41"/>
      <c r="KDZ8" s="41"/>
      <c r="KEA8" s="41"/>
      <c r="KEB8" s="41"/>
      <c r="KEC8" s="41"/>
      <c r="KED8" s="41"/>
      <c r="KEE8" s="41"/>
      <c r="KEF8" s="41"/>
      <c r="KEG8" s="41"/>
      <c r="KEH8" s="41"/>
      <c r="KEI8" s="41"/>
      <c r="KEJ8" s="41"/>
      <c r="KEK8" s="41"/>
      <c r="KEL8" s="41"/>
      <c r="KEM8" s="41"/>
      <c r="KEN8" s="41"/>
      <c r="KEO8" s="41"/>
      <c r="KEP8" s="41"/>
      <c r="KEQ8" s="41"/>
      <c r="KER8" s="41"/>
      <c r="KES8" s="41"/>
      <c r="KET8" s="41"/>
      <c r="KEU8" s="41"/>
      <c r="KEV8" s="41"/>
      <c r="KEW8" s="41"/>
      <c r="KEX8" s="41"/>
      <c r="KEY8" s="41"/>
      <c r="KEZ8" s="41"/>
      <c r="KFA8" s="41"/>
      <c r="KFB8" s="41"/>
      <c r="KFC8" s="41"/>
      <c r="KFD8" s="41"/>
      <c r="KFE8" s="41"/>
      <c r="KFF8" s="41"/>
      <c r="KFG8" s="41"/>
      <c r="KFH8" s="41"/>
      <c r="KFI8" s="41"/>
      <c r="KFJ8" s="41"/>
      <c r="KFK8" s="41"/>
      <c r="KFL8" s="41"/>
      <c r="KFM8" s="41"/>
      <c r="KFN8" s="41"/>
      <c r="KFO8" s="41"/>
      <c r="KFP8" s="41"/>
      <c r="KFQ8" s="41"/>
      <c r="KFR8" s="41"/>
      <c r="KFS8" s="41"/>
      <c r="KFT8" s="41"/>
      <c r="KFU8" s="41"/>
      <c r="KFV8" s="41"/>
      <c r="KFW8" s="41"/>
      <c r="KFX8" s="41"/>
      <c r="KFY8" s="41"/>
      <c r="KFZ8" s="41"/>
      <c r="KGA8" s="41"/>
      <c r="KGB8" s="41"/>
      <c r="KGC8" s="41"/>
      <c r="KGD8" s="41"/>
      <c r="KGE8" s="41"/>
      <c r="KGF8" s="41"/>
      <c r="KGG8" s="41"/>
      <c r="KGH8" s="41"/>
      <c r="KGI8" s="41"/>
      <c r="KGJ8" s="41"/>
      <c r="KGK8" s="41"/>
      <c r="KGL8" s="41"/>
      <c r="KGM8" s="41"/>
      <c r="KGN8" s="41"/>
      <c r="KGO8" s="41"/>
      <c r="KGP8" s="41"/>
      <c r="KGQ8" s="41"/>
      <c r="KGR8" s="41"/>
      <c r="KGS8" s="41"/>
      <c r="KGT8" s="41"/>
      <c r="KGU8" s="41"/>
      <c r="KGV8" s="41"/>
      <c r="KGW8" s="41"/>
      <c r="KGX8" s="41"/>
      <c r="KGY8" s="41"/>
      <c r="KGZ8" s="41"/>
      <c r="KHA8" s="41"/>
      <c r="KHB8" s="41"/>
      <c r="KHC8" s="41"/>
      <c r="KHD8" s="41"/>
      <c r="KHE8" s="41"/>
      <c r="KHF8" s="41"/>
      <c r="KHG8" s="41"/>
      <c r="KHH8" s="41"/>
      <c r="KHI8" s="41"/>
      <c r="KHJ8" s="41"/>
      <c r="KHK8" s="41"/>
      <c r="KHL8" s="41"/>
      <c r="KHU8" s="41"/>
      <c r="KHX8" s="41"/>
      <c r="KII8" s="41"/>
      <c r="KIJ8" s="41"/>
      <c r="KIK8" s="41"/>
      <c r="KIL8" s="41"/>
      <c r="KIM8" s="41"/>
      <c r="KIN8" s="41"/>
      <c r="KIO8" s="41"/>
      <c r="KIP8" s="41"/>
      <c r="KIQ8" s="41"/>
      <c r="KIR8" s="41"/>
      <c r="KIS8" s="41"/>
      <c r="KIT8" s="41"/>
      <c r="KIU8" s="41"/>
      <c r="KIV8" s="41"/>
      <c r="KIW8" s="41"/>
      <c r="KIX8" s="41"/>
      <c r="KIY8" s="41"/>
      <c r="KIZ8" s="41"/>
      <c r="KJA8" s="41"/>
      <c r="KJB8" s="41"/>
      <c r="KJC8" s="41"/>
      <c r="KJD8" s="41"/>
      <c r="KJE8" s="41"/>
      <c r="KJF8" s="41"/>
      <c r="KJG8" s="41"/>
      <c r="KJH8" s="41"/>
      <c r="KJI8" s="41"/>
      <c r="KJJ8" s="41"/>
      <c r="KJK8" s="41"/>
      <c r="KJL8" s="41"/>
      <c r="KJM8" s="41"/>
      <c r="KJN8" s="41"/>
      <c r="KJO8" s="41"/>
      <c r="KJP8" s="41"/>
      <c r="KJQ8" s="41"/>
      <c r="KJR8" s="41"/>
      <c r="KJS8" s="41"/>
      <c r="KJT8" s="41"/>
      <c r="KJU8" s="41"/>
      <c r="KJV8" s="41"/>
      <c r="KJW8" s="41"/>
      <c r="KJX8" s="41"/>
      <c r="KJY8" s="41"/>
      <c r="KJZ8" s="41"/>
      <c r="KKA8" s="41"/>
      <c r="KKB8" s="41"/>
      <c r="KKC8" s="41"/>
      <c r="KKD8" s="41"/>
      <c r="KKE8" s="41"/>
      <c r="KKF8" s="41"/>
      <c r="KKG8" s="41"/>
      <c r="KKH8" s="41"/>
      <c r="KKI8" s="41"/>
      <c r="KKJ8" s="41"/>
      <c r="KKK8" s="41"/>
      <c r="KKL8" s="41"/>
      <c r="KKM8" s="41"/>
      <c r="KKN8" s="41"/>
      <c r="KKO8" s="41"/>
      <c r="KKP8" s="41"/>
      <c r="KKQ8" s="41"/>
      <c r="KKR8" s="41"/>
      <c r="KKS8" s="41"/>
      <c r="KKT8" s="41"/>
      <c r="KKU8" s="41"/>
      <c r="KKV8" s="41"/>
      <c r="KKW8" s="41"/>
      <c r="KKX8" s="41"/>
      <c r="KKY8" s="41"/>
      <c r="KKZ8" s="41"/>
      <c r="KLA8" s="41"/>
      <c r="KLB8" s="41"/>
      <c r="KLC8" s="41"/>
      <c r="KLD8" s="41"/>
      <c r="KLE8" s="41"/>
      <c r="KLF8" s="41"/>
      <c r="KLJ8" s="41"/>
      <c r="KLK8" s="41"/>
      <c r="KLL8" s="41"/>
      <c r="KLM8" s="41"/>
      <c r="KLN8" s="41"/>
      <c r="KLO8" s="41"/>
      <c r="KLP8" s="41"/>
      <c r="KLQ8" s="41"/>
      <c r="KLR8" s="41"/>
      <c r="KLS8" s="41"/>
      <c r="KLT8" s="41"/>
      <c r="KLU8" s="41"/>
      <c r="KLV8" s="41"/>
      <c r="KLW8" s="41"/>
      <c r="KLX8" s="41"/>
      <c r="KLY8" s="41"/>
      <c r="KLZ8" s="41"/>
      <c r="KMA8" s="41"/>
      <c r="KMB8" s="41"/>
      <c r="KMC8" s="41"/>
      <c r="KMD8" s="41"/>
      <c r="KME8" s="41"/>
      <c r="KMF8" s="41"/>
      <c r="KMG8" s="41"/>
      <c r="KMH8" s="41"/>
      <c r="KMI8" s="41"/>
      <c r="KMJ8" s="41"/>
      <c r="KMK8" s="41"/>
      <c r="KML8" s="41"/>
      <c r="KMM8" s="41"/>
      <c r="KMN8" s="41"/>
      <c r="KMO8" s="41"/>
      <c r="KMP8" s="41"/>
      <c r="KMQ8" s="41"/>
      <c r="KMR8" s="41"/>
      <c r="KMS8" s="41"/>
      <c r="KMT8" s="41"/>
      <c r="KMU8" s="41"/>
      <c r="KMV8" s="41"/>
      <c r="KMW8" s="41"/>
      <c r="KMX8" s="41"/>
      <c r="KMY8" s="41"/>
      <c r="KMZ8" s="41"/>
      <c r="KNA8" s="41"/>
      <c r="KNB8" s="41"/>
      <c r="KNC8" s="41"/>
      <c r="KND8" s="41"/>
      <c r="KNE8" s="41"/>
      <c r="KNF8" s="41"/>
      <c r="KNG8" s="41"/>
      <c r="KNH8" s="41"/>
      <c r="KNI8" s="41"/>
      <c r="KNJ8" s="41"/>
      <c r="KNK8" s="41"/>
      <c r="KNL8" s="41"/>
      <c r="KNM8" s="41"/>
      <c r="KNN8" s="41"/>
      <c r="KNO8" s="41"/>
      <c r="KNP8" s="41"/>
      <c r="KNQ8" s="41"/>
      <c r="KNR8" s="41"/>
      <c r="KNS8" s="41"/>
      <c r="KNT8" s="41"/>
      <c r="KNU8" s="41"/>
      <c r="KNV8" s="41"/>
      <c r="KNW8" s="41"/>
      <c r="KNX8" s="41"/>
      <c r="KNY8" s="41"/>
      <c r="KNZ8" s="41"/>
      <c r="KOA8" s="41"/>
      <c r="KOB8" s="41"/>
      <c r="KOC8" s="41"/>
      <c r="KOD8" s="41"/>
      <c r="KOE8" s="41"/>
      <c r="KOF8" s="41"/>
      <c r="KOG8" s="41"/>
      <c r="KOH8" s="41"/>
      <c r="KOI8" s="41"/>
      <c r="KOJ8" s="41"/>
      <c r="KOK8" s="41"/>
      <c r="KOL8" s="41"/>
      <c r="KOM8" s="41"/>
      <c r="KON8" s="41"/>
      <c r="KOO8" s="41"/>
      <c r="KOP8" s="41"/>
      <c r="KOQ8" s="41"/>
      <c r="KOR8" s="41"/>
      <c r="KOS8" s="41"/>
      <c r="KOT8" s="41"/>
      <c r="KOU8" s="41"/>
      <c r="KOV8" s="41"/>
      <c r="KOW8" s="41"/>
      <c r="KOX8" s="41"/>
      <c r="KOY8" s="41"/>
      <c r="KOZ8" s="41"/>
      <c r="KPA8" s="41"/>
      <c r="KPB8" s="41"/>
      <c r="KPC8" s="41"/>
      <c r="KPD8" s="41"/>
      <c r="KPE8" s="41"/>
      <c r="KPF8" s="41"/>
      <c r="KPG8" s="41"/>
      <c r="KPH8" s="41"/>
      <c r="KPI8" s="41"/>
      <c r="KPJ8" s="41"/>
      <c r="KPK8" s="41"/>
      <c r="KPL8" s="41"/>
      <c r="KPM8" s="41"/>
      <c r="KPN8" s="41"/>
      <c r="KPO8" s="41"/>
      <c r="KPP8" s="41"/>
      <c r="KPQ8" s="41"/>
      <c r="KPR8" s="41"/>
      <c r="KPS8" s="41"/>
      <c r="KPT8" s="41"/>
      <c r="KPU8" s="41"/>
      <c r="KPV8" s="41"/>
      <c r="KPW8" s="41"/>
      <c r="KPX8" s="41"/>
      <c r="KPY8" s="41"/>
      <c r="KPZ8" s="41"/>
      <c r="KQA8" s="41"/>
      <c r="KQB8" s="41"/>
      <c r="KQC8" s="41"/>
      <c r="KQD8" s="41"/>
      <c r="KQE8" s="41"/>
      <c r="KQF8" s="41"/>
      <c r="KQG8" s="41"/>
      <c r="KQH8" s="41"/>
      <c r="KQI8" s="41"/>
      <c r="KQJ8" s="41"/>
      <c r="KQK8" s="41"/>
      <c r="KQL8" s="41"/>
      <c r="KQM8" s="41"/>
      <c r="KQN8" s="41"/>
      <c r="KQO8" s="41"/>
      <c r="KQP8" s="41"/>
      <c r="KQQ8" s="41"/>
      <c r="KQR8" s="41"/>
      <c r="KQS8" s="41"/>
      <c r="KQT8" s="41"/>
      <c r="KQU8" s="41"/>
      <c r="KQV8" s="41"/>
      <c r="KQW8" s="41"/>
      <c r="KQX8" s="41"/>
      <c r="KQY8" s="41"/>
      <c r="KQZ8" s="41"/>
      <c r="KRA8" s="41"/>
      <c r="KRB8" s="41"/>
      <c r="KRC8" s="41"/>
      <c r="KRD8" s="41"/>
      <c r="KRE8" s="41"/>
      <c r="KRF8" s="41"/>
      <c r="KRG8" s="41"/>
      <c r="KRH8" s="41"/>
      <c r="KRQ8" s="41"/>
      <c r="KRT8" s="41"/>
      <c r="KSE8" s="41"/>
      <c r="KSF8" s="41"/>
      <c r="KSG8" s="41"/>
      <c r="KSH8" s="41"/>
      <c r="KSI8" s="41"/>
      <c r="KSJ8" s="41"/>
      <c r="KSK8" s="41"/>
      <c r="KSL8" s="41"/>
      <c r="KSM8" s="41"/>
      <c r="KSN8" s="41"/>
      <c r="KSO8" s="41"/>
      <c r="KSP8" s="41"/>
      <c r="KSQ8" s="41"/>
      <c r="KSR8" s="41"/>
      <c r="KSS8" s="41"/>
      <c r="KST8" s="41"/>
      <c r="KSU8" s="41"/>
      <c r="KSV8" s="41"/>
      <c r="KSW8" s="41"/>
      <c r="KSX8" s="41"/>
      <c r="KSY8" s="41"/>
      <c r="KSZ8" s="41"/>
      <c r="KTA8" s="41"/>
      <c r="KTB8" s="41"/>
      <c r="KTC8" s="41"/>
      <c r="KTD8" s="41"/>
      <c r="KTE8" s="41"/>
      <c r="KTF8" s="41"/>
      <c r="KTG8" s="41"/>
      <c r="KTH8" s="41"/>
      <c r="KTI8" s="41"/>
      <c r="KTJ8" s="41"/>
      <c r="KTK8" s="41"/>
      <c r="KTL8" s="41"/>
      <c r="KTM8" s="41"/>
      <c r="KTN8" s="41"/>
      <c r="KTO8" s="41"/>
      <c r="KTP8" s="41"/>
      <c r="KTQ8" s="41"/>
      <c r="KTR8" s="41"/>
      <c r="KTS8" s="41"/>
      <c r="KTT8" s="41"/>
      <c r="KTU8" s="41"/>
      <c r="KTV8" s="41"/>
      <c r="KTW8" s="41"/>
      <c r="KTX8" s="41"/>
      <c r="KTY8" s="41"/>
      <c r="KTZ8" s="41"/>
      <c r="KUA8" s="41"/>
      <c r="KUB8" s="41"/>
      <c r="KUC8" s="41"/>
      <c r="KUD8" s="41"/>
      <c r="KUE8" s="41"/>
      <c r="KUF8" s="41"/>
      <c r="KUG8" s="41"/>
      <c r="KUH8" s="41"/>
      <c r="KUI8" s="41"/>
      <c r="KUJ8" s="41"/>
      <c r="KUK8" s="41"/>
      <c r="KUL8" s="41"/>
      <c r="KUM8" s="41"/>
      <c r="KUN8" s="41"/>
      <c r="KUO8" s="41"/>
      <c r="KUP8" s="41"/>
      <c r="KUQ8" s="41"/>
      <c r="KUR8" s="41"/>
      <c r="KUS8" s="41"/>
      <c r="KUT8" s="41"/>
      <c r="KUU8" s="41"/>
      <c r="KUV8" s="41"/>
      <c r="KUW8" s="41"/>
      <c r="KUX8" s="41"/>
      <c r="KUY8" s="41"/>
      <c r="KUZ8" s="41"/>
      <c r="KVA8" s="41"/>
      <c r="KVB8" s="41"/>
      <c r="KVF8" s="41"/>
      <c r="KVG8" s="41"/>
      <c r="KVH8" s="41"/>
      <c r="KVI8" s="41"/>
      <c r="KVJ8" s="41"/>
      <c r="KVK8" s="41"/>
      <c r="KVL8" s="41"/>
      <c r="KVM8" s="41"/>
      <c r="KVN8" s="41"/>
      <c r="KVO8" s="41"/>
      <c r="KVP8" s="41"/>
      <c r="KVQ8" s="41"/>
      <c r="KVR8" s="41"/>
      <c r="KVS8" s="41"/>
      <c r="KVT8" s="41"/>
      <c r="KVU8" s="41"/>
      <c r="KVV8" s="41"/>
      <c r="KVW8" s="41"/>
      <c r="KVX8" s="41"/>
      <c r="KVY8" s="41"/>
      <c r="KVZ8" s="41"/>
      <c r="KWA8" s="41"/>
      <c r="KWB8" s="41"/>
      <c r="KWC8" s="41"/>
      <c r="KWD8" s="41"/>
      <c r="KWE8" s="41"/>
      <c r="KWF8" s="41"/>
      <c r="KWG8" s="41"/>
      <c r="KWH8" s="41"/>
      <c r="KWI8" s="41"/>
      <c r="KWJ8" s="41"/>
      <c r="KWK8" s="41"/>
      <c r="KWL8" s="41"/>
      <c r="KWM8" s="41"/>
      <c r="KWN8" s="41"/>
      <c r="KWO8" s="41"/>
      <c r="KWP8" s="41"/>
      <c r="KWQ8" s="41"/>
      <c r="KWR8" s="41"/>
      <c r="KWS8" s="41"/>
      <c r="KWT8" s="41"/>
      <c r="KWU8" s="41"/>
      <c r="KWV8" s="41"/>
      <c r="KWW8" s="41"/>
      <c r="KWX8" s="41"/>
      <c r="KWY8" s="41"/>
      <c r="KWZ8" s="41"/>
      <c r="KXA8" s="41"/>
      <c r="KXB8" s="41"/>
      <c r="KXC8" s="41"/>
      <c r="KXD8" s="41"/>
      <c r="KXE8" s="41"/>
      <c r="KXF8" s="41"/>
      <c r="KXG8" s="41"/>
      <c r="KXH8" s="41"/>
      <c r="KXI8" s="41"/>
      <c r="KXJ8" s="41"/>
      <c r="KXK8" s="41"/>
      <c r="KXL8" s="41"/>
      <c r="KXM8" s="41"/>
      <c r="KXN8" s="41"/>
      <c r="KXO8" s="41"/>
      <c r="KXP8" s="41"/>
      <c r="KXQ8" s="41"/>
      <c r="KXR8" s="41"/>
      <c r="KXS8" s="41"/>
      <c r="KXT8" s="41"/>
      <c r="KXU8" s="41"/>
      <c r="KXV8" s="41"/>
      <c r="KXW8" s="41"/>
      <c r="KXX8" s="41"/>
      <c r="KXY8" s="41"/>
      <c r="KXZ8" s="41"/>
      <c r="KYA8" s="41"/>
      <c r="KYB8" s="41"/>
      <c r="KYC8" s="41"/>
      <c r="KYD8" s="41"/>
      <c r="KYE8" s="41"/>
      <c r="KYF8" s="41"/>
      <c r="KYG8" s="41"/>
      <c r="KYH8" s="41"/>
      <c r="KYI8" s="41"/>
      <c r="KYJ8" s="41"/>
      <c r="KYK8" s="41"/>
      <c r="KYL8" s="41"/>
      <c r="KYM8" s="41"/>
      <c r="KYN8" s="41"/>
      <c r="KYO8" s="41"/>
      <c r="KYP8" s="41"/>
      <c r="KYQ8" s="41"/>
      <c r="KYR8" s="41"/>
      <c r="KYS8" s="41"/>
      <c r="KYT8" s="41"/>
      <c r="KYU8" s="41"/>
      <c r="KYV8" s="41"/>
      <c r="KYW8" s="41"/>
      <c r="KYX8" s="41"/>
      <c r="KYY8" s="41"/>
      <c r="KYZ8" s="41"/>
      <c r="KZA8" s="41"/>
      <c r="KZB8" s="41"/>
      <c r="KZC8" s="41"/>
      <c r="KZD8" s="41"/>
      <c r="KZE8" s="41"/>
      <c r="KZF8" s="41"/>
      <c r="KZG8" s="41"/>
      <c r="KZH8" s="41"/>
      <c r="KZI8" s="41"/>
      <c r="KZJ8" s="41"/>
      <c r="KZK8" s="41"/>
      <c r="KZL8" s="41"/>
      <c r="KZM8" s="41"/>
      <c r="KZN8" s="41"/>
      <c r="KZO8" s="41"/>
      <c r="KZP8" s="41"/>
      <c r="KZQ8" s="41"/>
      <c r="KZR8" s="41"/>
      <c r="KZS8" s="41"/>
      <c r="KZT8" s="41"/>
      <c r="KZU8" s="41"/>
      <c r="KZV8" s="41"/>
      <c r="KZW8" s="41"/>
      <c r="KZX8" s="41"/>
      <c r="KZY8" s="41"/>
      <c r="KZZ8" s="41"/>
      <c r="LAA8" s="41"/>
      <c r="LAB8" s="41"/>
      <c r="LAC8" s="41"/>
      <c r="LAD8" s="41"/>
      <c r="LAE8" s="41"/>
      <c r="LAF8" s="41"/>
      <c r="LAG8" s="41"/>
      <c r="LAH8" s="41"/>
      <c r="LAI8" s="41"/>
      <c r="LAJ8" s="41"/>
      <c r="LAK8" s="41"/>
      <c r="LAL8" s="41"/>
      <c r="LAM8" s="41"/>
      <c r="LAN8" s="41"/>
      <c r="LAO8" s="41"/>
      <c r="LAP8" s="41"/>
      <c r="LAQ8" s="41"/>
      <c r="LAR8" s="41"/>
      <c r="LAS8" s="41"/>
      <c r="LAT8" s="41"/>
      <c r="LAU8" s="41"/>
      <c r="LAV8" s="41"/>
      <c r="LAW8" s="41"/>
      <c r="LAX8" s="41"/>
      <c r="LAY8" s="41"/>
      <c r="LAZ8" s="41"/>
      <c r="LBA8" s="41"/>
      <c r="LBB8" s="41"/>
      <c r="LBC8" s="41"/>
      <c r="LBD8" s="41"/>
      <c r="LBM8" s="41"/>
      <c r="LBP8" s="41"/>
      <c r="LCA8" s="41"/>
      <c r="LCB8" s="41"/>
      <c r="LCC8" s="41"/>
      <c r="LCD8" s="41"/>
      <c r="LCE8" s="41"/>
      <c r="LCF8" s="41"/>
      <c r="LCG8" s="41"/>
      <c r="LCH8" s="41"/>
      <c r="LCI8" s="41"/>
      <c r="LCJ8" s="41"/>
      <c r="LCK8" s="41"/>
      <c r="LCL8" s="41"/>
      <c r="LCM8" s="41"/>
      <c r="LCN8" s="41"/>
      <c r="LCO8" s="41"/>
      <c r="LCP8" s="41"/>
      <c r="LCQ8" s="41"/>
      <c r="LCR8" s="41"/>
      <c r="LCS8" s="41"/>
      <c r="LCT8" s="41"/>
      <c r="LCU8" s="41"/>
      <c r="LCV8" s="41"/>
      <c r="LCW8" s="41"/>
      <c r="LCX8" s="41"/>
      <c r="LCY8" s="41"/>
      <c r="LCZ8" s="41"/>
      <c r="LDA8" s="41"/>
      <c r="LDB8" s="41"/>
      <c r="LDC8" s="41"/>
      <c r="LDD8" s="41"/>
      <c r="LDE8" s="41"/>
      <c r="LDF8" s="41"/>
      <c r="LDG8" s="41"/>
      <c r="LDH8" s="41"/>
      <c r="LDI8" s="41"/>
      <c r="LDJ8" s="41"/>
      <c r="LDK8" s="41"/>
      <c r="LDL8" s="41"/>
      <c r="LDM8" s="41"/>
      <c r="LDN8" s="41"/>
      <c r="LDO8" s="41"/>
      <c r="LDP8" s="41"/>
      <c r="LDQ8" s="41"/>
      <c r="LDR8" s="41"/>
      <c r="LDS8" s="41"/>
      <c r="LDT8" s="41"/>
      <c r="LDU8" s="41"/>
      <c r="LDV8" s="41"/>
      <c r="LDW8" s="41"/>
      <c r="LDX8" s="41"/>
      <c r="LDY8" s="41"/>
      <c r="LDZ8" s="41"/>
      <c r="LEA8" s="41"/>
      <c r="LEB8" s="41"/>
      <c r="LEC8" s="41"/>
      <c r="LED8" s="41"/>
      <c r="LEE8" s="41"/>
      <c r="LEF8" s="41"/>
      <c r="LEG8" s="41"/>
      <c r="LEH8" s="41"/>
      <c r="LEI8" s="41"/>
      <c r="LEJ8" s="41"/>
      <c r="LEK8" s="41"/>
      <c r="LEL8" s="41"/>
      <c r="LEM8" s="41"/>
      <c r="LEN8" s="41"/>
      <c r="LEO8" s="41"/>
      <c r="LEP8" s="41"/>
      <c r="LEQ8" s="41"/>
      <c r="LER8" s="41"/>
      <c r="LES8" s="41"/>
      <c r="LET8" s="41"/>
      <c r="LEU8" s="41"/>
      <c r="LEV8" s="41"/>
      <c r="LEW8" s="41"/>
      <c r="LEX8" s="41"/>
      <c r="LFB8" s="41"/>
      <c r="LFC8" s="41"/>
      <c r="LFD8" s="41"/>
      <c r="LFE8" s="41"/>
      <c r="LFF8" s="41"/>
      <c r="LFG8" s="41"/>
      <c r="LFH8" s="41"/>
      <c r="LFI8" s="41"/>
      <c r="LFJ8" s="41"/>
      <c r="LFK8" s="41"/>
      <c r="LFL8" s="41"/>
      <c r="LFM8" s="41"/>
      <c r="LFN8" s="41"/>
      <c r="LFO8" s="41"/>
      <c r="LFP8" s="41"/>
      <c r="LFQ8" s="41"/>
      <c r="LFR8" s="41"/>
      <c r="LFS8" s="41"/>
      <c r="LFT8" s="41"/>
      <c r="LFU8" s="41"/>
      <c r="LFV8" s="41"/>
      <c r="LFW8" s="41"/>
      <c r="LFX8" s="41"/>
      <c r="LFY8" s="41"/>
      <c r="LFZ8" s="41"/>
      <c r="LGA8" s="41"/>
      <c r="LGB8" s="41"/>
      <c r="LGC8" s="41"/>
      <c r="LGD8" s="41"/>
      <c r="LGE8" s="41"/>
      <c r="LGF8" s="41"/>
      <c r="LGG8" s="41"/>
      <c r="LGH8" s="41"/>
      <c r="LGI8" s="41"/>
      <c r="LGJ8" s="41"/>
      <c r="LGK8" s="41"/>
      <c r="LGL8" s="41"/>
      <c r="LGM8" s="41"/>
      <c r="LGN8" s="41"/>
      <c r="LGO8" s="41"/>
      <c r="LGP8" s="41"/>
      <c r="LGQ8" s="41"/>
      <c r="LGR8" s="41"/>
      <c r="LGS8" s="41"/>
      <c r="LGT8" s="41"/>
      <c r="LGU8" s="41"/>
      <c r="LGV8" s="41"/>
      <c r="LGW8" s="41"/>
      <c r="LGX8" s="41"/>
      <c r="LGY8" s="41"/>
      <c r="LGZ8" s="41"/>
      <c r="LHA8" s="41"/>
      <c r="LHB8" s="41"/>
      <c r="LHC8" s="41"/>
      <c r="LHD8" s="41"/>
      <c r="LHE8" s="41"/>
      <c r="LHF8" s="41"/>
      <c r="LHG8" s="41"/>
      <c r="LHH8" s="41"/>
      <c r="LHI8" s="41"/>
      <c r="LHJ8" s="41"/>
      <c r="LHK8" s="41"/>
      <c r="LHL8" s="41"/>
      <c r="LHM8" s="41"/>
      <c r="LHN8" s="41"/>
      <c r="LHO8" s="41"/>
      <c r="LHP8" s="41"/>
      <c r="LHQ8" s="41"/>
      <c r="LHR8" s="41"/>
      <c r="LHS8" s="41"/>
      <c r="LHT8" s="41"/>
      <c r="LHU8" s="41"/>
      <c r="LHV8" s="41"/>
      <c r="LHW8" s="41"/>
      <c r="LHX8" s="41"/>
      <c r="LHY8" s="41"/>
      <c r="LHZ8" s="41"/>
      <c r="LIA8" s="41"/>
      <c r="LIB8" s="41"/>
      <c r="LIC8" s="41"/>
      <c r="LID8" s="41"/>
      <c r="LIE8" s="41"/>
      <c r="LIF8" s="41"/>
      <c r="LIG8" s="41"/>
      <c r="LIH8" s="41"/>
      <c r="LII8" s="41"/>
      <c r="LIJ8" s="41"/>
      <c r="LIK8" s="41"/>
      <c r="LIL8" s="41"/>
      <c r="LIM8" s="41"/>
      <c r="LIN8" s="41"/>
      <c r="LIO8" s="41"/>
      <c r="LIP8" s="41"/>
      <c r="LIQ8" s="41"/>
      <c r="LIR8" s="41"/>
      <c r="LIS8" s="41"/>
      <c r="LIT8" s="41"/>
      <c r="LIU8" s="41"/>
      <c r="LIV8" s="41"/>
      <c r="LIW8" s="41"/>
      <c r="LIX8" s="41"/>
      <c r="LIY8" s="41"/>
      <c r="LIZ8" s="41"/>
      <c r="LJA8" s="41"/>
      <c r="LJB8" s="41"/>
      <c r="LJC8" s="41"/>
      <c r="LJD8" s="41"/>
      <c r="LJE8" s="41"/>
      <c r="LJF8" s="41"/>
      <c r="LJG8" s="41"/>
      <c r="LJH8" s="41"/>
      <c r="LJI8" s="41"/>
      <c r="LJJ8" s="41"/>
      <c r="LJK8" s="41"/>
      <c r="LJL8" s="41"/>
      <c r="LJM8" s="41"/>
      <c r="LJN8" s="41"/>
      <c r="LJO8" s="41"/>
      <c r="LJP8" s="41"/>
      <c r="LJQ8" s="41"/>
      <c r="LJR8" s="41"/>
      <c r="LJS8" s="41"/>
      <c r="LJT8" s="41"/>
      <c r="LJU8" s="41"/>
      <c r="LJV8" s="41"/>
      <c r="LJW8" s="41"/>
      <c r="LJX8" s="41"/>
      <c r="LJY8" s="41"/>
      <c r="LJZ8" s="41"/>
      <c r="LKA8" s="41"/>
      <c r="LKB8" s="41"/>
      <c r="LKC8" s="41"/>
      <c r="LKD8" s="41"/>
      <c r="LKE8" s="41"/>
      <c r="LKF8" s="41"/>
      <c r="LKG8" s="41"/>
      <c r="LKH8" s="41"/>
      <c r="LKI8" s="41"/>
      <c r="LKJ8" s="41"/>
      <c r="LKK8" s="41"/>
      <c r="LKL8" s="41"/>
      <c r="LKM8" s="41"/>
      <c r="LKN8" s="41"/>
      <c r="LKO8" s="41"/>
      <c r="LKP8" s="41"/>
      <c r="LKQ8" s="41"/>
      <c r="LKR8" s="41"/>
      <c r="LKS8" s="41"/>
      <c r="LKT8" s="41"/>
      <c r="LKU8" s="41"/>
      <c r="LKV8" s="41"/>
      <c r="LKW8" s="41"/>
      <c r="LKX8" s="41"/>
      <c r="LKY8" s="41"/>
      <c r="LKZ8" s="41"/>
      <c r="LLI8" s="41"/>
      <c r="LLL8" s="41"/>
      <c r="LLW8" s="41"/>
      <c r="LLX8" s="41"/>
      <c r="LLY8" s="41"/>
      <c r="LLZ8" s="41"/>
      <c r="LMA8" s="41"/>
      <c r="LMB8" s="41"/>
      <c r="LMC8" s="41"/>
      <c r="LMD8" s="41"/>
      <c r="LME8" s="41"/>
      <c r="LMF8" s="41"/>
      <c r="LMG8" s="41"/>
      <c r="LMH8" s="41"/>
      <c r="LMI8" s="41"/>
      <c r="LMJ8" s="41"/>
      <c r="LMK8" s="41"/>
      <c r="LML8" s="41"/>
      <c r="LMM8" s="41"/>
      <c r="LMN8" s="41"/>
      <c r="LMO8" s="41"/>
      <c r="LMP8" s="41"/>
      <c r="LMQ8" s="41"/>
      <c r="LMR8" s="41"/>
      <c r="LMS8" s="41"/>
      <c r="LMT8" s="41"/>
      <c r="LMU8" s="41"/>
      <c r="LMV8" s="41"/>
      <c r="LMW8" s="41"/>
      <c r="LMX8" s="41"/>
      <c r="LMY8" s="41"/>
      <c r="LMZ8" s="41"/>
      <c r="LNA8" s="41"/>
      <c r="LNB8" s="41"/>
      <c r="LNC8" s="41"/>
      <c r="LND8" s="41"/>
      <c r="LNE8" s="41"/>
      <c r="LNF8" s="41"/>
      <c r="LNG8" s="41"/>
      <c r="LNH8" s="41"/>
      <c r="LNI8" s="41"/>
      <c r="LNJ8" s="41"/>
      <c r="LNK8" s="41"/>
      <c r="LNL8" s="41"/>
      <c r="LNM8" s="41"/>
      <c r="LNN8" s="41"/>
      <c r="LNO8" s="41"/>
      <c r="LNP8" s="41"/>
      <c r="LNQ8" s="41"/>
      <c r="LNR8" s="41"/>
      <c r="LNS8" s="41"/>
      <c r="LNT8" s="41"/>
      <c r="LNU8" s="41"/>
      <c r="LNV8" s="41"/>
      <c r="LNW8" s="41"/>
      <c r="LNX8" s="41"/>
      <c r="LNY8" s="41"/>
      <c r="LNZ8" s="41"/>
      <c r="LOA8" s="41"/>
      <c r="LOB8" s="41"/>
      <c r="LOC8" s="41"/>
      <c r="LOD8" s="41"/>
      <c r="LOE8" s="41"/>
      <c r="LOF8" s="41"/>
      <c r="LOG8" s="41"/>
      <c r="LOH8" s="41"/>
      <c r="LOI8" s="41"/>
      <c r="LOJ8" s="41"/>
      <c r="LOK8" s="41"/>
      <c r="LOL8" s="41"/>
      <c r="LOM8" s="41"/>
      <c r="LON8" s="41"/>
      <c r="LOO8" s="41"/>
      <c r="LOP8" s="41"/>
      <c r="LOQ8" s="41"/>
      <c r="LOR8" s="41"/>
      <c r="LOS8" s="41"/>
      <c r="LOT8" s="41"/>
      <c r="LOX8" s="41"/>
      <c r="LOY8" s="41"/>
      <c r="LOZ8" s="41"/>
      <c r="LPA8" s="41"/>
      <c r="LPB8" s="41"/>
      <c r="LPC8" s="41"/>
      <c r="LPD8" s="41"/>
      <c r="LPE8" s="41"/>
      <c r="LPF8" s="41"/>
      <c r="LPG8" s="41"/>
      <c r="LPH8" s="41"/>
      <c r="LPI8" s="41"/>
      <c r="LPJ8" s="41"/>
      <c r="LPK8" s="41"/>
      <c r="LPL8" s="41"/>
      <c r="LPM8" s="41"/>
      <c r="LPN8" s="41"/>
      <c r="LPO8" s="41"/>
      <c r="LPP8" s="41"/>
      <c r="LPQ8" s="41"/>
      <c r="LPR8" s="41"/>
      <c r="LPS8" s="41"/>
      <c r="LPT8" s="41"/>
      <c r="LPU8" s="41"/>
      <c r="LPV8" s="41"/>
      <c r="LPW8" s="41"/>
      <c r="LPX8" s="41"/>
      <c r="LPY8" s="41"/>
      <c r="LPZ8" s="41"/>
      <c r="LQA8" s="41"/>
      <c r="LQB8" s="41"/>
      <c r="LQC8" s="41"/>
      <c r="LQD8" s="41"/>
      <c r="LQE8" s="41"/>
      <c r="LQF8" s="41"/>
      <c r="LQG8" s="41"/>
      <c r="LQH8" s="41"/>
      <c r="LQI8" s="41"/>
      <c r="LQJ8" s="41"/>
      <c r="LQK8" s="41"/>
      <c r="LQL8" s="41"/>
      <c r="LQM8" s="41"/>
      <c r="LQN8" s="41"/>
      <c r="LQO8" s="41"/>
      <c r="LQP8" s="41"/>
      <c r="LQQ8" s="41"/>
      <c r="LQR8" s="41"/>
      <c r="LQS8" s="41"/>
      <c r="LQT8" s="41"/>
      <c r="LQU8" s="41"/>
      <c r="LQV8" s="41"/>
      <c r="LQW8" s="41"/>
      <c r="LQX8" s="41"/>
      <c r="LQY8" s="41"/>
      <c r="LQZ8" s="41"/>
      <c r="LRA8" s="41"/>
      <c r="LRB8" s="41"/>
      <c r="LRC8" s="41"/>
      <c r="LRD8" s="41"/>
      <c r="LRE8" s="41"/>
      <c r="LRF8" s="41"/>
      <c r="LRG8" s="41"/>
      <c r="LRH8" s="41"/>
      <c r="LRI8" s="41"/>
      <c r="LRJ8" s="41"/>
      <c r="LRK8" s="41"/>
      <c r="LRL8" s="41"/>
      <c r="LRM8" s="41"/>
      <c r="LRN8" s="41"/>
      <c r="LRO8" s="41"/>
      <c r="LRP8" s="41"/>
      <c r="LRQ8" s="41"/>
      <c r="LRR8" s="41"/>
      <c r="LRS8" s="41"/>
      <c r="LRT8" s="41"/>
      <c r="LRU8" s="41"/>
      <c r="LRV8" s="41"/>
      <c r="LRW8" s="41"/>
      <c r="LRX8" s="41"/>
      <c r="LRY8" s="41"/>
      <c r="LRZ8" s="41"/>
      <c r="LSA8" s="41"/>
      <c r="LSB8" s="41"/>
      <c r="LSC8" s="41"/>
      <c r="LSD8" s="41"/>
      <c r="LSE8" s="41"/>
      <c r="LSF8" s="41"/>
      <c r="LSG8" s="41"/>
      <c r="LSH8" s="41"/>
      <c r="LSI8" s="41"/>
      <c r="LSJ8" s="41"/>
      <c r="LSK8" s="41"/>
      <c r="LSL8" s="41"/>
      <c r="LSM8" s="41"/>
      <c r="LSN8" s="41"/>
      <c r="LSO8" s="41"/>
      <c r="LSP8" s="41"/>
      <c r="LSQ8" s="41"/>
      <c r="LSR8" s="41"/>
      <c r="LSS8" s="41"/>
      <c r="LST8" s="41"/>
      <c r="LSU8" s="41"/>
      <c r="LSV8" s="41"/>
      <c r="LSW8" s="41"/>
      <c r="LSX8" s="41"/>
      <c r="LSY8" s="41"/>
      <c r="LSZ8" s="41"/>
      <c r="LTA8" s="41"/>
      <c r="LTB8" s="41"/>
      <c r="LTC8" s="41"/>
      <c r="LTD8" s="41"/>
      <c r="LTE8" s="41"/>
      <c r="LTF8" s="41"/>
      <c r="LTG8" s="41"/>
      <c r="LTH8" s="41"/>
      <c r="LTI8" s="41"/>
      <c r="LTJ8" s="41"/>
      <c r="LTK8" s="41"/>
      <c r="LTL8" s="41"/>
      <c r="LTM8" s="41"/>
      <c r="LTN8" s="41"/>
      <c r="LTO8" s="41"/>
      <c r="LTP8" s="41"/>
      <c r="LTQ8" s="41"/>
      <c r="LTR8" s="41"/>
      <c r="LTS8" s="41"/>
      <c r="LTT8" s="41"/>
      <c r="LTU8" s="41"/>
      <c r="LTV8" s="41"/>
      <c r="LTW8" s="41"/>
      <c r="LTX8" s="41"/>
      <c r="LTY8" s="41"/>
      <c r="LTZ8" s="41"/>
      <c r="LUA8" s="41"/>
      <c r="LUB8" s="41"/>
      <c r="LUC8" s="41"/>
      <c r="LUD8" s="41"/>
      <c r="LUE8" s="41"/>
      <c r="LUF8" s="41"/>
      <c r="LUG8" s="41"/>
      <c r="LUH8" s="41"/>
      <c r="LUI8" s="41"/>
      <c r="LUJ8" s="41"/>
      <c r="LUK8" s="41"/>
      <c r="LUL8" s="41"/>
      <c r="LUM8" s="41"/>
      <c r="LUN8" s="41"/>
      <c r="LUO8" s="41"/>
      <c r="LUP8" s="41"/>
      <c r="LUQ8" s="41"/>
      <c r="LUR8" s="41"/>
      <c r="LUS8" s="41"/>
      <c r="LUT8" s="41"/>
      <c r="LUU8" s="41"/>
      <c r="LUV8" s="41"/>
      <c r="LVE8" s="41"/>
      <c r="LVH8" s="41"/>
      <c r="LVS8" s="41"/>
      <c r="LVT8" s="41"/>
      <c r="LVU8" s="41"/>
      <c r="LVV8" s="41"/>
      <c r="LVW8" s="41"/>
      <c r="LVX8" s="41"/>
      <c r="LVY8" s="41"/>
      <c r="LVZ8" s="41"/>
      <c r="LWA8" s="41"/>
      <c r="LWB8" s="41"/>
      <c r="LWC8" s="41"/>
      <c r="LWD8" s="41"/>
      <c r="LWE8" s="41"/>
      <c r="LWF8" s="41"/>
      <c r="LWG8" s="41"/>
      <c r="LWH8" s="41"/>
      <c r="LWI8" s="41"/>
      <c r="LWJ8" s="41"/>
      <c r="LWK8" s="41"/>
      <c r="LWL8" s="41"/>
      <c r="LWM8" s="41"/>
      <c r="LWN8" s="41"/>
      <c r="LWO8" s="41"/>
      <c r="LWP8" s="41"/>
      <c r="LWQ8" s="41"/>
      <c r="LWR8" s="41"/>
      <c r="LWS8" s="41"/>
      <c r="LWT8" s="41"/>
      <c r="LWU8" s="41"/>
      <c r="LWV8" s="41"/>
      <c r="LWW8" s="41"/>
      <c r="LWX8" s="41"/>
      <c r="LWY8" s="41"/>
      <c r="LWZ8" s="41"/>
      <c r="LXA8" s="41"/>
      <c r="LXB8" s="41"/>
      <c r="LXC8" s="41"/>
      <c r="LXD8" s="41"/>
      <c r="LXE8" s="41"/>
      <c r="LXF8" s="41"/>
      <c r="LXG8" s="41"/>
      <c r="LXH8" s="41"/>
      <c r="LXI8" s="41"/>
      <c r="LXJ8" s="41"/>
      <c r="LXK8" s="41"/>
      <c r="LXL8" s="41"/>
      <c r="LXM8" s="41"/>
      <c r="LXN8" s="41"/>
      <c r="LXO8" s="41"/>
      <c r="LXP8" s="41"/>
      <c r="LXQ8" s="41"/>
      <c r="LXR8" s="41"/>
      <c r="LXS8" s="41"/>
      <c r="LXT8" s="41"/>
      <c r="LXU8" s="41"/>
      <c r="LXV8" s="41"/>
      <c r="LXW8" s="41"/>
      <c r="LXX8" s="41"/>
      <c r="LXY8" s="41"/>
      <c r="LXZ8" s="41"/>
      <c r="LYA8" s="41"/>
      <c r="LYB8" s="41"/>
      <c r="LYC8" s="41"/>
      <c r="LYD8" s="41"/>
      <c r="LYE8" s="41"/>
      <c r="LYF8" s="41"/>
      <c r="LYG8" s="41"/>
      <c r="LYH8" s="41"/>
      <c r="LYI8" s="41"/>
      <c r="LYJ8" s="41"/>
      <c r="LYK8" s="41"/>
      <c r="LYL8" s="41"/>
      <c r="LYM8" s="41"/>
      <c r="LYN8" s="41"/>
      <c r="LYO8" s="41"/>
      <c r="LYP8" s="41"/>
      <c r="LYT8" s="41"/>
      <c r="LYU8" s="41"/>
      <c r="LYV8" s="41"/>
      <c r="LYW8" s="41"/>
      <c r="LYX8" s="41"/>
      <c r="LYY8" s="41"/>
      <c r="LYZ8" s="41"/>
      <c r="LZA8" s="41"/>
      <c r="LZB8" s="41"/>
      <c r="LZC8" s="41"/>
      <c r="LZD8" s="41"/>
      <c r="LZE8" s="41"/>
      <c r="LZF8" s="41"/>
      <c r="LZG8" s="41"/>
      <c r="LZH8" s="41"/>
      <c r="LZI8" s="41"/>
      <c r="LZJ8" s="41"/>
      <c r="LZK8" s="41"/>
      <c r="LZL8" s="41"/>
      <c r="LZM8" s="41"/>
      <c r="LZN8" s="41"/>
      <c r="LZO8" s="41"/>
      <c r="LZP8" s="41"/>
      <c r="LZQ8" s="41"/>
      <c r="LZR8" s="41"/>
      <c r="LZS8" s="41"/>
      <c r="LZT8" s="41"/>
      <c r="LZU8" s="41"/>
      <c r="LZV8" s="41"/>
      <c r="LZW8" s="41"/>
      <c r="LZX8" s="41"/>
      <c r="LZY8" s="41"/>
      <c r="LZZ8" s="41"/>
      <c r="MAA8" s="41"/>
      <c r="MAB8" s="41"/>
      <c r="MAC8" s="41"/>
      <c r="MAD8" s="41"/>
      <c r="MAE8" s="41"/>
      <c r="MAF8" s="41"/>
      <c r="MAG8" s="41"/>
      <c r="MAH8" s="41"/>
      <c r="MAI8" s="41"/>
      <c r="MAJ8" s="41"/>
      <c r="MAK8" s="41"/>
      <c r="MAL8" s="41"/>
      <c r="MAM8" s="41"/>
      <c r="MAN8" s="41"/>
      <c r="MAO8" s="41"/>
      <c r="MAP8" s="41"/>
      <c r="MAQ8" s="41"/>
      <c r="MAR8" s="41"/>
      <c r="MAS8" s="41"/>
      <c r="MAT8" s="41"/>
      <c r="MAU8" s="41"/>
      <c r="MAV8" s="41"/>
      <c r="MAW8" s="41"/>
      <c r="MAX8" s="41"/>
      <c r="MAY8" s="41"/>
      <c r="MAZ8" s="41"/>
      <c r="MBA8" s="41"/>
      <c r="MBB8" s="41"/>
      <c r="MBC8" s="41"/>
      <c r="MBD8" s="41"/>
      <c r="MBE8" s="41"/>
      <c r="MBF8" s="41"/>
      <c r="MBG8" s="41"/>
      <c r="MBH8" s="41"/>
      <c r="MBI8" s="41"/>
      <c r="MBJ8" s="41"/>
      <c r="MBK8" s="41"/>
      <c r="MBL8" s="41"/>
      <c r="MBM8" s="41"/>
      <c r="MBN8" s="41"/>
      <c r="MBO8" s="41"/>
      <c r="MBP8" s="41"/>
      <c r="MBQ8" s="41"/>
      <c r="MBR8" s="41"/>
      <c r="MBS8" s="41"/>
      <c r="MBT8" s="41"/>
      <c r="MBU8" s="41"/>
      <c r="MBV8" s="41"/>
      <c r="MBW8" s="41"/>
      <c r="MBX8" s="41"/>
      <c r="MBY8" s="41"/>
      <c r="MBZ8" s="41"/>
      <c r="MCA8" s="41"/>
      <c r="MCB8" s="41"/>
      <c r="MCC8" s="41"/>
      <c r="MCD8" s="41"/>
      <c r="MCE8" s="41"/>
      <c r="MCF8" s="41"/>
      <c r="MCG8" s="41"/>
      <c r="MCH8" s="41"/>
      <c r="MCI8" s="41"/>
      <c r="MCJ8" s="41"/>
      <c r="MCK8" s="41"/>
      <c r="MCL8" s="41"/>
      <c r="MCM8" s="41"/>
      <c r="MCN8" s="41"/>
      <c r="MCO8" s="41"/>
      <c r="MCP8" s="41"/>
      <c r="MCQ8" s="41"/>
      <c r="MCR8" s="41"/>
      <c r="MCS8" s="41"/>
      <c r="MCT8" s="41"/>
      <c r="MCU8" s="41"/>
      <c r="MCV8" s="41"/>
      <c r="MCW8" s="41"/>
      <c r="MCX8" s="41"/>
      <c r="MCY8" s="41"/>
      <c r="MCZ8" s="41"/>
      <c r="MDA8" s="41"/>
      <c r="MDB8" s="41"/>
      <c r="MDC8" s="41"/>
      <c r="MDD8" s="41"/>
      <c r="MDE8" s="41"/>
      <c r="MDF8" s="41"/>
      <c r="MDG8" s="41"/>
      <c r="MDH8" s="41"/>
      <c r="MDI8" s="41"/>
      <c r="MDJ8" s="41"/>
      <c r="MDK8" s="41"/>
      <c r="MDL8" s="41"/>
      <c r="MDM8" s="41"/>
      <c r="MDN8" s="41"/>
      <c r="MDO8" s="41"/>
      <c r="MDP8" s="41"/>
      <c r="MDQ8" s="41"/>
      <c r="MDR8" s="41"/>
      <c r="MDS8" s="41"/>
      <c r="MDT8" s="41"/>
      <c r="MDU8" s="41"/>
      <c r="MDV8" s="41"/>
      <c r="MDW8" s="41"/>
      <c r="MDX8" s="41"/>
      <c r="MDY8" s="41"/>
      <c r="MDZ8" s="41"/>
      <c r="MEA8" s="41"/>
      <c r="MEB8" s="41"/>
      <c r="MEC8" s="41"/>
      <c r="MED8" s="41"/>
      <c r="MEE8" s="41"/>
      <c r="MEF8" s="41"/>
      <c r="MEG8" s="41"/>
      <c r="MEH8" s="41"/>
      <c r="MEI8" s="41"/>
      <c r="MEJ8" s="41"/>
      <c r="MEK8" s="41"/>
      <c r="MEL8" s="41"/>
      <c r="MEM8" s="41"/>
      <c r="MEN8" s="41"/>
      <c r="MEO8" s="41"/>
      <c r="MEP8" s="41"/>
      <c r="MEQ8" s="41"/>
      <c r="MER8" s="41"/>
      <c r="MFA8" s="41"/>
      <c r="MFD8" s="41"/>
      <c r="MFO8" s="41"/>
      <c r="MFP8" s="41"/>
      <c r="MFQ8" s="41"/>
      <c r="MFR8" s="41"/>
      <c r="MFS8" s="41"/>
      <c r="MFT8" s="41"/>
      <c r="MFU8" s="41"/>
      <c r="MFV8" s="41"/>
      <c r="MFW8" s="41"/>
      <c r="MFX8" s="41"/>
      <c r="MFY8" s="41"/>
      <c r="MFZ8" s="41"/>
      <c r="MGA8" s="41"/>
      <c r="MGB8" s="41"/>
      <c r="MGC8" s="41"/>
      <c r="MGD8" s="41"/>
      <c r="MGE8" s="41"/>
      <c r="MGF8" s="41"/>
      <c r="MGG8" s="41"/>
      <c r="MGH8" s="41"/>
      <c r="MGI8" s="41"/>
      <c r="MGJ8" s="41"/>
      <c r="MGK8" s="41"/>
      <c r="MGL8" s="41"/>
      <c r="MGM8" s="41"/>
      <c r="MGN8" s="41"/>
      <c r="MGO8" s="41"/>
      <c r="MGP8" s="41"/>
      <c r="MGQ8" s="41"/>
      <c r="MGR8" s="41"/>
      <c r="MGS8" s="41"/>
      <c r="MGT8" s="41"/>
      <c r="MGU8" s="41"/>
      <c r="MGV8" s="41"/>
      <c r="MGW8" s="41"/>
      <c r="MGX8" s="41"/>
      <c r="MGY8" s="41"/>
      <c r="MGZ8" s="41"/>
      <c r="MHA8" s="41"/>
      <c r="MHB8" s="41"/>
      <c r="MHC8" s="41"/>
      <c r="MHD8" s="41"/>
      <c r="MHE8" s="41"/>
      <c r="MHF8" s="41"/>
      <c r="MHG8" s="41"/>
      <c r="MHH8" s="41"/>
      <c r="MHI8" s="41"/>
      <c r="MHJ8" s="41"/>
      <c r="MHK8" s="41"/>
      <c r="MHL8" s="41"/>
      <c r="MHM8" s="41"/>
      <c r="MHN8" s="41"/>
      <c r="MHO8" s="41"/>
      <c r="MHP8" s="41"/>
      <c r="MHQ8" s="41"/>
      <c r="MHR8" s="41"/>
      <c r="MHS8" s="41"/>
      <c r="MHT8" s="41"/>
      <c r="MHU8" s="41"/>
      <c r="MHV8" s="41"/>
      <c r="MHW8" s="41"/>
      <c r="MHX8" s="41"/>
      <c r="MHY8" s="41"/>
      <c r="MHZ8" s="41"/>
      <c r="MIA8" s="41"/>
      <c r="MIB8" s="41"/>
      <c r="MIC8" s="41"/>
      <c r="MID8" s="41"/>
      <c r="MIE8" s="41"/>
      <c r="MIF8" s="41"/>
      <c r="MIG8" s="41"/>
      <c r="MIH8" s="41"/>
      <c r="MII8" s="41"/>
      <c r="MIJ8" s="41"/>
      <c r="MIK8" s="41"/>
      <c r="MIL8" s="41"/>
      <c r="MIP8" s="41"/>
      <c r="MIQ8" s="41"/>
      <c r="MIR8" s="41"/>
      <c r="MIS8" s="41"/>
      <c r="MIT8" s="41"/>
      <c r="MIU8" s="41"/>
      <c r="MIV8" s="41"/>
      <c r="MIW8" s="41"/>
      <c r="MIX8" s="41"/>
      <c r="MIY8" s="41"/>
      <c r="MIZ8" s="41"/>
      <c r="MJA8" s="41"/>
      <c r="MJB8" s="41"/>
      <c r="MJC8" s="41"/>
      <c r="MJD8" s="41"/>
      <c r="MJE8" s="41"/>
      <c r="MJF8" s="41"/>
      <c r="MJG8" s="41"/>
      <c r="MJH8" s="41"/>
      <c r="MJI8" s="41"/>
      <c r="MJJ8" s="41"/>
      <c r="MJK8" s="41"/>
      <c r="MJL8" s="41"/>
      <c r="MJM8" s="41"/>
      <c r="MJN8" s="41"/>
      <c r="MJO8" s="41"/>
      <c r="MJP8" s="41"/>
      <c r="MJQ8" s="41"/>
      <c r="MJR8" s="41"/>
      <c r="MJS8" s="41"/>
      <c r="MJT8" s="41"/>
      <c r="MJU8" s="41"/>
      <c r="MJV8" s="41"/>
      <c r="MJW8" s="41"/>
      <c r="MJX8" s="41"/>
      <c r="MJY8" s="41"/>
      <c r="MJZ8" s="41"/>
      <c r="MKA8" s="41"/>
      <c r="MKB8" s="41"/>
      <c r="MKC8" s="41"/>
      <c r="MKD8" s="41"/>
      <c r="MKE8" s="41"/>
      <c r="MKF8" s="41"/>
      <c r="MKG8" s="41"/>
      <c r="MKH8" s="41"/>
      <c r="MKI8" s="41"/>
      <c r="MKJ8" s="41"/>
      <c r="MKK8" s="41"/>
      <c r="MKL8" s="41"/>
      <c r="MKM8" s="41"/>
      <c r="MKN8" s="41"/>
      <c r="MKO8" s="41"/>
      <c r="MKP8" s="41"/>
      <c r="MKQ8" s="41"/>
      <c r="MKR8" s="41"/>
      <c r="MKS8" s="41"/>
      <c r="MKT8" s="41"/>
      <c r="MKU8" s="41"/>
      <c r="MKV8" s="41"/>
      <c r="MKW8" s="41"/>
      <c r="MKX8" s="41"/>
      <c r="MKY8" s="41"/>
      <c r="MKZ8" s="41"/>
      <c r="MLA8" s="41"/>
      <c r="MLB8" s="41"/>
      <c r="MLC8" s="41"/>
      <c r="MLD8" s="41"/>
      <c r="MLE8" s="41"/>
      <c r="MLF8" s="41"/>
      <c r="MLG8" s="41"/>
      <c r="MLH8" s="41"/>
      <c r="MLI8" s="41"/>
      <c r="MLJ8" s="41"/>
      <c r="MLK8" s="41"/>
      <c r="MLL8" s="41"/>
      <c r="MLM8" s="41"/>
      <c r="MLN8" s="41"/>
      <c r="MLO8" s="41"/>
      <c r="MLP8" s="41"/>
      <c r="MLQ8" s="41"/>
      <c r="MLR8" s="41"/>
      <c r="MLS8" s="41"/>
      <c r="MLT8" s="41"/>
      <c r="MLU8" s="41"/>
      <c r="MLV8" s="41"/>
      <c r="MLW8" s="41"/>
      <c r="MLX8" s="41"/>
      <c r="MLY8" s="41"/>
      <c r="MLZ8" s="41"/>
      <c r="MMA8" s="41"/>
      <c r="MMB8" s="41"/>
      <c r="MMC8" s="41"/>
      <c r="MMD8" s="41"/>
      <c r="MME8" s="41"/>
      <c r="MMF8" s="41"/>
      <c r="MMG8" s="41"/>
      <c r="MMH8" s="41"/>
      <c r="MMI8" s="41"/>
      <c r="MMJ8" s="41"/>
      <c r="MMK8" s="41"/>
      <c r="MML8" s="41"/>
      <c r="MMM8" s="41"/>
      <c r="MMN8" s="41"/>
      <c r="MMO8" s="41"/>
      <c r="MMP8" s="41"/>
      <c r="MMQ8" s="41"/>
      <c r="MMR8" s="41"/>
      <c r="MMS8" s="41"/>
      <c r="MMT8" s="41"/>
      <c r="MMU8" s="41"/>
      <c r="MMV8" s="41"/>
      <c r="MMW8" s="41"/>
      <c r="MMX8" s="41"/>
      <c r="MMY8" s="41"/>
      <c r="MMZ8" s="41"/>
      <c r="MNA8" s="41"/>
      <c r="MNB8" s="41"/>
      <c r="MNC8" s="41"/>
      <c r="MND8" s="41"/>
      <c r="MNE8" s="41"/>
      <c r="MNF8" s="41"/>
      <c r="MNG8" s="41"/>
      <c r="MNH8" s="41"/>
      <c r="MNI8" s="41"/>
      <c r="MNJ8" s="41"/>
      <c r="MNK8" s="41"/>
      <c r="MNL8" s="41"/>
      <c r="MNM8" s="41"/>
      <c r="MNN8" s="41"/>
      <c r="MNO8" s="41"/>
      <c r="MNP8" s="41"/>
      <c r="MNQ8" s="41"/>
      <c r="MNR8" s="41"/>
      <c r="MNS8" s="41"/>
      <c r="MNT8" s="41"/>
      <c r="MNU8" s="41"/>
      <c r="MNV8" s="41"/>
      <c r="MNW8" s="41"/>
      <c r="MNX8" s="41"/>
      <c r="MNY8" s="41"/>
      <c r="MNZ8" s="41"/>
      <c r="MOA8" s="41"/>
      <c r="MOB8" s="41"/>
      <c r="MOC8" s="41"/>
      <c r="MOD8" s="41"/>
      <c r="MOE8" s="41"/>
      <c r="MOF8" s="41"/>
      <c r="MOG8" s="41"/>
      <c r="MOH8" s="41"/>
      <c r="MOI8" s="41"/>
      <c r="MOJ8" s="41"/>
      <c r="MOK8" s="41"/>
      <c r="MOL8" s="41"/>
      <c r="MOM8" s="41"/>
      <c r="MON8" s="41"/>
      <c r="MOW8" s="41"/>
      <c r="MOZ8" s="41"/>
      <c r="MPK8" s="41"/>
      <c r="MPL8" s="41"/>
      <c r="MPM8" s="41"/>
      <c r="MPN8" s="41"/>
      <c r="MPO8" s="41"/>
      <c r="MPP8" s="41"/>
      <c r="MPQ8" s="41"/>
      <c r="MPR8" s="41"/>
      <c r="MPS8" s="41"/>
      <c r="MPT8" s="41"/>
      <c r="MPU8" s="41"/>
      <c r="MPV8" s="41"/>
      <c r="MPW8" s="41"/>
      <c r="MPX8" s="41"/>
      <c r="MPY8" s="41"/>
      <c r="MPZ8" s="41"/>
      <c r="MQA8" s="41"/>
      <c r="MQB8" s="41"/>
      <c r="MQC8" s="41"/>
      <c r="MQD8" s="41"/>
      <c r="MQE8" s="41"/>
      <c r="MQF8" s="41"/>
      <c r="MQG8" s="41"/>
      <c r="MQH8" s="41"/>
      <c r="MQI8" s="41"/>
      <c r="MQJ8" s="41"/>
      <c r="MQK8" s="41"/>
      <c r="MQL8" s="41"/>
      <c r="MQM8" s="41"/>
      <c r="MQN8" s="41"/>
      <c r="MQO8" s="41"/>
      <c r="MQP8" s="41"/>
      <c r="MQQ8" s="41"/>
      <c r="MQR8" s="41"/>
      <c r="MQS8" s="41"/>
      <c r="MQT8" s="41"/>
      <c r="MQU8" s="41"/>
      <c r="MQV8" s="41"/>
      <c r="MQW8" s="41"/>
      <c r="MQX8" s="41"/>
      <c r="MQY8" s="41"/>
      <c r="MQZ8" s="41"/>
      <c r="MRA8" s="41"/>
      <c r="MRB8" s="41"/>
      <c r="MRC8" s="41"/>
      <c r="MRD8" s="41"/>
      <c r="MRE8" s="41"/>
      <c r="MRF8" s="41"/>
      <c r="MRG8" s="41"/>
      <c r="MRH8" s="41"/>
      <c r="MRI8" s="41"/>
      <c r="MRJ8" s="41"/>
      <c r="MRK8" s="41"/>
      <c r="MRL8" s="41"/>
      <c r="MRM8" s="41"/>
      <c r="MRN8" s="41"/>
      <c r="MRO8" s="41"/>
      <c r="MRP8" s="41"/>
      <c r="MRQ8" s="41"/>
      <c r="MRR8" s="41"/>
      <c r="MRS8" s="41"/>
      <c r="MRT8" s="41"/>
      <c r="MRU8" s="41"/>
      <c r="MRV8" s="41"/>
      <c r="MRW8" s="41"/>
      <c r="MRX8" s="41"/>
      <c r="MRY8" s="41"/>
      <c r="MRZ8" s="41"/>
      <c r="MSA8" s="41"/>
      <c r="MSB8" s="41"/>
      <c r="MSC8" s="41"/>
      <c r="MSD8" s="41"/>
      <c r="MSE8" s="41"/>
      <c r="MSF8" s="41"/>
      <c r="MSG8" s="41"/>
      <c r="MSH8" s="41"/>
      <c r="MSL8" s="41"/>
      <c r="MSM8" s="41"/>
      <c r="MSN8" s="41"/>
      <c r="MSO8" s="41"/>
      <c r="MSP8" s="41"/>
      <c r="MSQ8" s="41"/>
      <c r="MSR8" s="41"/>
      <c r="MSS8" s="41"/>
      <c r="MST8" s="41"/>
      <c r="MSU8" s="41"/>
      <c r="MSV8" s="41"/>
      <c r="MSW8" s="41"/>
      <c r="MSX8" s="41"/>
      <c r="MSY8" s="41"/>
      <c r="MSZ8" s="41"/>
      <c r="MTA8" s="41"/>
      <c r="MTB8" s="41"/>
      <c r="MTC8" s="41"/>
      <c r="MTD8" s="41"/>
      <c r="MTE8" s="41"/>
      <c r="MTF8" s="41"/>
      <c r="MTG8" s="41"/>
      <c r="MTH8" s="41"/>
      <c r="MTI8" s="41"/>
      <c r="MTJ8" s="41"/>
      <c r="MTK8" s="41"/>
      <c r="MTL8" s="41"/>
      <c r="MTM8" s="41"/>
      <c r="MTN8" s="41"/>
      <c r="MTO8" s="41"/>
      <c r="MTP8" s="41"/>
      <c r="MTQ8" s="41"/>
      <c r="MTR8" s="41"/>
      <c r="MTS8" s="41"/>
      <c r="MTT8" s="41"/>
      <c r="MTU8" s="41"/>
      <c r="MTV8" s="41"/>
      <c r="MTW8" s="41"/>
      <c r="MTX8" s="41"/>
      <c r="MTY8" s="41"/>
      <c r="MTZ8" s="41"/>
      <c r="MUA8" s="41"/>
      <c r="MUB8" s="41"/>
      <c r="MUC8" s="41"/>
      <c r="MUD8" s="41"/>
      <c r="MUE8" s="41"/>
      <c r="MUF8" s="41"/>
      <c r="MUG8" s="41"/>
      <c r="MUH8" s="41"/>
      <c r="MUI8" s="41"/>
      <c r="MUJ8" s="41"/>
      <c r="MUK8" s="41"/>
      <c r="MUL8" s="41"/>
      <c r="MUM8" s="41"/>
      <c r="MUN8" s="41"/>
      <c r="MUO8" s="41"/>
      <c r="MUP8" s="41"/>
      <c r="MUQ8" s="41"/>
      <c r="MUR8" s="41"/>
      <c r="MUS8" s="41"/>
      <c r="MUT8" s="41"/>
      <c r="MUU8" s="41"/>
      <c r="MUV8" s="41"/>
      <c r="MUW8" s="41"/>
      <c r="MUX8" s="41"/>
      <c r="MUY8" s="41"/>
      <c r="MUZ8" s="41"/>
      <c r="MVA8" s="41"/>
      <c r="MVB8" s="41"/>
      <c r="MVC8" s="41"/>
      <c r="MVD8" s="41"/>
      <c r="MVE8" s="41"/>
      <c r="MVF8" s="41"/>
      <c r="MVG8" s="41"/>
      <c r="MVH8" s="41"/>
      <c r="MVI8" s="41"/>
      <c r="MVJ8" s="41"/>
      <c r="MVK8" s="41"/>
      <c r="MVL8" s="41"/>
      <c r="MVM8" s="41"/>
      <c r="MVN8" s="41"/>
      <c r="MVO8" s="41"/>
      <c r="MVP8" s="41"/>
      <c r="MVQ8" s="41"/>
      <c r="MVR8" s="41"/>
      <c r="MVS8" s="41"/>
      <c r="MVT8" s="41"/>
      <c r="MVU8" s="41"/>
      <c r="MVV8" s="41"/>
      <c r="MVW8" s="41"/>
      <c r="MVX8" s="41"/>
      <c r="MVY8" s="41"/>
      <c r="MVZ8" s="41"/>
      <c r="MWA8" s="41"/>
      <c r="MWB8" s="41"/>
      <c r="MWC8" s="41"/>
      <c r="MWD8" s="41"/>
      <c r="MWE8" s="41"/>
      <c r="MWF8" s="41"/>
      <c r="MWG8" s="41"/>
      <c r="MWH8" s="41"/>
      <c r="MWI8" s="41"/>
      <c r="MWJ8" s="41"/>
      <c r="MWK8" s="41"/>
      <c r="MWL8" s="41"/>
      <c r="MWM8" s="41"/>
      <c r="MWN8" s="41"/>
      <c r="MWO8" s="41"/>
      <c r="MWP8" s="41"/>
      <c r="MWQ8" s="41"/>
      <c r="MWR8" s="41"/>
      <c r="MWS8" s="41"/>
      <c r="MWT8" s="41"/>
      <c r="MWU8" s="41"/>
      <c r="MWV8" s="41"/>
      <c r="MWW8" s="41"/>
      <c r="MWX8" s="41"/>
      <c r="MWY8" s="41"/>
      <c r="MWZ8" s="41"/>
      <c r="MXA8" s="41"/>
      <c r="MXB8" s="41"/>
      <c r="MXC8" s="41"/>
      <c r="MXD8" s="41"/>
      <c r="MXE8" s="41"/>
      <c r="MXF8" s="41"/>
      <c r="MXG8" s="41"/>
      <c r="MXH8" s="41"/>
      <c r="MXI8" s="41"/>
      <c r="MXJ8" s="41"/>
      <c r="MXK8" s="41"/>
      <c r="MXL8" s="41"/>
      <c r="MXM8" s="41"/>
      <c r="MXN8" s="41"/>
      <c r="MXO8" s="41"/>
      <c r="MXP8" s="41"/>
      <c r="MXQ8" s="41"/>
      <c r="MXR8" s="41"/>
      <c r="MXS8" s="41"/>
      <c r="MXT8" s="41"/>
      <c r="MXU8" s="41"/>
      <c r="MXV8" s="41"/>
      <c r="MXW8" s="41"/>
      <c r="MXX8" s="41"/>
      <c r="MXY8" s="41"/>
      <c r="MXZ8" s="41"/>
      <c r="MYA8" s="41"/>
      <c r="MYB8" s="41"/>
      <c r="MYC8" s="41"/>
      <c r="MYD8" s="41"/>
      <c r="MYE8" s="41"/>
      <c r="MYF8" s="41"/>
      <c r="MYG8" s="41"/>
      <c r="MYH8" s="41"/>
      <c r="MYI8" s="41"/>
      <c r="MYJ8" s="41"/>
      <c r="MYS8" s="41"/>
      <c r="MYV8" s="41"/>
      <c r="MZG8" s="41"/>
      <c r="MZH8" s="41"/>
      <c r="MZI8" s="41"/>
      <c r="MZJ8" s="41"/>
      <c r="MZK8" s="41"/>
      <c r="MZL8" s="41"/>
      <c r="MZM8" s="41"/>
      <c r="MZN8" s="41"/>
      <c r="MZO8" s="41"/>
      <c r="MZP8" s="41"/>
      <c r="MZQ8" s="41"/>
      <c r="MZR8" s="41"/>
      <c r="MZS8" s="41"/>
      <c r="MZT8" s="41"/>
      <c r="MZU8" s="41"/>
      <c r="MZV8" s="41"/>
      <c r="MZW8" s="41"/>
      <c r="MZX8" s="41"/>
      <c r="MZY8" s="41"/>
      <c r="MZZ8" s="41"/>
      <c r="NAA8" s="41"/>
      <c r="NAB8" s="41"/>
      <c r="NAC8" s="41"/>
      <c r="NAD8" s="41"/>
      <c r="NAE8" s="41"/>
      <c r="NAF8" s="41"/>
      <c r="NAG8" s="41"/>
      <c r="NAH8" s="41"/>
      <c r="NAI8" s="41"/>
      <c r="NAJ8" s="41"/>
      <c r="NAK8" s="41"/>
      <c r="NAL8" s="41"/>
      <c r="NAM8" s="41"/>
      <c r="NAN8" s="41"/>
      <c r="NAO8" s="41"/>
      <c r="NAP8" s="41"/>
      <c r="NAQ8" s="41"/>
      <c r="NAR8" s="41"/>
      <c r="NAS8" s="41"/>
      <c r="NAT8" s="41"/>
      <c r="NAU8" s="41"/>
      <c r="NAV8" s="41"/>
      <c r="NAW8" s="41"/>
      <c r="NAX8" s="41"/>
      <c r="NAY8" s="41"/>
      <c r="NAZ8" s="41"/>
      <c r="NBA8" s="41"/>
      <c r="NBB8" s="41"/>
      <c r="NBC8" s="41"/>
      <c r="NBD8" s="41"/>
      <c r="NBE8" s="41"/>
      <c r="NBF8" s="41"/>
      <c r="NBG8" s="41"/>
      <c r="NBH8" s="41"/>
      <c r="NBI8" s="41"/>
      <c r="NBJ8" s="41"/>
      <c r="NBK8" s="41"/>
      <c r="NBL8" s="41"/>
      <c r="NBM8" s="41"/>
      <c r="NBN8" s="41"/>
      <c r="NBO8" s="41"/>
      <c r="NBP8" s="41"/>
      <c r="NBQ8" s="41"/>
      <c r="NBR8" s="41"/>
      <c r="NBS8" s="41"/>
      <c r="NBT8" s="41"/>
      <c r="NBU8" s="41"/>
      <c r="NBV8" s="41"/>
      <c r="NBW8" s="41"/>
      <c r="NBX8" s="41"/>
      <c r="NBY8" s="41"/>
      <c r="NBZ8" s="41"/>
      <c r="NCA8" s="41"/>
      <c r="NCB8" s="41"/>
      <c r="NCC8" s="41"/>
      <c r="NCD8" s="41"/>
      <c r="NCH8" s="41"/>
      <c r="NCI8" s="41"/>
      <c r="NCJ8" s="41"/>
      <c r="NCK8" s="41"/>
      <c r="NCL8" s="41"/>
      <c r="NCM8" s="41"/>
      <c r="NCN8" s="41"/>
      <c r="NCO8" s="41"/>
      <c r="NCP8" s="41"/>
      <c r="NCQ8" s="41"/>
      <c r="NCR8" s="41"/>
      <c r="NCS8" s="41"/>
      <c r="NCT8" s="41"/>
      <c r="NCU8" s="41"/>
      <c r="NCV8" s="41"/>
      <c r="NCW8" s="41"/>
      <c r="NCX8" s="41"/>
      <c r="NCY8" s="41"/>
      <c r="NCZ8" s="41"/>
      <c r="NDA8" s="41"/>
      <c r="NDB8" s="41"/>
      <c r="NDC8" s="41"/>
      <c r="NDD8" s="41"/>
      <c r="NDE8" s="41"/>
      <c r="NDF8" s="41"/>
      <c r="NDG8" s="41"/>
      <c r="NDH8" s="41"/>
      <c r="NDI8" s="41"/>
      <c r="NDJ8" s="41"/>
      <c r="NDK8" s="41"/>
      <c r="NDL8" s="41"/>
      <c r="NDM8" s="41"/>
      <c r="NDN8" s="41"/>
      <c r="NDO8" s="41"/>
      <c r="NDP8" s="41"/>
      <c r="NDQ8" s="41"/>
      <c r="NDR8" s="41"/>
      <c r="NDS8" s="41"/>
      <c r="NDT8" s="41"/>
      <c r="NDU8" s="41"/>
      <c r="NDV8" s="41"/>
      <c r="NDW8" s="41"/>
      <c r="NDX8" s="41"/>
      <c r="NDY8" s="41"/>
      <c r="NDZ8" s="41"/>
      <c r="NEA8" s="41"/>
      <c r="NEB8" s="41"/>
      <c r="NEC8" s="41"/>
      <c r="NED8" s="41"/>
      <c r="NEE8" s="41"/>
      <c r="NEF8" s="41"/>
      <c r="NEG8" s="41"/>
      <c r="NEH8" s="41"/>
      <c r="NEI8" s="41"/>
      <c r="NEJ8" s="41"/>
      <c r="NEK8" s="41"/>
      <c r="NEL8" s="41"/>
      <c r="NEM8" s="41"/>
      <c r="NEN8" s="41"/>
      <c r="NEO8" s="41"/>
      <c r="NEP8" s="41"/>
      <c r="NEQ8" s="41"/>
      <c r="NER8" s="41"/>
      <c r="NES8" s="41"/>
      <c r="NET8" s="41"/>
      <c r="NEU8" s="41"/>
      <c r="NEV8" s="41"/>
      <c r="NEW8" s="41"/>
      <c r="NEX8" s="41"/>
      <c r="NEY8" s="41"/>
      <c r="NEZ8" s="41"/>
      <c r="NFA8" s="41"/>
      <c r="NFB8" s="41"/>
      <c r="NFC8" s="41"/>
      <c r="NFD8" s="41"/>
      <c r="NFE8" s="41"/>
      <c r="NFF8" s="41"/>
      <c r="NFG8" s="41"/>
      <c r="NFH8" s="41"/>
      <c r="NFI8" s="41"/>
      <c r="NFJ8" s="41"/>
      <c r="NFK8" s="41"/>
      <c r="NFL8" s="41"/>
      <c r="NFM8" s="41"/>
      <c r="NFN8" s="41"/>
      <c r="NFO8" s="41"/>
      <c r="NFP8" s="41"/>
      <c r="NFQ8" s="41"/>
      <c r="NFR8" s="41"/>
      <c r="NFS8" s="41"/>
      <c r="NFT8" s="41"/>
      <c r="NFU8" s="41"/>
      <c r="NFV8" s="41"/>
      <c r="NFW8" s="41"/>
      <c r="NFX8" s="41"/>
      <c r="NFY8" s="41"/>
      <c r="NFZ8" s="41"/>
      <c r="NGA8" s="41"/>
      <c r="NGB8" s="41"/>
      <c r="NGC8" s="41"/>
      <c r="NGD8" s="41"/>
      <c r="NGE8" s="41"/>
      <c r="NGF8" s="41"/>
      <c r="NGG8" s="41"/>
      <c r="NGH8" s="41"/>
      <c r="NGI8" s="41"/>
      <c r="NGJ8" s="41"/>
      <c r="NGK8" s="41"/>
      <c r="NGL8" s="41"/>
      <c r="NGM8" s="41"/>
      <c r="NGN8" s="41"/>
      <c r="NGO8" s="41"/>
      <c r="NGP8" s="41"/>
      <c r="NGQ8" s="41"/>
      <c r="NGR8" s="41"/>
      <c r="NGS8" s="41"/>
      <c r="NGT8" s="41"/>
      <c r="NGU8" s="41"/>
      <c r="NGV8" s="41"/>
      <c r="NGW8" s="41"/>
      <c r="NGX8" s="41"/>
      <c r="NGY8" s="41"/>
      <c r="NGZ8" s="41"/>
      <c r="NHA8" s="41"/>
      <c r="NHB8" s="41"/>
      <c r="NHC8" s="41"/>
      <c r="NHD8" s="41"/>
      <c r="NHE8" s="41"/>
      <c r="NHF8" s="41"/>
      <c r="NHG8" s="41"/>
      <c r="NHH8" s="41"/>
      <c r="NHI8" s="41"/>
      <c r="NHJ8" s="41"/>
      <c r="NHK8" s="41"/>
      <c r="NHL8" s="41"/>
      <c r="NHM8" s="41"/>
      <c r="NHN8" s="41"/>
      <c r="NHO8" s="41"/>
      <c r="NHP8" s="41"/>
      <c r="NHQ8" s="41"/>
      <c r="NHR8" s="41"/>
      <c r="NHS8" s="41"/>
      <c r="NHT8" s="41"/>
      <c r="NHU8" s="41"/>
      <c r="NHV8" s="41"/>
      <c r="NHW8" s="41"/>
      <c r="NHX8" s="41"/>
      <c r="NHY8" s="41"/>
      <c r="NHZ8" s="41"/>
      <c r="NIA8" s="41"/>
      <c r="NIB8" s="41"/>
      <c r="NIC8" s="41"/>
      <c r="NID8" s="41"/>
      <c r="NIE8" s="41"/>
      <c r="NIF8" s="41"/>
      <c r="NIO8" s="41"/>
      <c r="NIR8" s="41"/>
      <c r="NJC8" s="41"/>
      <c r="NJD8" s="41"/>
      <c r="NJE8" s="41"/>
      <c r="NJF8" s="41"/>
      <c r="NJG8" s="41"/>
      <c r="NJH8" s="41"/>
      <c r="NJI8" s="41"/>
      <c r="NJJ8" s="41"/>
      <c r="NJK8" s="41"/>
      <c r="NJL8" s="41"/>
      <c r="NJM8" s="41"/>
      <c r="NJN8" s="41"/>
      <c r="NJO8" s="41"/>
      <c r="NJP8" s="41"/>
      <c r="NJQ8" s="41"/>
      <c r="NJR8" s="41"/>
      <c r="NJS8" s="41"/>
      <c r="NJT8" s="41"/>
      <c r="NJU8" s="41"/>
      <c r="NJV8" s="41"/>
      <c r="NJW8" s="41"/>
      <c r="NJX8" s="41"/>
      <c r="NJY8" s="41"/>
      <c r="NJZ8" s="41"/>
      <c r="NKA8" s="41"/>
      <c r="NKB8" s="41"/>
      <c r="NKC8" s="41"/>
      <c r="NKD8" s="41"/>
      <c r="NKE8" s="41"/>
      <c r="NKF8" s="41"/>
      <c r="NKG8" s="41"/>
      <c r="NKH8" s="41"/>
      <c r="NKI8" s="41"/>
      <c r="NKJ8" s="41"/>
      <c r="NKK8" s="41"/>
      <c r="NKL8" s="41"/>
      <c r="NKM8" s="41"/>
      <c r="NKN8" s="41"/>
      <c r="NKO8" s="41"/>
      <c r="NKP8" s="41"/>
      <c r="NKQ8" s="41"/>
      <c r="NKR8" s="41"/>
      <c r="NKS8" s="41"/>
      <c r="NKT8" s="41"/>
      <c r="NKU8" s="41"/>
      <c r="NKV8" s="41"/>
      <c r="NKW8" s="41"/>
      <c r="NKX8" s="41"/>
      <c r="NKY8" s="41"/>
      <c r="NKZ8" s="41"/>
      <c r="NLA8" s="41"/>
      <c r="NLB8" s="41"/>
      <c r="NLC8" s="41"/>
      <c r="NLD8" s="41"/>
      <c r="NLE8" s="41"/>
      <c r="NLF8" s="41"/>
      <c r="NLG8" s="41"/>
      <c r="NLH8" s="41"/>
      <c r="NLI8" s="41"/>
      <c r="NLJ8" s="41"/>
      <c r="NLK8" s="41"/>
      <c r="NLL8" s="41"/>
      <c r="NLM8" s="41"/>
      <c r="NLN8" s="41"/>
      <c r="NLO8" s="41"/>
      <c r="NLP8" s="41"/>
      <c r="NLQ8" s="41"/>
      <c r="NLR8" s="41"/>
      <c r="NLS8" s="41"/>
      <c r="NLT8" s="41"/>
      <c r="NLU8" s="41"/>
      <c r="NLV8" s="41"/>
      <c r="NLW8" s="41"/>
      <c r="NLX8" s="41"/>
      <c r="NLY8" s="41"/>
      <c r="NLZ8" s="41"/>
      <c r="NMD8" s="41"/>
      <c r="NME8" s="41"/>
      <c r="NMF8" s="41"/>
      <c r="NMG8" s="41"/>
      <c r="NMH8" s="41"/>
      <c r="NMI8" s="41"/>
      <c r="NMJ8" s="41"/>
      <c r="NMK8" s="41"/>
      <c r="NML8" s="41"/>
      <c r="NMM8" s="41"/>
      <c r="NMN8" s="41"/>
      <c r="NMO8" s="41"/>
      <c r="NMP8" s="41"/>
      <c r="NMQ8" s="41"/>
      <c r="NMR8" s="41"/>
      <c r="NMS8" s="41"/>
      <c r="NMT8" s="41"/>
      <c r="NMU8" s="41"/>
      <c r="NMV8" s="41"/>
      <c r="NMW8" s="41"/>
      <c r="NMX8" s="41"/>
      <c r="NMY8" s="41"/>
      <c r="NMZ8" s="41"/>
      <c r="NNA8" s="41"/>
      <c r="NNB8" s="41"/>
      <c r="NNC8" s="41"/>
      <c r="NND8" s="41"/>
      <c r="NNE8" s="41"/>
      <c r="NNF8" s="41"/>
      <c r="NNG8" s="41"/>
      <c r="NNH8" s="41"/>
      <c r="NNI8" s="41"/>
      <c r="NNJ8" s="41"/>
      <c r="NNK8" s="41"/>
      <c r="NNL8" s="41"/>
      <c r="NNM8" s="41"/>
      <c r="NNN8" s="41"/>
      <c r="NNO8" s="41"/>
      <c r="NNP8" s="41"/>
      <c r="NNQ8" s="41"/>
      <c r="NNR8" s="41"/>
      <c r="NNS8" s="41"/>
      <c r="NNT8" s="41"/>
      <c r="NNU8" s="41"/>
      <c r="NNV8" s="41"/>
      <c r="NNW8" s="41"/>
      <c r="NNX8" s="41"/>
      <c r="NNY8" s="41"/>
      <c r="NNZ8" s="41"/>
      <c r="NOA8" s="41"/>
      <c r="NOB8" s="41"/>
      <c r="NOC8" s="41"/>
      <c r="NOD8" s="41"/>
      <c r="NOE8" s="41"/>
      <c r="NOF8" s="41"/>
      <c r="NOG8" s="41"/>
      <c r="NOH8" s="41"/>
      <c r="NOI8" s="41"/>
      <c r="NOJ8" s="41"/>
      <c r="NOK8" s="41"/>
      <c r="NOL8" s="41"/>
      <c r="NOM8" s="41"/>
      <c r="NON8" s="41"/>
      <c r="NOO8" s="41"/>
      <c r="NOP8" s="41"/>
      <c r="NOQ8" s="41"/>
      <c r="NOR8" s="41"/>
      <c r="NOS8" s="41"/>
      <c r="NOT8" s="41"/>
      <c r="NOU8" s="41"/>
      <c r="NOV8" s="41"/>
      <c r="NOW8" s="41"/>
      <c r="NOX8" s="41"/>
      <c r="NOY8" s="41"/>
      <c r="NOZ8" s="41"/>
      <c r="NPA8" s="41"/>
      <c r="NPB8" s="41"/>
      <c r="NPC8" s="41"/>
      <c r="NPD8" s="41"/>
      <c r="NPE8" s="41"/>
      <c r="NPF8" s="41"/>
      <c r="NPG8" s="41"/>
      <c r="NPH8" s="41"/>
      <c r="NPI8" s="41"/>
      <c r="NPJ8" s="41"/>
      <c r="NPK8" s="41"/>
      <c r="NPL8" s="41"/>
      <c r="NPM8" s="41"/>
      <c r="NPN8" s="41"/>
      <c r="NPO8" s="41"/>
      <c r="NPP8" s="41"/>
      <c r="NPQ8" s="41"/>
      <c r="NPR8" s="41"/>
      <c r="NPS8" s="41"/>
      <c r="NPT8" s="41"/>
      <c r="NPU8" s="41"/>
      <c r="NPV8" s="41"/>
      <c r="NPW8" s="41"/>
      <c r="NPX8" s="41"/>
      <c r="NPY8" s="41"/>
      <c r="NPZ8" s="41"/>
      <c r="NQA8" s="41"/>
      <c r="NQB8" s="41"/>
      <c r="NQC8" s="41"/>
      <c r="NQD8" s="41"/>
      <c r="NQE8" s="41"/>
      <c r="NQF8" s="41"/>
      <c r="NQG8" s="41"/>
      <c r="NQH8" s="41"/>
      <c r="NQI8" s="41"/>
      <c r="NQJ8" s="41"/>
      <c r="NQK8" s="41"/>
      <c r="NQL8" s="41"/>
      <c r="NQM8" s="41"/>
      <c r="NQN8" s="41"/>
      <c r="NQO8" s="41"/>
      <c r="NQP8" s="41"/>
      <c r="NQQ8" s="41"/>
      <c r="NQR8" s="41"/>
      <c r="NQS8" s="41"/>
      <c r="NQT8" s="41"/>
      <c r="NQU8" s="41"/>
      <c r="NQV8" s="41"/>
      <c r="NQW8" s="41"/>
      <c r="NQX8" s="41"/>
      <c r="NQY8" s="41"/>
      <c r="NQZ8" s="41"/>
      <c r="NRA8" s="41"/>
      <c r="NRB8" s="41"/>
      <c r="NRC8" s="41"/>
      <c r="NRD8" s="41"/>
      <c r="NRE8" s="41"/>
      <c r="NRF8" s="41"/>
      <c r="NRG8" s="41"/>
      <c r="NRH8" s="41"/>
      <c r="NRI8" s="41"/>
      <c r="NRJ8" s="41"/>
      <c r="NRK8" s="41"/>
      <c r="NRL8" s="41"/>
      <c r="NRM8" s="41"/>
      <c r="NRN8" s="41"/>
      <c r="NRO8" s="41"/>
      <c r="NRP8" s="41"/>
      <c r="NRQ8" s="41"/>
      <c r="NRR8" s="41"/>
      <c r="NRS8" s="41"/>
      <c r="NRT8" s="41"/>
      <c r="NRU8" s="41"/>
      <c r="NRV8" s="41"/>
      <c r="NRW8" s="41"/>
      <c r="NRX8" s="41"/>
      <c r="NRY8" s="41"/>
      <c r="NRZ8" s="41"/>
      <c r="NSA8" s="41"/>
      <c r="NSB8" s="41"/>
      <c r="NSK8" s="41"/>
      <c r="NSN8" s="41"/>
      <c r="NSY8" s="41"/>
      <c r="NSZ8" s="41"/>
      <c r="NTA8" s="41"/>
      <c r="NTB8" s="41"/>
      <c r="NTC8" s="41"/>
      <c r="NTD8" s="41"/>
      <c r="NTE8" s="41"/>
      <c r="NTF8" s="41"/>
      <c r="NTG8" s="41"/>
      <c r="NTH8" s="41"/>
      <c r="NTI8" s="41"/>
      <c r="NTJ8" s="41"/>
      <c r="NTK8" s="41"/>
      <c r="NTL8" s="41"/>
      <c r="NTM8" s="41"/>
      <c r="NTN8" s="41"/>
      <c r="NTO8" s="41"/>
      <c r="NTP8" s="41"/>
      <c r="NTQ8" s="41"/>
      <c r="NTR8" s="41"/>
      <c r="NTS8" s="41"/>
      <c r="NTT8" s="41"/>
      <c r="NTU8" s="41"/>
      <c r="NTV8" s="41"/>
      <c r="NTW8" s="41"/>
      <c r="NTX8" s="41"/>
      <c r="NTY8" s="41"/>
      <c r="NTZ8" s="41"/>
      <c r="NUA8" s="41"/>
      <c r="NUB8" s="41"/>
      <c r="NUC8" s="41"/>
      <c r="NUD8" s="41"/>
      <c r="NUE8" s="41"/>
      <c r="NUF8" s="41"/>
      <c r="NUG8" s="41"/>
      <c r="NUH8" s="41"/>
      <c r="NUI8" s="41"/>
      <c r="NUJ8" s="41"/>
      <c r="NUK8" s="41"/>
      <c r="NUL8" s="41"/>
      <c r="NUM8" s="41"/>
      <c r="NUN8" s="41"/>
      <c r="NUO8" s="41"/>
      <c r="NUP8" s="41"/>
      <c r="NUQ8" s="41"/>
      <c r="NUR8" s="41"/>
      <c r="NUS8" s="41"/>
      <c r="NUT8" s="41"/>
      <c r="NUU8" s="41"/>
      <c r="NUV8" s="41"/>
      <c r="NUW8" s="41"/>
      <c r="NUX8" s="41"/>
      <c r="NUY8" s="41"/>
      <c r="NUZ8" s="41"/>
      <c r="NVA8" s="41"/>
      <c r="NVB8" s="41"/>
      <c r="NVC8" s="41"/>
      <c r="NVD8" s="41"/>
      <c r="NVE8" s="41"/>
      <c r="NVF8" s="41"/>
      <c r="NVG8" s="41"/>
      <c r="NVH8" s="41"/>
      <c r="NVI8" s="41"/>
      <c r="NVJ8" s="41"/>
      <c r="NVK8" s="41"/>
      <c r="NVL8" s="41"/>
      <c r="NVM8" s="41"/>
      <c r="NVN8" s="41"/>
      <c r="NVO8" s="41"/>
      <c r="NVP8" s="41"/>
      <c r="NVQ8" s="41"/>
      <c r="NVR8" s="41"/>
      <c r="NVS8" s="41"/>
      <c r="NVT8" s="41"/>
      <c r="NVU8" s="41"/>
      <c r="NVV8" s="41"/>
      <c r="NVZ8" s="41"/>
      <c r="NWA8" s="41"/>
      <c r="NWB8" s="41"/>
      <c r="NWC8" s="41"/>
      <c r="NWD8" s="41"/>
      <c r="NWE8" s="41"/>
      <c r="NWF8" s="41"/>
      <c r="NWG8" s="41"/>
      <c r="NWH8" s="41"/>
      <c r="NWI8" s="41"/>
      <c r="NWJ8" s="41"/>
      <c r="NWK8" s="41"/>
      <c r="NWL8" s="41"/>
      <c r="NWM8" s="41"/>
      <c r="NWN8" s="41"/>
      <c r="NWO8" s="41"/>
      <c r="NWP8" s="41"/>
      <c r="NWQ8" s="41"/>
      <c r="NWR8" s="41"/>
      <c r="NWS8" s="41"/>
      <c r="NWT8" s="41"/>
      <c r="NWU8" s="41"/>
      <c r="NWV8" s="41"/>
      <c r="NWW8" s="41"/>
      <c r="NWX8" s="41"/>
      <c r="NWY8" s="41"/>
      <c r="NWZ8" s="41"/>
      <c r="NXA8" s="41"/>
      <c r="NXB8" s="41"/>
      <c r="NXC8" s="41"/>
      <c r="NXD8" s="41"/>
      <c r="NXE8" s="41"/>
      <c r="NXF8" s="41"/>
      <c r="NXG8" s="41"/>
      <c r="NXH8" s="41"/>
      <c r="NXI8" s="41"/>
      <c r="NXJ8" s="41"/>
      <c r="NXK8" s="41"/>
      <c r="NXL8" s="41"/>
      <c r="NXM8" s="41"/>
      <c r="NXN8" s="41"/>
      <c r="NXO8" s="41"/>
      <c r="NXP8" s="41"/>
      <c r="NXQ8" s="41"/>
      <c r="NXR8" s="41"/>
      <c r="NXS8" s="41"/>
      <c r="NXT8" s="41"/>
      <c r="NXU8" s="41"/>
      <c r="NXV8" s="41"/>
      <c r="NXW8" s="41"/>
      <c r="NXX8" s="41"/>
      <c r="NXY8" s="41"/>
      <c r="NXZ8" s="41"/>
      <c r="NYA8" s="41"/>
      <c r="NYB8" s="41"/>
      <c r="NYC8" s="41"/>
      <c r="NYD8" s="41"/>
      <c r="NYE8" s="41"/>
      <c r="NYF8" s="41"/>
      <c r="NYG8" s="41"/>
      <c r="NYH8" s="41"/>
      <c r="NYI8" s="41"/>
      <c r="NYJ8" s="41"/>
      <c r="NYK8" s="41"/>
      <c r="NYL8" s="41"/>
      <c r="NYM8" s="41"/>
      <c r="NYN8" s="41"/>
      <c r="NYO8" s="41"/>
      <c r="NYP8" s="41"/>
      <c r="NYQ8" s="41"/>
      <c r="NYR8" s="41"/>
      <c r="NYS8" s="41"/>
      <c r="NYT8" s="41"/>
      <c r="NYU8" s="41"/>
      <c r="NYV8" s="41"/>
      <c r="NYW8" s="41"/>
      <c r="NYX8" s="41"/>
      <c r="NYY8" s="41"/>
      <c r="NYZ8" s="41"/>
      <c r="NZA8" s="41"/>
      <c r="NZB8" s="41"/>
      <c r="NZC8" s="41"/>
      <c r="NZD8" s="41"/>
      <c r="NZE8" s="41"/>
      <c r="NZF8" s="41"/>
      <c r="NZG8" s="41"/>
      <c r="NZH8" s="41"/>
      <c r="NZI8" s="41"/>
      <c r="NZJ8" s="41"/>
      <c r="NZK8" s="41"/>
      <c r="NZL8" s="41"/>
      <c r="NZM8" s="41"/>
      <c r="NZN8" s="41"/>
      <c r="NZO8" s="41"/>
      <c r="NZP8" s="41"/>
      <c r="NZQ8" s="41"/>
      <c r="NZR8" s="41"/>
      <c r="NZS8" s="41"/>
      <c r="NZT8" s="41"/>
      <c r="NZU8" s="41"/>
      <c r="NZV8" s="41"/>
      <c r="NZW8" s="41"/>
      <c r="NZX8" s="41"/>
      <c r="NZY8" s="41"/>
      <c r="NZZ8" s="41"/>
      <c r="OAA8" s="41"/>
      <c r="OAB8" s="41"/>
      <c r="OAC8" s="41"/>
      <c r="OAD8" s="41"/>
      <c r="OAE8" s="41"/>
      <c r="OAF8" s="41"/>
      <c r="OAG8" s="41"/>
      <c r="OAH8" s="41"/>
      <c r="OAI8" s="41"/>
      <c r="OAJ8" s="41"/>
      <c r="OAK8" s="41"/>
      <c r="OAL8" s="41"/>
      <c r="OAM8" s="41"/>
      <c r="OAN8" s="41"/>
      <c r="OAO8" s="41"/>
      <c r="OAP8" s="41"/>
      <c r="OAQ8" s="41"/>
      <c r="OAR8" s="41"/>
      <c r="OAS8" s="41"/>
      <c r="OAT8" s="41"/>
      <c r="OAU8" s="41"/>
      <c r="OAV8" s="41"/>
      <c r="OAW8" s="41"/>
      <c r="OAX8" s="41"/>
      <c r="OAY8" s="41"/>
      <c r="OAZ8" s="41"/>
      <c r="OBA8" s="41"/>
      <c r="OBB8" s="41"/>
      <c r="OBC8" s="41"/>
      <c r="OBD8" s="41"/>
      <c r="OBE8" s="41"/>
      <c r="OBF8" s="41"/>
      <c r="OBG8" s="41"/>
      <c r="OBH8" s="41"/>
      <c r="OBI8" s="41"/>
      <c r="OBJ8" s="41"/>
      <c r="OBK8" s="41"/>
      <c r="OBL8" s="41"/>
      <c r="OBM8" s="41"/>
      <c r="OBN8" s="41"/>
      <c r="OBO8" s="41"/>
      <c r="OBP8" s="41"/>
      <c r="OBQ8" s="41"/>
      <c r="OBR8" s="41"/>
      <c r="OBS8" s="41"/>
      <c r="OBT8" s="41"/>
      <c r="OBU8" s="41"/>
      <c r="OBV8" s="41"/>
      <c r="OBW8" s="41"/>
      <c r="OBX8" s="41"/>
      <c r="OCG8" s="41"/>
      <c r="OCJ8" s="41"/>
      <c r="OCU8" s="41"/>
      <c r="OCV8" s="41"/>
      <c r="OCW8" s="41"/>
      <c r="OCX8" s="41"/>
      <c r="OCY8" s="41"/>
      <c r="OCZ8" s="41"/>
      <c r="ODA8" s="41"/>
      <c r="ODB8" s="41"/>
      <c r="ODC8" s="41"/>
      <c r="ODD8" s="41"/>
      <c r="ODE8" s="41"/>
      <c r="ODF8" s="41"/>
      <c r="ODG8" s="41"/>
      <c r="ODH8" s="41"/>
      <c r="ODI8" s="41"/>
      <c r="ODJ8" s="41"/>
      <c r="ODK8" s="41"/>
      <c r="ODL8" s="41"/>
      <c r="ODM8" s="41"/>
      <c r="ODN8" s="41"/>
      <c r="ODO8" s="41"/>
      <c r="ODP8" s="41"/>
      <c r="ODQ8" s="41"/>
      <c r="ODR8" s="41"/>
      <c r="ODS8" s="41"/>
      <c r="ODT8" s="41"/>
      <c r="ODU8" s="41"/>
      <c r="ODV8" s="41"/>
      <c r="ODW8" s="41"/>
      <c r="ODX8" s="41"/>
      <c r="ODY8" s="41"/>
      <c r="ODZ8" s="41"/>
      <c r="OEA8" s="41"/>
      <c r="OEB8" s="41"/>
      <c r="OEC8" s="41"/>
      <c r="OED8" s="41"/>
      <c r="OEE8" s="41"/>
      <c r="OEF8" s="41"/>
      <c r="OEG8" s="41"/>
      <c r="OEH8" s="41"/>
      <c r="OEI8" s="41"/>
      <c r="OEJ8" s="41"/>
      <c r="OEK8" s="41"/>
      <c r="OEL8" s="41"/>
      <c r="OEM8" s="41"/>
      <c r="OEN8" s="41"/>
      <c r="OEO8" s="41"/>
      <c r="OEP8" s="41"/>
      <c r="OEQ8" s="41"/>
      <c r="OER8" s="41"/>
      <c r="OES8" s="41"/>
      <c r="OET8" s="41"/>
      <c r="OEU8" s="41"/>
      <c r="OEV8" s="41"/>
      <c r="OEW8" s="41"/>
      <c r="OEX8" s="41"/>
      <c r="OEY8" s="41"/>
      <c r="OEZ8" s="41"/>
      <c r="OFA8" s="41"/>
      <c r="OFB8" s="41"/>
      <c r="OFC8" s="41"/>
      <c r="OFD8" s="41"/>
      <c r="OFE8" s="41"/>
      <c r="OFF8" s="41"/>
      <c r="OFG8" s="41"/>
      <c r="OFH8" s="41"/>
      <c r="OFI8" s="41"/>
      <c r="OFJ8" s="41"/>
      <c r="OFK8" s="41"/>
      <c r="OFL8" s="41"/>
      <c r="OFM8" s="41"/>
      <c r="OFN8" s="41"/>
      <c r="OFO8" s="41"/>
      <c r="OFP8" s="41"/>
      <c r="OFQ8" s="41"/>
      <c r="OFR8" s="41"/>
      <c r="OFV8" s="41"/>
      <c r="OFW8" s="41"/>
      <c r="OFX8" s="41"/>
      <c r="OFY8" s="41"/>
      <c r="OFZ8" s="41"/>
      <c r="OGA8" s="41"/>
      <c r="OGB8" s="41"/>
      <c r="OGC8" s="41"/>
      <c r="OGD8" s="41"/>
      <c r="OGE8" s="41"/>
      <c r="OGF8" s="41"/>
      <c r="OGG8" s="41"/>
      <c r="OGH8" s="41"/>
      <c r="OGI8" s="41"/>
      <c r="OGJ8" s="41"/>
      <c r="OGK8" s="41"/>
      <c r="OGL8" s="41"/>
      <c r="OGM8" s="41"/>
      <c r="OGN8" s="41"/>
      <c r="OGO8" s="41"/>
      <c r="OGP8" s="41"/>
      <c r="OGQ8" s="41"/>
      <c r="OGR8" s="41"/>
      <c r="OGS8" s="41"/>
      <c r="OGT8" s="41"/>
      <c r="OGU8" s="41"/>
      <c r="OGV8" s="41"/>
      <c r="OGW8" s="41"/>
      <c r="OGX8" s="41"/>
      <c r="OGY8" s="41"/>
      <c r="OGZ8" s="41"/>
      <c r="OHA8" s="41"/>
      <c r="OHB8" s="41"/>
      <c r="OHC8" s="41"/>
      <c r="OHD8" s="41"/>
      <c r="OHE8" s="41"/>
      <c r="OHF8" s="41"/>
      <c r="OHG8" s="41"/>
      <c r="OHH8" s="41"/>
      <c r="OHI8" s="41"/>
      <c r="OHJ8" s="41"/>
      <c r="OHK8" s="41"/>
      <c r="OHL8" s="41"/>
      <c r="OHM8" s="41"/>
      <c r="OHN8" s="41"/>
      <c r="OHO8" s="41"/>
      <c r="OHP8" s="41"/>
      <c r="OHQ8" s="41"/>
      <c r="OHR8" s="41"/>
      <c r="OHS8" s="41"/>
      <c r="OHT8" s="41"/>
      <c r="OHU8" s="41"/>
      <c r="OHV8" s="41"/>
      <c r="OHW8" s="41"/>
      <c r="OHX8" s="41"/>
      <c r="OHY8" s="41"/>
      <c r="OHZ8" s="41"/>
      <c r="OIA8" s="41"/>
      <c r="OIB8" s="41"/>
      <c r="OIC8" s="41"/>
      <c r="OID8" s="41"/>
      <c r="OIE8" s="41"/>
      <c r="OIF8" s="41"/>
      <c r="OIG8" s="41"/>
      <c r="OIH8" s="41"/>
      <c r="OII8" s="41"/>
      <c r="OIJ8" s="41"/>
      <c r="OIK8" s="41"/>
      <c r="OIL8" s="41"/>
      <c r="OIM8" s="41"/>
      <c r="OIN8" s="41"/>
      <c r="OIO8" s="41"/>
      <c r="OIP8" s="41"/>
      <c r="OIQ8" s="41"/>
      <c r="OIR8" s="41"/>
      <c r="OIS8" s="41"/>
      <c r="OIT8" s="41"/>
      <c r="OIU8" s="41"/>
      <c r="OIV8" s="41"/>
      <c r="OIW8" s="41"/>
      <c r="OIX8" s="41"/>
      <c r="OIY8" s="41"/>
      <c r="OIZ8" s="41"/>
      <c r="OJA8" s="41"/>
      <c r="OJB8" s="41"/>
      <c r="OJC8" s="41"/>
      <c r="OJD8" s="41"/>
      <c r="OJE8" s="41"/>
      <c r="OJF8" s="41"/>
      <c r="OJG8" s="41"/>
      <c r="OJH8" s="41"/>
      <c r="OJI8" s="41"/>
      <c r="OJJ8" s="41"/>
      <c r="OJK8" s="41"/>
      <c r="OJL8" s="41"/>
      <c r="OJM8" s="41"/>
      <c r="OJN8" s="41"/>
      <c r="OJO8" s="41"/>
      <c r="OJP8" s="41"/>
      <c r="OJQ8" s="41"/>
      <c r="OJR8" s="41"/>
      <c r="OJS8" s="41"/>
      <c r="OJT8" s="41"/>
      <c r="OJU8" s="41"/>
      <c r="OJV8" s="41"/>
      <c r="OJW8" s="41"/>
      <c r="OJX8" s="41"/>
      <c r="OJY8" s="41"/>
      <c r="OJZ8" s="41"/>
      <c r="OKA8" s="41"/>
      <c r="OKB8" s="41"/>
      <c r="OKC8" s="41"/>
      <c r="OKD8" s="41"/>
      <c r="OKE8" s="41"/>
      <c r="OKF8" s="41"/>
      <c r="OKG8" s="41"/>
      <c r="OKH8" s="41"/>
      <c r="OKI8" s="41"/>
      <c r="OKJ8" s="41"/>
      <c r="OKK8" s="41"/>
      <c r="OKL8" s="41"/>
      <c r="OKM8" s="41"/>
      <c r="OKN8" s="41"/>
      <c r="OKO8" s="41"/>
      <c r="OKP8" s="41"/>
      <c r="OKQ8" s="41"/>
      <c r="OKR8" s="41"/>
      <c r="OKS8" s="41"/>
      <c r="OKT8" s="41"/>
      <c r="OKU8" s="41"/>
      <c r="OKV8" s="41"/>
      <c r="OKW8" s="41"/>
      <c r="OKX8" s="41"/>
      <c r="OKY8" s="41"/>
      <c r="OKZ8" s="41"/>
      <c r="OLA8" s="41"/>
      <c r="OLB8" s="41"/>
      <c r="OLC8" s="41"/>
      <c r="OLD8" s="41"/>
      <c r="OLE8" s="41"/>
      <c r="OLF8" s="41"/>
      <c r="OLG8" s="41"/>
      <c r="OLH8" s="41"/>
      <c r="OLI8" s="41"/>
      <c r="OLJ8" s="41"/>
      <c r="OLK8" s="41"/>
      <c r="OLL8" s="41"/>
      <c r="OLM8" s="41"/>
      <c r="OLN8" s="41"/>
      <c r="OLO8" s="41"/>
      <c r="OLP8" s="41"/>
      <c r="OLQ8" s="41"/>
      <c r="OLR8" s="41"/>
      <c r="OLS8" s="41"/>
      <c r="OLT8" s="41"/>
      <c r="OMC8" s="41"/>
      <c r="OMF8" s="41"/>
      <c r="OMQ8" s="41"/>
      <c r="OMR8" s="41"/>
      <c r="OMS8" s="41"/>
      <c r="OMT8" s="41"/>
      <c r="OMU8" s="41"/>
      <c r="OMV8" s="41"/>
      <c r="OMW8" s="41"/>
      <c r="OMX8" s="41"/>
      <c r="OMY8" s="41"/>
      <c r="OMZ8" s="41"/>
      <c r="ONA8" s="41"/>
      <c r="ONB8" s="41"/>
      <c r="ONC8" s="41"/>
      <c r="OND8" s="41"/>
      <c r="ONE8" s="41"/>
      <c r="ONF8" s="41"/>
      <c r="ONG8" s="41"/>
      <c r="ONH8" s="41"/>
      <c r="ONI8" s="41"/>
      <c r="ONJ8" s="41"/>
      <c r="ONK8" s="41"/>
      <c r="ONL8" s="41"/>
      <c r="ONM8" s="41"/>
      <c r="ONN8" s="41"/>
      <c r="ONO8" s="41"/>
      <c r="ONP8" s="41"/>
      <c r="ONQ8" s="41"/>
      <c r="ONR8" s="41"/>
      <c r="ONS8" s="41"/>
      <c r="ONT8" s="41"/>
      <c r="ONU8" s="41"/>
      <c r="ONV8" s="41"/>
      <c r="ONW8" s="41"/>
      <c r="ONX8" s="41"/>
      <c r="ONY8" s="41"/>
      <c r="ONZ8" s="41"/>
      <c r="OOA8" s="41"/>
      <c r="OOB8" s="41"/>
      <c r="OOC8" s="41"/>
      <c r="OOD8" s="41"/>
      <c r="OOE8" s="41"/>
      <c r="OOF8" s="41"/>
      <c r="OOG8" s="41"/>
      <c r="OOH8" s="41"/>
      <c r="OOI8" s="41"/>
      <c r="OOJ8" s="41"/>
      <c r="OOK8" s="41"/>
      <c r="OOL8" s="41"/>
      <c r="OOM8" s="41"/>
      <c r="OON8" s="41"/>
      <c r="OOO8" s="41"/>
      <c r="OOP8" s="41"/>
      <c r="OOQ8" s="41"/>
      <c r="OOR8" s="41"/>
      <c r="OOS8" s="41"/>
      <c r="OOT8" s="41"/>
      <c r="OOU8" s="41"/>
      <c r="OOV8" s="41"/>
      <c r="OOW8" s="41"/>
      <c r="OOX8" s="41"/>
      <c r="OOY8" s="41"/>
      <c r="OOZ8" s="41"/>
      <c r="OPA8" s="41"/>
      <c r="OPB8" s="41"/>
      <c r="OPC8" s="41"/>
      <c r="OPD8" s="41"/>
      <c r="OPE8" s="41"/>
      <c r="OPF8" s="41"/>
      <c r="OPG8" s="41"/>
      <c r="OPH8" s="41"/>
      <c r="OPI8" s="41"/>
      <c r="OPJ8" s="41"/>
      <c r="OPK8" s="41"/>
      <c r="OPL8" s="41"/>
      <c r="OPM8" s="41"/>
      <c r="OPN8" s="41"/>
      <c r="OPR8" s="41"/>
      <c r="OPS8" s="41"/>
      <c r="OPT8" s="41"/>
      <c r="OPU8" s="41"/>
      <c r="OPV8" s="41"/>
      <c r="OPW8" s="41"/>
      <c r="OPX8" s="41"/>
      <c r="OPY8" s="41"/>
      <c r="OPZ8" s="41"/>
      <c r="OQA8" s="41"/>
      <c r="OQB8" s="41"/>
      <c r="OQC8" s="41"/>
      <c r="OQD8" s="41"/>
      <c r="OQE8" s="41"/>
      <c r="OQF8" s="41"/>
      <c r="OQG8" s="41"/>
      <c r="OQH8" s="41"/>
      <c r="OQI8" s="41"/>
      <c r="OQJ8" s="41"/>
      <c r="OQK8" s="41"/>
      <c r="OQL8" s="41"/>
      <c r="OQM8" s="41"/>
      <c r="OQN8" s="41"/>
      <c r="OQO8" s="41"/>
      <c r="OQP8" s="41"/>
      <c r="OQQ8" s="41"/>
      <c r="OQR8" s="41"/>
      <c r="OQS8" s="41"/>
      <c r="OQT8" s="41"/>
      <c r="OQU8" s="41"/>
      <c r="OQV8" s="41"/>
      <c r="OQW8" s="41"/>
      <c r="OQX8" s="41"/>
      <c r="OQY8" s="41"/>
      <c r="OQZ8" s="41"/>
      <c r="ORA8" s="41"/>
      <c r="ORB8" s="41"/>
      <c r="ORC8" s="41"/>
      <c r="ORD8" s="41"/>
      <c r="ORE8" s="41"/>
      <c r="ORF8" s="41"/>
      <c r="ORG8" s="41"/>
      <c r="ORH8" s="41"/>
      <c r="ORI8" s="41"/>
      <c r="ORJ8" s="41"/>
      <c r="ORK8" s="41"/>
      <c r="ORL8" s="41"/>
      <c r="ORM8" s="41"/>
      <c r="ORN8" s="41"/>
      <c r="ORO8" s="41"/>
      <c r="ORP8" s="41"/>
      <c r="ORQ8" s="41"/>
      <c r="ORR8" s="41"/>
      <c r="ORS8" s="41"/>
      <c r="ORT8" s="41"/>
      <c r="ORU8" s="41"/>
      <c r="ORV8" s="41"/>
      <c r="ORW8" s="41"/>
      <c r="ORX8" s="41"/>
      <c r="ORY8" s="41"/>
      <c r="ORZ8" s="41"/>
      <c r="OSA8" s="41"/>
      <c r="OSB8" s="41"/>
      <c r="OSC8" s="41"/>
      <c r="OSD8" s="41"/>
      <c r="OSE8" s="41"/>
      <c r="OSF8" s="41"/>
      <c r="OSG8" s="41"/>
      <c r="OSH8" s="41"/>
      <c r="OSI8" s="41"/>
      <c r="OSJ8" s="41"/>
      <c r="OSK8" s="41"/>
      <c r="OSL8" s="41"/>
      <c r="OSM8" s="41"/>
      <c r="OSN8" s="41"/>
      <c r="OSO8" s="41"/>
      <c r="OSP8" s="41"/>
      <c r="OSQ8" s="41"/>
      <c r="OSR8" s="41"/>
      <c r="OSS8" s="41"/>
      <c r="OST8" s="41"/>
      <c r="OSU8" s="41"/>
      <c r="OSV8" s="41"/>
      <c r="OSW8" s="41"/>
      <c r="OSX8" s="41"/>
      <c r="OSY8" s="41"/>
      <c r="OSZ8" s="41"/>
      <c r="OTA8" s="41"/>
      <c r="OTB8" s="41"/>
      <c r="OTC8" s="41"/>
      <c r="OTD8" s="41"/>
      <c r="OTE8" s="41"/>
      <c r="OTF8" s="41"/>
      <c r="OTG8" s="41"/>
      <c r="OTH8" s="41"/>
      <c r="OTI8" s="41"/>
      <c r="OTJ8" s="41"/>
      <c r="OTK8" s="41"/>
      <c r="OTL8" s="41"/>
      <c r="OTM8" s="41"/>
      <c r="OTN8" s="41"/>
      <c r="OTO8" s="41"/>
      <c r="OTP8" s="41"/>
      <c r="OTQ8" s="41"/>
      <c r="OTR8" s="41"/>
      <c r="OTS8" s="41"/>
      <c r="OTT8" s="41"/>
      <c r="OTU8" s="41"/>
      <c r="OTV8" s="41"/>
      <c r="OTW8" s="41"/>
      <c r="OTX8" s="41"/>
      <c r="OTY8" s="41"/>
      <c r="OTZ8" s="41"/>
      <c r="OUA8" s="41"/>
      <c r="OUB8" s="41"/>
      <c r="OUC8" s="41"/>
      <c r="OUD8" s="41"/>
      <c r="OUE8" s="41"/>
      <c r="OUF8" s="41"/>
      <c r="OUG8" s="41"/>
      <c r="OUH8" s="41"/>
      <c r="OUI8" s="41"/>
      <c r="OUJ8" s="41"/>
      <c r="OUK8" s="41"/>
      <c r="OUL8" s="41"/>
      <c r="OUM8" s="41"/>
      <c r="OUN8" s="41"/>
      <c r="OUO8" s="41"/>
      <c r="OUP8" s="41"/>
      <c r="OUQ8" s="41"/>
      <c r="OUR8" s="41"/>
      <c r="OUS8" s="41"/>
      <c r="OUT8" s="41"/>
      <c r="OUU8" s="41"/>
      <c r="OUV8" s="41"/>
      <c r="OUW8" s="41"/>
      <c r="OUX8" s="41"/>
      <c r="OUY8" s="41"/>
      <c r="OUZ8" s="41"/>
      <c r="OVA8" s="41"/>
      <c r="OVB8" s="41"/>
      <c r="OVC8" s="41"/>
      <c r="OVD8" s="41"/>
      <c r="OVE8" s="41"/>
      <c r="OVF8" s="41"/>
      <c r="OVG8" s="41"/>
      <c r="OVH8" s="41"/>
      <c r="OVI8" s="41"/>
      <c r="OVJ8" s="41"/>
      <c r="OVK8" s="41"/>
      <c r="OVL8" s="41"/>
      <c r="OVM8" s="41"/>
      <c r="OVN8" s="41"/>
      <c r="OVO8" s="41"/>
      <c r="OVP8" s="41"/>
      <c r="OVY8" s="41"/>
      <c r="OWB8" s="41"/>
      <c r="OWM8" s="41"/>
      <c r="OWN8" s="41"/>
      <c r="OWO8" s="41"/>
      <c r="OWP8" s="41"/>
      <c r="OWQ8" s="41"/>
      <c r="OWR8" s="41"/>
      <c r="OWS8" s="41"/>
      <c r="OWT8" s="41"/>
      <c r="OWU8" s="41"/>
      <c r="OWV8" s="41"/>
      <c r="OWW8" s="41"/>
      <c r="OWX8" s="41"/>
      <c r="OWY8" s="41"/>
      <c r="OWZ8" s="41"/>
      <c r="OXA8" s="41"/>
      <c r="OXB8" s="41"/>
      <c r="OXC8" s="41"/>
      <c r="OXD8" s="41"/>
      <c r="OXE8" s="41"/>
      <c r="OXF8" s="41"/>
      <c r="OXG8" s="41"/>
      <c r="OXH8" s="41"/>
      <c r="OXI8" s="41"/>
      <c r="OXJ8" s="41"/>
      <c r="OXK8" s="41"/>
      <c r="OXL8" s="41"/>
      <c r="OXM8" s="41"/>
      <c r="OXN8" s="41"/>
      <c r="OXO8" s="41"/>
      <c r="OXP8" s="41"/>
      <c r="OXQ8" s="41"/>
      <c r="OXR8" s="41"/>
      <c r="OXS8" s="41"/>
      <c r="OXT8" s="41"/>
      <c r="OXU8" s="41"/>
      <c r="OXV8" s="41"/>
      <c r="OXW8" s="41"/>
      <c r="OXX8" s="41"/>
      <c r="OXY8" s="41"/>
      <c r="OXZ8" s="41"/>
      <c r="OYA8" s="41"/>
      <c r="OYB8" s="41"/>
      <c r="OYC8" s="41"/>
      <c r="OYD8" s="41"/>
      <c r="OYE8" s="41"/>
      <c r="OYF8" s="41"/>
      <c r="OYG8" s="41"/>
      <c r="OYH8" s="41"/>
      <c r="OYI8" s="41"/>
      <c r="OYJ8" s="41"/>
      <c r="OYK8" s="41"/>
      <c r="OYL8" s="41"/>
      <c r="OYM8" s="41"/>
      <c r="OYN8" s="41"/>
      <c r="OYO8" s="41"/>
      <c r="OYP8" s="41"/>
      <c r="OYQ8" s="41"/>
      <c r="OYR8" s="41"/>
      <c r="OYS8" s="41"/>
      <c r="OYT8" s="41"/>
      <c r="OYU8" s="41"/>
      <c r="OYV8" s="41"/>
      <c r="OYW8" s="41"/>
      <c r="OYX8" s="41"/>
      <c r="OYY8" s="41"/>
      <c r="OYZ8" s="41"/>
      <c r="OZA8" s="41"/>
      <c r="OZB8" s="41"/>
      <c r="OZC8" s="41"/>
      <c r="OZD8" s="41"/>
      <c r="OZE8" s="41"/>
      <c r="OZF8" s="41"/>
      <c r="OZG8" s="41"/>
      <c r="OZH8" s="41"/>
      <c r="OZI8" s="41"/>
      <c r="OZJ8" s="41"/>
      <c r="OZN8" s="41"/>
      <c r="OZO8" s="41"/>
      <c r="OZP8" s="41"/>
      <c r="OZQ8" s="41"/>
      <c r="OZR8" s="41"/>
      <c r="OZS8" s="41"/>
      <c r="OZT8" s="41"/>
      <c r="OZU8" s="41"/>
      <c r="OZV8" s="41"/>
      <c r="OZW8" s="41"/>
      <c r="OZX8" s="41"/>
      <c r="OZY8" s="41"/>
      <c r="OZZ8" s="41"/>
      <c r="PAA8" s="41"/>
      <c r="PAB8" s="41"/>
      <c r="PAC8" s="41"/>
      <c r="PAD8" s="41"/>
      <c r="PAE8" s="41"/>
      <c r="PAF8" s="41"/>
      <c r="PAG8" s="41"/>
      <c r="PAH8" s="41"/>
      <c r="PAI8" s="41"/>
      <c r="PAJ8" s="41"/>
      <c r="PAK8" s="41"/>
      <c r="PAL8" s="41"/>
      <c r="PAM8" s="41"/>
      <c r="PAN8" s="41"/>
      <c r="PAO8" s="41"/>
      <c r="PAP8" s="41"/>
      <c r="PAQ8" s="41"/>
      <c r="PAR8" s="41"/>
      <c r="PAS8" s="41"/>
      <c r="PAT8" s="41"/>
      <c r="PAU8" s="41"/>
      <c r="PAV8" s="41"/>
      <c r="PAW8" s="41"/>
      <c r="PAX8" s="41"/>
      <c r="PAY8" s="41"/>
      <c r="PAZ8" s="41"/>
      <c r="PBA8" s="41"/>
      <c r="PBB8" s="41"/>
      <c r="PBC8" s="41"/>
      <c r="PBD8" s="41"/>
      <c r="PBE8" s="41"/>
      <c r="PBF8" s="41"/>
      <c r="PBG8" s="41"/>
      <c r="PBH8" s="41"/>
      <c r="PBI8" s="41"/>
      <c r="PBJ8" s="41"/>
      <c r="PBK8" s="41"/>
      <c r="PBL8" s="41"/>
      <c r="PBM8" s="41"/>
      <c r="PBN8" s="41"/>
      <c r="PBO8" s="41"/>
      <c r="PBP8" s="41"/>
      <c r="PBQ8" s="41"/>
      <c r="PBR8" s="41"/>
      <c r="PBS8" s="41"/>
      <c r="PBT8" s="41"/>
      <c r="PBU8" s="41"/>
      <c r="PBV8" s="41"/>
      <c r="PBW8" s="41"/>
      <c r="PBX8" s="41"/>
      <c r="PBY8" s="41"/>
      <c r="PBZ8" s="41"/>
      <c r="PCA8" s="41"/>
      <c r="PCB8" s="41"/>
      <c r="PCC8" s="41"/>
      <c r="PCD8" s="41"/>
      <c r="PCE8" s="41"/>
      <c r="PCF8" s="41"/>
      <c r="PCG8" s="41"/>
      <c r="PCH8" s="41"/>
      <c r="PCI8" s="41"/>
      <c r="PCJ8" s="41"/>
      <c r="PCK8" s="41"/>
      <c r="PCL8" s="41"/>
      <c r="PCM8" s="41"/>
      <c r="PCN8" s="41"/>
      <c r="PCO8" s="41"/>
      <c r="PCP8" s="41"/>
      <c r="PCQ8" s="41"/>
      <c r="PCR8" s="41"/>
      <c r="PCS8" s="41"/>
      <c r="PCT8" s="41"/>
      <c r="PCU8" s="41"/>
      <c r="PCV8" s="41"/>
      <c r="PCW8" s="41"/>
      <c r="PCX8" s="41"/>
      <c r="PCY8" s="41"/>
      <c r="PCZ8" s="41"/>
      <c r="PDA8" s="41"/>
      <c r="PDB8" s="41"/>
      <c r="PDC8" s="41"/>
      <c r="PDD8" s="41"/>
      <c r="PDE8" s="41"/>
      <c r="PDF8" s="41"/>
      <c r="PDG8" s="41"/>
      <c r="PDH8" s="41"/>
      <c r="PDI8" s="41"/>
      <c r="PDJ8" s="41"/>
      <c r="PDK8" s="41"/>
      <c r="PDL8" s="41"/>
      <c r="PDM8" s="41"/>
      <c r="PDN8" s="41"/>
      <c r="PDO8" s="41"/>
      <c r="PDP8" s="41"/>
      <c r="PDQ8" s="41"/>
      <c r="PDR8" s="41"/>
      <c r="PDS8" s="41"/>
      <c r="PDT8" s="41"/>
      <c r="PDU8" s="41"/>
      <c r="PDV8" s="41"/>
      <c r="PDW8" s="41"/>
      <c r="PDX8" s="41"/>
      <c r="PDY8" s="41"/>
      <c r="PDZ8" s="41"/>
      <c r="PEA8" s="41"/>
      <c r="PEB8" s="41"/>
      <c r="PEC8" s="41"/>
      <c r="PED8" s="41"/>
      <c r="PEE8" s="41"/>
      <c r="PEF8" s="41"/>
      <c r="PEG8" s="41"/>
      <c r="PEH8" s="41"/>
      <c r="PEI8" s="41"/>
      <c r="PEJ8" s="41"/>
      <c r="PEK8" s="41"/>
      <c r="PEL8" s="41"/>
      <c r="PEM8" s="41"/>
      <c r="PEN8" s="41"/>
      <c r="PEO8" s="41"/>
      <c r="PEP8" s="41"/>
      <c r="PEQ8" s="41"/>
      <c r="PER8" s="41"/>
      <c r="PES8" s="41"/>
      <c r="PET8" s="41"/>
      <c r="PEU8" s="41"/>
      <c r="PEV8" s="41"/>
      <c r="PEW8" s="41"/>
      <c r="PEX8" s="41"/>
      <c r="PEY8" s="41"/>
      <c r="PEZ8" s="41"/>
      <c r="PFA8" s="41"/>
      <c r="PFB8" s="41"/>
      <c r="PFC8" s="41"/>
      <c r="PFD8" s="41"/>
      <c r="PFE8" s="41"/>
      <c r="PFF8" s="41"/>
      <c r="PFG8" s="41"/>
      <c r="PFH8" s="41"/>
      <c r="PFI8" s="41"/>
      <c r="PFJ8" s="41"/>
      <c r="PFK8" s="41"/>
      <c r="PFL8" s="41"/>
      <c r="PFU8" s="41"/>
      <c r="PFX8" s="41"/>
      <c r="PGI8" s="41"/>
      <c r="PGJ8" s="41"/>
      <c r="PGK8" s="41"/>
      <c r="PGL8" s="41"/>
      <c r="PGM8" s="41"/>
      <c r="PGN8" s="41"/>
      <c r="PGO8" s="41"/>
      <c r="PGP8" s="41"/>
      <c r="PGQ8" s="41"/>
      <c r="PGR8" s="41"/>
      <c r="PGS8" s="41"/>
      <c r="PGT8" s="41"/>
      <c r="PGU8" s="41"/>
      <c r="PGV8" s="41"/>
      <c r="PGW8" s="41"/>
      <c r="PGX8" s="41"/>
      <c r="PGY8" s="41"/>
      <c r="PGZ8" s="41"/>
      <c r="PHA8" s="41"/>
      <c r="PHB8" s="41"/>
      <c r="PHC8" s="41"/>
      <c r="PHD8" s="41"/>
      <c r="PHE8" s="41"/>
      <c r="PHF8" s="41"/>
      <c r="PHG8" s="41"/>
      <c r="PHH8" s="41"/>
      <c r="PHI8" s="41"/>
      <c r="PHJ8" s="41"/>
      <c r="PHK8" s="41"/>
      <c r="PHL8" s="41"/>
      <c r="PHM8" s="41"/>
      <c r="PHN8" s="41"/>
      <c r="PHO8" s="41"/>
      <c r="PHP8" s="41"/>
      <c r="PHQ8" s="41"/>
      <c r="PHR8" s="41"/>
      <c r="PHS8" s="41"/>
      <c r="PHT8" s="41"/>
      <c r="PHU8" s="41"/>
      <c r="PHV8" s="41"/>
      <c r="PHW8" s="41"/>
      <c r="PHX8" s="41"/>
      <c r="PHY8" s="41"/>
      <c r="PHZ8" s="41"/>
      <c r="PIA8" s="41"/>
      <c r="PIB8" s="41"/>
      <c r="PIC8" s="41"/>
      <c r="PID8" s="41"/>
      <c r="PIE8" s="41"/>
      <c r="PIF8" s="41"/>
      <c r="PIG8" s="41"/>
      <c r="PIH8" s="41"/>
      <c r="PII8" s="41"/>
      <c r="PIJ8" s="41"/>
      <c r="PIK8" s="41"/>
      <c r="PIL8" s="41"/>
      <c r="PIM8" s="41"/>
      <c r="PIN8" s="41"/>
      <c r="PIO8" s="41"/>
      <c r="PIP8" s="41"/>
      <c r="PIQ8" s="41"/>
      <c r="PIR8" s="41"/>
      <c r="PIS8" s="41"/>
      <c r="PIT8" s="41"/>
      <c r="PIU8" s="41"/>
      <c r="PIV8" s="41"/>
      <c r="PIW8" s="41"/>
      <c r="PIX8" s="41"/>
      <c r="PIY8" s="41"/>
      <c r="PIZ8" s="41"/>
      <c r="PJA8" s="41"/>
      <c r="PJB8" s="41"/>
      <c r="PJC8" s="41"/>
      <c r="PJD8" s="41"/>
      <c r="PJE8" s="41"/>
      <c r="PJF8" s="41"/>
      <c r="PJJ8" s="41"/>
      <c r="PJK8" s="41"/>
      <c r="PJL8" s="41"/>
      <c r="PJM8" s="41"/>
      <c r="PJN8" s="41"/>
      <c r="PJO8" s="41"/>
      <c r="PJP8" s="41"/>
      <c r="PJQ8" s="41"/>
      <c r="PJR8" s="41"/>
      <c r="PJS8" s="41"/>
      <c r="PJT8" s="41"/>
      <c r="PJU8" s="41"/>
      <c r="PJV8" s="41"/>
      <c r="PJW8" s="41"/>
      <c r="PJX8" s="41"/>
      <c r="PJY8" s="41"/>
      <c r="PJZ8" s="41"/>
      <c r="PKA8" s="41"/>
      <c r="PKB8" s="41"/>
      <c r="PKC8" s="41"/>
      <c r="PKD8" s="41"/>
      <c r="PKE8" s="41"/>
      <c r="PKF8" s="41"/>
      <c r="PKG8" s="41"/>
      <c r="PKH8" s="41"/>
      <c r="PKI8" s="41"/>
      <c r="PKJ8" s="41"/>
      <c r="PKK8" s="41"/>
      <c r="PKL8" s="41"/>
      <c r="PKM8" s="41"/>
      <c r="PKN8" s="41"/>
      <c r="PKO8" s="41"/>
      <c r="PKP8" s="41"/>
      <c r="PKQ8" s="41"/>
      <c r="PKR8" s="41"/>
      <c r="PKS8" s="41"/>
      <c r="PKT8" s="41"/>
      <c r="PKU8" s="41"/>
      <c r="PKV8" s="41"/>
      <c r="PKW8" s="41"/>
      <c r="PKX8" s="41"/>
      <c r="PKY8" s="41"/>
      <c r="PKZ8" s="41"/>
      <c r="PLA8" s="41"/>
      <c r="PLB8" s="41"/>
      <c r="PLC8" s="41"/>
      <c r="PLD8" s="41"/>
      <c r="PLE8" s="41"/>
      <c r="PLF8" s="41"/>
      <c r="PLG8" s="41"/>
      <c r="PLH8" s="41"/>
      <c r="PLI8" s="41"/>
      <c r="PLJ8" s="41"/>
      <c r="PLK8" s="41"/>
      <c r="PLL8" s="41"/>
      <c r="PLM8" s="41"/>
      <c r="PLN8" s="41"/>
      <c r="PLO8" s="41"/>
      <c r="PLP8" s="41"/>
      <c r="PLQ8" s="41"/>
      <c r="PLR8" s="41"/>
      <c r="PLS8" s="41"/>
      <c r="PLT8" s="41"/>
      <c r="PLU8" s="41"/>
      <c r="PLV8" s="41"/>
      <c r="PLW8" s="41"/>
      <c r="PLX8" s="41"/>
      <c r="PLY8" s="41"/>
      <c r="PLZ8" s="41"/>
      <c r="PMA8" s="41"/>
      <c r="PMB8" s="41"/>
      <c r="PMC8" s="41"/>
      <c r="PMD8" s="41"/>
      <c r="PME8" s="41"/>
      <c r="PMF8" s="41"/>
      <c r="PMG8" s="41"/>
      <c r="PMH8" s="41"/>
      <c r="PMI8" s="41"/>
      <c r="PMJ8" s="41"/>
      <c r="PMK8" s="41"/>
      <c r="PML8" s="41"/>
      <c r="PMM8" s="41"/>
      <c r="PMN8" s="41"/>
      <c r="PMO8" s="41"/>
      <c r="PMP8" s="41"/>
      <c r="PMQ8" s="41"/>
      <c r="PMR8" s="41"/>
      <c r="PMS8" s="41"/>
      <c r="PMT8" s="41"/>
      <c r="PMU8" s="41"/>
      <c r="PMV8" s="41"/>
      <c r="PMW8" s="41"/>
      <c r="PMX8" s="41"/>
      <c r="PMY8" s="41"/>
      <c r="PMZ8" s="41"/>
      <c r="PNA8" s="41"/>
      <c r="PNB8" s="41"/>
      <c r="PNC8" s="41"/>
      <c r="PND8" s="41"/>
      <c r="PNE8" s="41"/>
      <c r="PNF8" s="41"/>
      <c r="PNG8" s="41"/>
      <c r="PNH8" s="41"/>
      <c r="PNI8" s="41"/>
      <c r="PNJ8" s="41"/>
      <c r="PNK8" s="41"/>
      <c r="PNL8" s="41"/>
      <c r="PNM8" s="41"/>
      <c r="PNN8" s="41"/>
      <c r="PNO8" s="41"/>
      <c r="PNP8" s="41"/>
      <c r="PNQ8" s="41"/>
      <c r="PNR8" s="41"/>
      <c r="PNS8" s="41"/>
      <c r="PNT8" s="41"/>
      <c r="PNU8" s="41"/>
      <c r="PNV8" s="41"/>
      <c r="PNW8" s="41"/>
      <c r="PNX8" s="41"/>
      <c r="PNY8" s="41"/>
      <c r="PNZ8" s="41"/>
      <c r="POA8" s="41"/>
      <c r="POB8" s="41"/>
      <c r="POC8" s="41"/>
      <c r="POD8" s="41"/>
      <c r="POE8" s="41"/>
      <c r="POF8" s="41"/>
      <c r="POG8" s="41"/>
      <c r="POH8" s="41"/>
      <c r="POI8" s="41"/>
      <c r="POJ8" s="41"/>
      <c r="POK8" s="41"/>
      <c r="POL8" s="41"/>
      <c r="POM8" s="41"/>
      <c r="PON8" s="41"/>
      <c r="POO8" s="41"/>
      <c r="POP8" s="41"/>
      <c r="POQ8" s="41"/>
      <c r="POR8" s="41"/>
      <c r="POS8" s="41"/>
      <c r="POT8" s="41"/>
      <c r="POU8" s="41"/>
      <c r="POV8" s="41"/>
      <c r="POW8" s="41"/>
      <c r="POX8" s="41"/>
      <c r="POY8" s="41"/>
      <c r="POZ8" s="41"/>
      <c r="PPA8" s="41"/>
      <c r="PPB8" s="41"/>
      <c r="PPC8" s="41"/>
      <c r="PPD8" s="41"/>
      <c r="PPE8" s="41"/>
      <c r="PPF8" s="41"/>
      <c r="PPG8" s="41"/>
      <c r="PPH8" s="41"/>
      <c r="PPQ8" s="41"/>
      <c r="PPT8" s="41"/>
      <c r="PQE8" s="41"/>
      <c r="PQF8" s="41"/>
      <c r="PQG8" s="41"/>
      <c r="PQH8" s="41"/>
      <c r="PQI8" s="41"/>
      <c r="PQJ8" s="41"/>
      <c r="PQK8" s="41"/>
      <c r="PQL8" s="41"/>
      <c r="PQM8" s="41"/>
      <c r="PQN8" s="41"/>
      <c r="PQO8" s="41"/>
      <c r="PQP8" s="41"/>
      <c r="PQQ8" s="41"/>
      <c r="PQR8" s="41"/>
      <c r="PQS8" s="41"/>
      <c r="PQT8" s="41"/>
      <c r="PQU8" s="41"/>
      <c r="PQV8" s="41"/>
      <c r="PQW8" s="41"/>
      <c r="PQX8" s="41"/>
      <c r="PQY8" s="41"/>
      <c r="PQZ8" s="41"/>
      <c r="PRA8" s="41"/>
      <c r="PRB8" s="41"/>
      <c r="PRC8" s="41"/>
      <c r="PRD8" s="41"/>
      <c r="PRE8" s="41"/>
      <c r="PRF8" s="41"/>
      <c r="PRG8" s="41"/>
      <c r="PRH8" s="41"/>
      <c r="PRI8" s="41"/>
      <c r="PRJ8" s="41"/>
      <c r="PRK8" s="41"/>
      <c r="PRL8" s="41"/>
      <c r="PRM8" s="41"/>
      <c r="PRN8" s="41"/>
      <c r="PRO8" s="41"/>
      <c r="PRP8" s="41"/>
      <c r="PRQ8" s="41"/>
      <c r="PRR8" s="41"/>
      <c r="PRS8" s="41"/>
      <c r="PRT8" s="41"/>
      <c r="PRU8" s="41"/>
      <c r="PRV8" s="41"/>
      <c r="PRW8" s="41"/>
      <c r="PRX8" s="41"/>
      <c r="PRY8" s="41"/>
      <c r="PRZ8" s="41"/>
      <c r="PSA8" s="41"/>
      <c r="PSB8" s="41"/>
      <c r="PSC8" s="41"/>
      <c r="PSD8" s="41"/>
      <c r="PSE8" s="41"/>
      <c r="PSF8" s="41"/>
      <c r="PSG8" s="41"/>
      <c r="PSH8" s="41"/>
      <c r="PSI8" s="41"/>
      <c r="PSJ8" s="41"/>
      <c r="PSK8" s="41"/>
      <c r="PSL8" s="41"/>
      <c r="PSM8" s="41"/>
      <c r="PSN8" s="41"/>
      <c r="PSO8" s="41"/>
      <c r="PSP8" s="41"/>
      <c r="PSQ8" s="41"/>
      <c r="PSR8" s="41"/>
      <c r="PSS8" s="41"/>
      <c r="PST8" s="41"/>
      <c r="PSU8" s="41"/>
      <c r="PSV8" s="41"/>
      <c r="PSW8" s="41"/>
      <c r="PSX8" s="41"/>
      <c r="PSY8" s="41"/>
      <c r="PSZ8" s="41"/>
      <c r="PTA8" s="41"/>
      <c r="PTB8" s="41"/>
      <c r="PTF8" s="41"/>
      <c r="PTG8" s="41"/>
      <c r="PTH8" s="41"/>
      <c r="PTI8" s="41"/>
      <c r="PTJ8" s="41"/>
      <c r="PTK8" s="41"/>
      <c r="PTL8" s="41"/>
      <c r="PTM8" s="41"/>
      <c r="PTN8" s="41"/>
      <c r="PTO8" s="41"/>
      <c r="PTP8" s="41"/>
      <c r="PTQ8" s="41"/>
      <c r="PTR8" s="41"/>
      <c r="PTS8" s="41"/>
      <c r="PTT8" s="41"/>
      <c r="PTU8" s="41"/>
      <c r="PTV8" s="41"/>
      <c r="PTW8" s="41"/>
      <c r="PTX8" s="41"/>
      <c r="PTY8" s="41"/>
      <c r="PTZ8" s="41"/>
      <c r="PUA8" s="41"/>
      <c r="PUB8" s="41"/>
      <c r="PUC8" s="41"/>
      <c r="PUD8" s="41"/>
      <c r="PUE8" s="41"/>
      <c r="PUF8" s="41"/>
      <c r="PUG8" s="41"/>
      <c r="PUH8" s="41"/>
      <c r="PUI8" s="41"/>
      <c r="PUJ8" s="41"/>
      <c r="PUK8" s="41"/>
      <c r="PUL8" s="41"/>
      <c r="PUM8" s="41"/>
      <c r="PUN8" s="41"/>
      <c r="PUO8" s="41"/>
      <c r="PUP8" s="41"/>
      <c r="PUQ8" s="41"/>
      <c r="PUR8" s="41"/>
      <c r="PUS8" s="41"/>
      <c r="PUT8" s="41"/>
      <c r="PUU8" s="41"/>
      <c r="PUV8" s="41"/>
      <c r="PUW8" s="41"/>
      <c r="PUX8" s="41"/>
      <c r="PUY8" s="41"/>
      <c r="PUZ8" s="41"/>
      <c r="PVA8" s="41"/>
      <c r="PVB8" s="41"/>
      <c r="PVC8" s="41"/>
      <c r="PVD8" s="41"/>
      <c r="PVE8" s="41"/>
      <c r="PVF8" s="41"/>
      <c r="PVG8" s="41"/>
      <c r="PVH8" s="41"/>
      <c r="PVI8" s="41"/>
      <c r="PVJ8" s="41"/>
      <c r="PVK8" s="41"/>
      <c r="PVL8" s="41"/>
      <c r="PVM8" s="41"/>
      <c r="PVN8" s="41"/>
      <c r="PVO8" s="41"/>
      <c r="PVP8" s="41"/>
      <c r="PVQ8" s="41"/>
      <c r="PVR8" s="41"/>
      <c r="PVS8" s="41"/>
      <c r="PVT8" s="41"/>
      <c r="PVU8" s="41"/>
      <c r="PVV8" s="41"/>
      <c r="PVW8" s="41"/>
      <c r="PVX8" s="41"/>
      <c r="PVY8" s="41"/>
      <c r="PVZ8" s="41"/>
      <c r="PWA8" s="41"/>
      <c r="PWB8" s="41"/>
      <c r="PWC8" s="41"/>
      <c r="PWD8" s="41"/>
      <c r="PWE8" s="41"/>
      <c r="PWF8" s="41"/>
      <c r="PWG8" s="41"/>
      <c r="PWH8" s="41"/>
      <c r="PWI8" s="41"/>
      <c r="PWJ8" s="41"/>
      <c r="PWK8" s="41"/>
      <c r="PWL8" s="41"/>
      <c r="PWM8" s="41"/>
      <c r="PWN8" s="41"/>
      <c r="PWO8" s="41"/>
      <c r="PWP8" s="41"/>
      <c r="PWQ8" s="41"/>
      <c r="PWR8" s="41"/>
      <c r="PWS8" s="41"/>
      <c r="PWT8" s="41"/>
      <c r="PWU8" s="41"/>
      <c r="PWV8" s="41"/>
      <c r="PWW8" s="41"/>
      <c r="PWX8" s="41"/>
      <c r="PWY8" s="41"/>
      <c r="PWZ8" s="41"/>
      <c r="PXA8" s="41"/>
      <c r="PXB8" s="41"/>
      <c r="PXC8" s="41"/>
      <c r="PXD8" s="41"/>
      <c r="PXE8" s="41"/>
      <c r="PXF8" s="41"/>
      <c r="PXG8" s="41"/>
      <c r="PXH8" s="41"/>
      <c r="PXI8" s="41"/>
      <c r="PXJ8" s="41"/>
      <c r="PXK8" s="41"/>
      <c r="PXL8" s="41"/>
      <c r="PXM8" s="41"/>
      <c r="PXN8" s="41"/>
      <c r="PXO8" s="41"/>
      <c r="PXP8" s="41"/>
      <c r="PXQ8" s="41"/>
      <c r="PXR8" s="41"/>
      <c r="PXS8" s="41"/>
      <c r="PXT8" s="41"/>
      <c r="PXU8" s="41"/>
      <c r="PXV8" s="41"/>
      <c r="PXW8" s="41"/>
      <c r="PXX8" s="41"/>
      <c r="PXY8" s="41"/>
      <c r="PXZ8" s="41"/>
      <c r="PYA8" s="41"/>
      <c r="PYB8" s="41"/>
      <c r="PYC8" s="41"/>
      <c r="PYD8" s="41"/>
      <c r="PYE8" s="41"/>
      <c r="PYF8" s="41"/>
      <c r="PYG8" s="41"/>
      <c r="PYH8" s="41"/>
      <c r="PYI8" s="41"/>
      <c r="PYJ8" s="41"/>
      <c r="PYK8" s="41"/>
      <c r="PYL8" s="41"/>
      <c r="PYM8" s="41"/>
      <c r="PYN8" s="41"/>
      <c r="PYO8" s="41"/>
      <c r="PYP8" s="41"/>
      <c r="PYQ8" s="41"/>
      <c r="PYR8" s="41"/>
      <c r="PYS8" s="41"/>
      <c r="PYT8" s="41"/>
      <c r="PYU8" s="41"/>
      <c r="PYV8" s="41"/>
      <c r="PYW8" s="41"/>
      <c r="PYX8" s="41"/>
      <c r="PYY8" s="41"/>
      <c r="PYZ8" s="41"/>
      <c r="PZA8" s="41"/>
      <c r="PZB8" s="41"/>
      <c r="PZC8" s="41"/>
      <c r="PZD8" s="41"/>
      <c r="PZM8" s="41"/>
      <c r="PZP8" s="41"/>
      <c r="QAA8" s="41"/>
      <c r="QAB8" s="41"/>
      <c r="QAC8" s="41"/>
      <c r="QAD8" s="41"/>
      <c r="QAE8" s="41"/>
      <c r="QAF8" s="41"/>
      <c r="QAG8" s="41"/>
      <c r="QAH8" s="41"/>
      <c r="QAI8" s="41"/>
      <c r="QAJ8" s="41"/>
      <c r="QAK8" s="41"/>
      <c r="QAL8" s="41"/>
      <c r="QAM8" s="41"/>
      <c r="QAN8" s="41"/>
      <c r="QAO8" s="41"/>
      <c r="QAP8" s="41"/>
      <c r="QAQ8" s="41"/>
      <c r="QAR8" s="41"/>
      <c r="QAS8" s="41"/>
      <c r="QAT8" s="41"/>
      <c r="QAU8" s="41"/>
      <c r="QAV8" s="41"/>
      <c r="QAW8" s="41"/>
      <c r="QAX8" s="41"/>
      <c r="QAY8" s="41"/>
      <c r="QAZ8" s="41"/>
      <c r="QBA8" s="41"/>
      <c r="QBB8" s="41"/>
      <c r="QBC8" s="41"/>
      <c r="QBD8" s="41"/>
      <c r="QBE8" s="41"/>
      <c r="QBF8" s="41"/>
      <c r="QBG8" s="41"/>
      <c r="QBH8" s="41"/>
      <c r="QBI8" s="41"/>
      <c r="QBJ8" s="41"/>
      <c r="QBK8" s="41"/>
      <c r="QBL8" s="41"/>
      <c r="QBM8" s="41"/>
      <c r="QBN8" s="41"/>
      <c r="QBO8" s="41"/>
      <c r="QBP8" s="41"/>
      <c r="QBQ8" s="41"/>
      <c r="QBR8" s="41"/>
      <c r="QBS8" s="41"/>
      <c r="QBT8" s="41"/>
      <c r="QBU8" s="41"/>
      <c r="QBV8" s="41"/>
      <c r="QBW8" s="41"/>
      <c r="QBX8" s="41"/>
      <c r="QBY8" s="41"/>
      <c r="QBZ8" s="41"/>
      <c r="QCA8" s="41"/>
      <c r="QCB8" s="41"/>
      <c r="QCC8" s="41"/>
      <c r="QCD8" s="41"/>
      <c r="QCE8" s="41"/>
      <c r="QCF8" s="41"/>
      <c r="QCG8" s="41"/>
      <c r="QCH8" s="41"/>
      <c r="QCI8" s="41"/>
      <c r="QCJ8" s="41"/>
      <c r="QCK8" s="41"/>
      <c r="QCL8" s="41"/>
      <c r="QCM8" s="41"/>
      <c r="QCN8" s="41"/>
      <c r="QCO8" s="41"/>
      <c r="QCP8" s="41"/>
      <c r="QCQ8" s="41"/>
      <c r="QCR8" s="41"/>
      <c r="QCS8" s="41"/>
      <c r="QCT8" s="41"/>
      <c r="QCU8" s="41"/>
      <c r="QCV8" s="41"/>
      <c r="QCW8" s="41"/>
      <c r="QCX8" s="41"/>
      <c r="QDB8" s="41"/>
      <c r="QDC8" s="41"/>
      <c r="QDD8" s="41"/>
      <c r="QDE8" s="41"/>
      <c r="QDF8" s="41"/>
      <c r="QDG8" s="41"/>
      <c r="QDH8" s="41"/>
      <c r="QDI8" s="41"/>
      <c r="QDJ8" s="41"/>
      <c r="QDK8" s="41"/>
      <c r="QDL8" s="41"/>
      <c r="QDM8" s="41"/>
      <c r="QDN8" s="41"/>
      <c r="QDO8" s="41"/>
      <c r="QDP8" s="41"/>
      <c r="QDQ8" s="41"/>
      <c r="QDR8" s="41"/>
      <c r="QDS8" s="41"/>
      <c r="QDT8" s="41"/>
      <c r="QDU8" s="41"/>
      <c r="QDV8" s="41"/>
      <c r="QDW8" s="41"/>
      <c r="QDX8" s="41"/>
      <c r="QDY8" s="41"/>
      <c r="QDZ8" s="41"/>
      <c r="QEA8" s="41"/>
      <c r="QEB8" s="41"/>
      <c r="QEC8" s="41"/>
      <c r="QED8" s="41"/>
      <c r="QEE8" s="41"/>
      <c r="QEF8" s="41"/>
      <c r="QEG8" s="41"/>
      <c r="QEH8" s="41"/>
      <c r="QEI8" s="41"/>
      <c r="QEJ8" s="41"/>
      <c r="QEK8" s="41"/>
      <c r="QEL8" s="41"/>
      <c r="QEM8" s="41"/>
      <c r="QEN8" s="41"/>
      <c r="QEO8" s="41"/>
      <c r="QEP8" s="41"/>
      <c r="QEQ8" s="41"/>
      <c r="QER8" s="41"/>
      <c r="QES8" s="41"/>
      <c r="QET8" s="41"/>
      <c r="QEU8" s="41"/>
      <c r="QEV8" s="41"/>
      <c r="QEW8" s="41"/>
      <c r="QEX8" s="41"/>
      <c r="QEY8" s="41"/>
      <c r="QEZ8" s="41"/>
      <c r="QFA8" s="41"/>
      <c r="QFB8" s="41"/>
      <c r="QFC8" s="41"/>
      <c r="QFD8" s="41"/>
      <c r="QFE8" s="41"/>
      <c r="QFF8" s="41"/>
      <c r="QFG8" s="41"/>
      <c r="QFH8" s="41"/>
      <c r="QFI8" s="41"/>
      <c r="QFJ8" s="41"/>
      <c r="QFK8" s="41"/>
      <c r="QFL8" s="41"/>
      <c r="QFM8" s="41"/>
      <c r="QFN8" s="41"/>
      <c r="QFO8" s="41"/>
      <c r="QFP8" s="41"/>
      <c r="QFQ8" s="41"/>
      <c r="QFR8" s="41"/>
      <c r="QFS8" s="41"/>
      <c r="QFT8" s="41"/>
      <c r="QFU8" s="41"/>
      <c r="QFV8" s="41"/>
      <c r="QFW8" s="41"/>
      <c r="QFX8" s="41"/>
      <c r="QFY8" s="41"/>
      <c r="QFZ8" s="41"/>
      <c r="QGA8" s="41"/>
      <c r="QGB8" s="41"/>
      <c r="QGC8" s="41"/>
      <c r="QGD8" s="41"/>
      <c r="QGE8" s="41"/>
      <c r="QGF8" s="41"/>
      <c r="QGG8" s="41"/>
      <c r="QGH8" s="41"/>
      <c r="QGI8" s="41"/>
      <c r="QGJ8" s="41"/>
      <c r="QGK8" s="41"/>
      <c r="QGL8" s="41"/>
      <c r="QGM8" s="41"/>
      <c r="QGN8" s="41"/>
      <c r="QGO8" s="41"/>
      <c r="QGP8" s="41"/>
      <c r="QGQ8" s="41"/>
      <c r="QGR8" s="41"/>
      <c r="QGS8" s="41"/>
      <c r="QGT8" s="41"/>
      <c r="QGU8" s="41"/>
      <c r="QGV8" s="41"/>
      <c r="QGW8" s="41"/>
      <c r="QGX8" s="41"/>
      <c r="QGY8" s="41"/>
      <c r="QGZ8" s="41"/>
      <c r="QHA8" s="41"/>
      <c r="QHB8" s="41"/>
      <c r="QHC8" s="41"/>
      <c r="QHD8" s="41"/>
      <c r="QHE8" s="41"/>
      <c r="QHF8" s="41"/>
      <c r="QHG8" s="41"/>
      <c r="QHH8" s="41"/>
      <c r="QHI8" s="41"/>
      <c r="QHJ8" s="41"/>
      <c r="QHK8" s="41"/>
      <c r="QHL8" s="41"/>
      <c r="QHM8" s="41"/>
      <c r="QHN8" s="41"/>
      <c r="QHO8" s="41"/>
      <c r="QHP8" s="41"/>
      <c r="QHQ8" s="41"/>
      <c r="QHR8" s="41"/>
      <c r="QHS8" s="41"/>
      <c r="QHT8" s="41"/>
      <c r="QHU8" s="41"/>
      <c r="QHV8" s="41"/>
      <c r="QHW8" s="41"/>
      <c r="QHX8" s="41"/>
      <c r="QHY8" s="41"/>
      <c r="QHZ8" s="41"/>
      <c r="QIA8" s="41"/>
      <c r="QIB8" s="41"/>
      <c r="QIC8" s="41"/>
      <c r="QID8" s="41"/>
      <c r="QIE8" s="41"/>
      <c r="QIF8" s="41"/>
      <c r="QIG8" s="41"/>
      <c r="QIH8" s="41"/>
      <c r="QII8" s="41"/>
      <c r="QIJ8" s="41"/>
      <c r="QIK8" s="41"/>
      <c r="QIL8" s="41"/>
      <c r="QIM8" s="41"/>
      <c r="QIN8" s="41"/>
      <c r="QIO8" s="41"/>
      <c r="QIP8" s="41"/>
      <c r="QIQ8" s="41"/>
      <c r="QIR8" s="41"/>
      <c r="QIS8" s="41"/>
      <c r="QIT8" s="41"/>
      <c r="QIU8" s="41"/>
      <c r="QIV8" s="41"/>
      <c r="QIW8" s="41"/>
      <c r="QIX8" s="41"/>
      <c r="QIY8" s="41"/>
      <c r="QIZ8" s="41"/>
      <c r="QJI8" s="41"/>
      <c r="QJL8" s="41"/>
      <c r="QJW8" s="41"/>
      <c r="QJX8" s="41"/>
      <c r="QJY8" s="41"/>
      <c r="QJZ8" s="41"/>
      <c r="QKA8" s="41"/>
      <c r="QKB8" s="41"/>
      <c r="QKC8" s="41"/>
      <c r="QKD8" s="41"/>
      <c r="QKE8" s="41"/>
      <c r="QKF8" s="41"/>
      <c r="QKG8" s="41"/>
      <c r="QKH8" s="41"/>
      <c r="QKI8" s="41"/>
      <c r="QKJ8" s="41"/>
      <c r="QKK8" s="41"/>
      <c r="QKL8" s="41"/>
      <c r="QKM8" s="41"/>
      <c r="QKN8" s="41"/>
      <c r="QKO8" s="41"/>
      <c r="QKP8" s="41"/>
      <c r="QKQ8" s="41"/>
      <c r="QKR8" s="41"/>
      <c r="QKS8" s="41"/>
      <c r="QKT8" s="41"/>
      <c r="QKU8" s="41"/>
      <c r="QKV8" s="41"/>
      <c r="QKW8" s="41"/>
      <c r="QKX8" s="41"/>
      <c r="QKY8" s="41"/>
      <c r="QKZ8" s="41"/>
      <c r="QLA8" s="41"/>
      <c r="QLB8" s="41"/>
      <c r="QLC8" s="41"/>
      <c r="QLD8" s="41"/>
      <c r="QLE8" s="41"/>
      <c r="QLF8" s="41"/>
      <c r="QLG8" s="41"/>
      <c r="QLH8" s="41"/>
      <c r="QLI8" s="41"/>
      <c r="QLJ8" s="41"/>
      <c r="QLK8" s="41"/>
      <c r="QLL8" s="41"/>
      <c r="QLM8" s="41"/>
      <c r="QLN8" s="41"/>
      <c r="QLO8" s="41"/>
      <c r="QLP8" s="41"/>
      <c r="QLQ8" s="41"/>
      <c r="QLR8" s="41"/>
      <c r="QLS8" s="41"/>
      <c r="QLT8" s="41"/>
      <c r="QLU8" s="41"/>
      <c r="QLV8" s="41"/>
      <c r="QLW8" s="41"/>
      <c r="QLX8" s="41"/>
      <c r="QLY8" s="41"/>
      <c r="QLZ8" s="41"/>
      <c r="QMA8" s="41"/>
      <c r="QMB8" s="41"/>
      <c r="QMC8" s="41"/>
      <c r="QMD8" s="41"/>
      <c r="QME8" s="41"/>
      <c r="QMF8" s="41"/>
      <c r="QMG8" s="41"/>
      <c r="QMH8" s="41"/>
      <c r="QMI8" s="41"/>
      <c r="QMJ8" s="41"/>
      <c r="QMK8" s="41"/>
      <c r="QML8" s="41"/>
      <c r="QMM8" s="41"/>
      <c r="QMN8" s="41"/>
      <c r="QMO8" s="41"/>
      <c r="QMP8" s="41"/>
      <c r="QMQ8" s="41"/>
      <c r="QMR8" s="41"/>
      <c r="QMS8" s="41"/>
      <c r="QMT8" s="41"/>
      <c r="QMX8" s="41"/>
      <c r="QMY8" s="41"/>
      <c r="QMZ8" s="41"/>
      <c r="QNA8" s="41"/>
      <c r="QNB8" s="41"/>
      <c r="QNC8" s="41"/>
      <c r="QND8" s="41"/>
      <c r="QNE8" s="41"/>
      <c r="QNF8" s="41"/>
      <c r="QNG8" s="41"/>
      <c r="QNH8" s="41"/>
      <c r="QNI8" s="41"/>
      <c r="QNJ8" s="41"/>
      <c r="QNK8" s="41"/>
      <c r="QNL8" s="41"/>
      <c r="QNM8" s="41"/>
      <c r="QNN8" s="41"/>
      <c r="QNO8" s="41"/>
      <c r="QNP8" s="41"/>
      <c r="QNQ8" s="41"/>
      <c r="QNR8" s="41"/>
      <c r="QNS8" s="41"/>
      <c r="QNT8" s="41"/>
      <c r="QNU8" s="41"/>
      <c r="QNV8" s="41"/>
      <c r="QNW8" s="41"/>
      <c r="QNX8" s="41"/>
      <c r="QNY8" s="41"/>
      <c r="QNZ8" s="41"/>
      <c r="QOA8" s="41"/>
      <c r="QOB8" s="41"/>
      <c r="QOC8" s="41"/>
      <c r="QOD8" s="41"/>
      <c r="QOE8" s="41"/>
      <c r="QOF8" s="41"/>
      <c r="QOG8" s="41"/>
      <c r="QOH8" s="41"/>
      <c r="QOI8" s="41"/>
      <c r="QOJ8" s="41"/>
      <c r="QOK8" s="41"/>
      <c r="QOL8" s="41"/>
      <c r="QOM8" s="41"/>
      <c r="QON8" s="41"/>
      <c r="QOO8" s="41"/>
      <c r="QOP8" s="41"/>
      <c r="QOQ8" s="41"/>
      <c r="QOR8" s="41"/>
      <c r="QOS8" s="41"/>
      <c r="QOT8" s="41"/>
      <c r="QOU8" s="41"/>
      <c r="QOV8" s="41"/>
      <c r="QOW8" s="41"/>
      <c r="QOX8" s="41"/>
      <c r="QOY8" s="41"/>
      <c r="QOZ8" s="41"/>
      <c r="QPA8" s="41"/>
      <c r="QPB8" s="41"/>
      <c r="QPC8" s="41"/>
      <c r="QPD8" s="41"/>
      <c r="QPE8" s="41"/>
      <c r="QPF8" s="41"/>
      <c r="QPG8" s="41"/>
      <c r="QPH8" s="41"/>
      <c r="QPI8" s="41"/>
      <c r="QPJ8" s="41"/>
      <c r="QPK8" s="41"/>
      <c r="QPL8" s="41"/>
      <c r="QPM8" s="41"/>
      <c r="QPN8" s="41"/>
      <c r="QPO8" s="41"/>
      <c r="QPP8" s="41"/>
      <c r="QPQ8" s="41"/>
      <c r="QPR8" s="41"/>
      <c r="QPS8" s="41"/>
      <c r="QPT8" s="41"/>
      <c r="QPU8" s="41"/>
      <c r="QPV8" s="41"/>
      <c r="QPW8" s="41"/>
      <c r="QPX8" s="41"/>
      <c r="QPY8" s="41"/>
      <c r="QPZ8" s="41"/>
      <c r="QQA8" s="41"/>
      <c r="QQB8" s="41"/>
      <c r="QQC8" s="41"/>
      <c r="QQD8" s="41"/>
      <c r="QQE8" s="41"/>
      <c r="QQF8" s="41"/>
      <c r="QQG8" s="41"/>
      <c r="QQH8" s="41"/>
      <c r="QQI8" s="41"/>
      <c r="QQJ8" s="41"/>
      <c r="QQK8" s="41"/>
      <c r="QQL8" s="41"/>
      <c r="QQM8" s="41"/>
      <c r="QQN8" s="41"/>
      <c r="QQO8" s="41"/>
      <c r="QQP8" s="41"/>
      <c r="QQQ8" s="41"/>
      <c r="QQR8" s="41"/>
      <c r="QQS8" s="41"/>
      <c r="QQT8" s="41"/>
      <c r="QQU8" s="41"/>
      <c r="QQV8" s="41"/>
      <c r="QQW8" s="41"/>
      <c r="QQX8" s="41"/>
      <c r="QQY8" s="41"/>
      <c r="QQZ8" s="41"/>
      <c r="QRA8" s="41"/>
      <c r="QRB8" s="41"/>
      <c r="QRC8" s="41"/>
      <c r="QRD8" s="41"/>
      <c r="QRE8" s="41"/>
      <c r="QRF8" s="41"/>
      <c r="QRG8" s="41"/>
      <c r="QRH8" s="41"/>
      <c r="QRI8" s="41"/>
      <c r="QRJ8" s="41"/>
      <c r="QRK8" s="41"/>
      <c r="QRL8" s="41"/>
      <c r="QRM8" s="41"/>
      <c r="QRN8" s="41"/>
      <c r="QRO8" s="41"/>
      <c r="QRP8" s="41"/>
      <c r="QRQ8" s="41"/>
      <c r="QRR8" s="41"/>
      <c r="QRS8" s="41"/>
      <c r="QRT8" s="41"/>
      <c r="QRU8" s="41"/>
      <c r="QRV8" s="41"/>
      <c r="QRW8" s="41"/>
      <c r="QRX8" s="41"/>
      <c r="QRY8" s="41"/>
      <c r="QRZ8" s="41"/>
      <c r="QSA8" s="41"/>
      <c r="QSB8" s="41"/>
      <c r="QSC8" s="41"/>
      <c r="QSD8" s="41"/>
      <c r="QSE8" s="41"/>
      <c r="QSF8" s="41"/>
      <c r="QSG8" s="41"/>
      <c r="QSH8" s="41"/>
      <c r="QSI8" s="41"/>
      <c r="QSJ8" s="41"/>
      <c r="QSK8" s="41"/>
      <c r="QSL8" s="41"/>
      <c r="QSM8" s="41"/>
      <c r="QSN8" s="41"/>
      <c r="QSO8" s="41"/>
      <c r="QSP8" s="41"/>
      <c r="QSQ8" s="41"/>
      <c r="QSR8" s="41"/>
      <c r="QSS8" s="41"/>
      <c r="QST8" s="41"/>
      <c r="QSU8" s="41"/>
      <c r="QSV8" s="41"/>
      <c r="QTE8" s="41"/>
      <c r="QTH8" s="41"/>
      <c r="QTS8" s="41"/>
      <c r="QTT8" s="41"/>
      <c r="QTU8" s="41"/>
      <c r="QTV8" s="41"/>
      <c r="QTW8" s="41"/>
      <c r="QTX8" s="41"/>
      <c r="QTY8" s="41"/>
      <c r="QTZ8" s="41"/>
      <c r="QUA8" s="41"/>
      <c r="QUB8" s="41"/>
      <c r="QUC8" s="41"/>
      <c r="QUD8" s="41"/>
      <c r="QUE8" s="41"/>
      <c r="QUF8" s="41"/>
      <c r="QUG8" s="41"/>
      <c r="QUH8" s="41"/>
      <c r="QUI8" s="41"/>
      <c r="QUJ8" s="41"/>
      <c r="QUK8" s="41"/>
      <c r="QUL8" s="41"/>
      <c r="QUM8" s="41"/>
      <c r="QUN8" s="41"/>
      <c r="QUO8" s="41"/>
      <c r="QUP8" s="41"/>
      <c r="QUQ8" s="41"/>
      <c r="QUR8" s="41"/>
      <c r="QUS8" s="41"/>
      <c r="QUT8" s="41"/>
      <c r="QUU8" s="41"/>
      <c r="QUV8" s="41"/>
      <c r="QUW8" s="41"/>
      <c r="QUX8" s="41"/>
      <c r="QUY8" s="41"/>
      <c r="QUZ8" s="41"/>
      <c r="QVA8" s="41"/>
      <c r="QVB8" s="41"/>
      <c r="QVC8" s="41"/>
      <c r="QVD8" s="41"/>
      <c r="QVE8" s="41"/>
      <c r="QVF8" s="41"/>
      <c r="QVG8" s="41"/>
      <c r="QVH8" s="41"/>
      <c r="QVI8" s="41"/>
      <c r="QVJ8" s="41"/>
      <c r="QVK8" s="41"/>
      <c r="QVL8" s="41"/>
      <c r="QVM8" s="41"/>
      <c r="QVN8" s="41"/>
      <c r="QVO8" s="41"/>
      <c r="QVP8" s="41"/>
      <c r="QVQ8" s="41"/>
      <c r="QVR8" s="41"/>
      <c r="QVS8" s="41"/>
      <c r="QVT8" s="41"/>
      <c r="QVU8" s="41"/>
      <c r="QVV8" s="41"/>
      <c r="QVW8" s="41"/>
      <c r="QVX8" s="41"/>
      <c r="QVY8" s="41"/>
      <c r="QVZ8" s="41"/>
      <c r="QWA8" s="41"/>
      <c r="QWB8" s="41"/>
      <c r="QWC8" s="41"/>
      <c r="QWD8" s="41"/>
      <c r="QWE8" s="41"/>
      <c r="QWF8" s="41"/>
      <c r="QWG8" s="41"/>
      <c r="QWH8" s="41"/>
      <c r="QWI8" s="41"/>
      <c r="QWJ8" s="41"/>
      <c r="QWK8" s="41"/>
      <c r="QWL8" s="41"/>
      <c r="QWM8" s="41"/>
      <c r="QWN8" s="41"/>
      <c r="QWO8" s="41"/>
      <c r="QWP8" s="41"/>
      <c r="QWT8" s="41"/>
      <c r="QWU8" s="41"/>
      <c r="QWV8" s="41"/>
      <c r="QWW8" s="41"/>
      <c r="QWX8" s="41"/>
      <c r="QWY8" s="41"/>
      <c r="QWZ8" s="41"/>
      <c r="QXA8" s="41"/>
      <c r="QXB8" s="41"/>
      <c r="QXC8" s="41"/>
      <c r="QXD8" s="41"/>
      <c r="QXE8" s="41"/>
      <c r="QXF8" s="41"/>
      <c r="QXG8" s="41"/>
      <c r="QXH8" s="41"/>
      <c r="QXI8" s="41"/>
      <c r="QXJ8" s="41"/>
      <c r="QXK8" s="41"/>
      <c r="QXL8" s="41"/>
      <c r="QXM8" s="41"/>
      <c r="QXN8" s="41"/>
      <c r="QXO8" s="41"/>
      <c r="QXP8" s="41"/>
      <c r="QXQ8" s="41"/>
      <c r="QXR8" s="41"/>
      <c r="QXS8" s="41"/>
      <c r="QXT8" s="41"/>
      <c r="QXU8" s="41"/>
      <c r="QXV8" s="41"/>
      <c r="QXW8" s="41"/>
      <c r="QXX8" s="41"/>
      <c r="QXY8" s="41"/>
      <c r="QXZ8" s="41"/>
      <c r="QYA8" s="41"/>
      <c r="QYB8" s="41"/>
      <c r="QYC8" s="41"/>
      <c r="QYD8" s="41"/>
      <c r="QYE8" s="41"/>
      <c r="QYF8" s="41"/>
      <c r="QYG8" s="41"/>
      <c r="QYH8" s="41"/>
      <c r="QYI8" s="41"/>
      <c r="QYJ8" s="41"/>
      <c r="QYK8" s="41"/>
      <c r="QYL8" s="41"/>
      <c r="QYM8" s="41"/>
      <c r="QYN8" s="41"/>
      <c r="QYO8" s="41"/>
      <c r="QYP8" s="41"/>
      <c r="QYQ8" s="41"/>
      <c r="QYR8" s="41"/>
      <c r="QYS8" s="41"/>
      <c r="QYT8" s="41"/>
      <c r="QYU8" s="41"/>
      <c r="QYV8" s="41"/>
      <c r="QYW8" s="41"/>
      <c r="QYX8" s="41"/>
      <c r="QYY8" s="41"/>
      <c r="QYZ8" s="41"/>
      <c r="QZA8" s="41"/>
      <c r="QZB8" s="41"/>
      <c r="QZC8" s="41"/>
      <c r="QZD8" s="41"/>
      <c r="QZE8" s="41"/>
      <c r="QZF8" s="41"/>
      <c r="QZG8" s="41"/>
      <c r="QZH8" s="41"/>
      <c r="QZI8" s="41"/>
      <c r="QZJ8" s="41"/>
      <c r="QZK8" s="41"/>
      <c r="QZL8" s="41"/>
      <c r="QZM8" s="41"/>
      <c r="QZN8" s="41"/>
      <c r="QZO8" s="41"/>
      <c r="QZP8" s="41"/>
      <c r="QZQ8" s="41"/>
      <c r="QZR8" s="41"/>
      <c r="QZS8" s="41"/>
      <c r="QZT8" s="41"/>
      <c r="QZU8" s="41"/>
      <c r="QZV8" s="41"/>
      <c r="QZW8" s="41"/>
      <c r="QZX8" s="41"/>
      <c r="QZY8" s="41"/>
      <c r="QZZ8" s="41"/>
      <c r="RAA8" s="41"/>
      <c r="RAB8" s="41"/>
      <c r="RAC8" s="41"/>
      <c r="RAD8" s="41"/>
      <c r="RAE8" s="41"/>
      <c r="RAF8" s="41"/>
      <c r="RAG8" s="41"/>
      <c r="RAH8" s="41"/>
      <c r="RAI8" s="41"/>
      <c r="RAJ8" s="41"/>
      <c r="RAK8" s="41"/>
      <c r="RAL8" s="41"/>
      <c r="RAM8" s="41"/>
      <c r="RAN8" s="41"/>
      <c r="RAO8" s="41"/>
      <c r="RAP8" s="41"/>
      <c r="RAQ8" s="41"/>
      <c r="RAR8" s="41"/>
      <c r="RAS8" s="41"/>
      <c r="RAT8" s="41"/>
      <c r="RAU8" s="41"/>
      <c r="RAV8" s="41"/>
      <c r="RAW8" s="41"/>
      <c r="RAX8" s="41"/>
      <c r="RAY8" s="41"/>
      <c r="RAZ8" s="41"/>
      <c r="RBA8" s="41"/>
      <c r="RBB8" s="41"/>
      <c r="RBC8" s="41"/>
      <c r="RBD8" s="41"/>
      <c r="RBE8" s="41"/>
      <c r="RBF8" s="41"/>
      <c r="RBG8" s="41"/>
      <c r="RBH8" s="41"/>
      <c r="RBI8" s="41"/>
      <c r="RBJ8" s="41"/>
      <c r="RBK8" s="41"/>
      <c r="RBL8" s="41"/>
      <c r="RBM8" s="41"/>
      <c r="RBN8" s="41"/>
      <c r="RBO8" s="41"/>
      <c r="RBP8" s="41"/>
      <c r="RBQ8" s="41"/>
      <c r="RBR8" s="41"/>
      <c r="RBS8" s="41"/>
      <c r="RBT8" s="41"/>
      <c r="RBU8" s="41"/>
      <c r="RBV8" s="41"/>
      <c r="RBW8" s="41"/>
      <c r="RBX8" s="41"/>
      <c r="RBY8" s="41"/>
      <c r="RBZ8" s="41"/>
      <c r="RCA8" s="41"/>
      <c r="RCB8" s="41"/>
      <c r="RCC8" s="41"/>
      <c r="RCD8" s="41"/>
      <c r="RCE8" s="41"/>
      <c r="RCF8" s="41"/>
      <c r="RCG8" s="41"/>
      <c r="RCH8" s="41"/>
      <c r="RCI8" s="41"/>
      <c r="RCJ8" s="41"/>
      <c r="RCK8" s="41"/>
      <c r="RCL8" s="41"/>
      <c r="RCM8" s="41"/>
      <c r="RCN8" s="41"/>
      <c r="RCO8" s="41"/>
      <c r="RCP8" s="41"/>
      <c r="RCQ8" s="41"/>
      <c r="RCR8" s="41"/>
      <c r="RDA8" s="41"/>
      <c r="RDD8" s="41"/>
      <c r="RDO8" s="41"/>
      <c r="RDP8" s="41"/>
      <c r="RDQ8" s="41"/>
      <c r="RDR8" s="41"/>
      <c r="RDS8" s="41"/>
      <c r="RDT8" s="41"/>
      <c r="RDU8" s="41"/>
      <c r="RDV8" s="41"/>
      <c r="RDW8" s="41"/>
      <c r="RDX8" s="41"/>
      <c r="RDY8" s="41"/>
      <c r="RDZ8" s="41"/>
      <c r="REA8" s="41"/>
      <c r="REB8" s="41"/>
      <c r="REC8" s="41"/>
      <c r="RED8" s="41"/>
      <c r="REE8" s="41"/>
      <c r="REF8" s="41"/>
      <c r="REG8" s="41"/>
      <c r="REH8" s="41"/>
      <c r="REI8" s="41"/>
      <c r="REJ8" s="41"/>
      <c r="REK8" s="41"/>
      <c r="REL8" s="41"/>
      <c r="REM8" s="41"/>
      <c r="REN8" s="41"/>
      <c r="REO8" s="41"/>
      <c r="REP8" s="41"/>
      <c r="REQ8" s="41"/>
      <c r="RER8" s="41"/>
      <c r="RES8" s="41"/>
      <c r="RET8" s="41"/>
      <c r="REU8" s="41"/>
      <c r="REV8" s="41"/>
      <c r="REW8" s="41"/>
      <c r="REX8" s="41"/>
      <c r="REY8" s="41"/>
      <c r="REZ8" s="41"/>
      <c r="RFA8" s="41"/>
      <c r="RFB8" s="41"/>
      <c r="RFC8" s="41"/>
      <c r="RFD8" s="41"/>
      <c r="RFE8" s="41"/>
      <c r="RFF8" s="41"/>
      <c r="RFG8" s="41"/>
      <c r="RFH8" s="41"/>
      <c r="RFI8" s="41"/>
      <c r="RFJ8" s="41"/>
      <c r="RFK8" s="41"/>
      <c r="RFL8" s="41"/>
      <c r="RFM8" s="41"/>
      <c r="RFN8" s="41"/>
      <c r="RFO8" s="41"/>
      <c r="RFP8" s="41"/>
      <c r="RFQ8" s="41"/>
      <c r="RFR8" s="41"/>
      <c r="RFS8" s="41"/>
      <c r="RFT8" s="41"/>
      <c r="RFU8" s="41"/>
      <c r="RFV8" s="41"/>
      <c r="RFW8" s="41"/>
      <c r="RFX8" s="41"/>
      <c r="RFY8" s="41"/>
      <c r="RFZ8" s="41"/>
      <c r="RGA8" s="41"/>
      <c r="RGB8" s="41"/>
      <c r="RGC8" s="41"/>
      <c r="RGD8" s="41"/>
      <c r="RGE8" s="41"/>
      <c r="RGF8" s="41"/>
      <c r="RGG8" s="41"/>
      <c r="RGH8" s="41"/>
      <c r="RGI8" s="41"/>
      <c r="RGJ8" s="41"/>
      <c r="RGK8" s="41"/>
      <c r="RGL8" s="41"/>
      <c r="RGP8" s="41"/>
      <c r="RGQ8" s="41"/>
      <c r="RGR8" s="41"/>
      <c r="RGS8" s="41"/>
      <c r="RGT8" s="41"/>
      <c r="RGU8" s="41"/>
      <c r="RGV8" s="41"/>
      <c r="RGW8" s="41"/>
      <c r="RGX8" s="41"/>
      <c r="RGY8" s="41"/>
      <c r="RGZ8" s="41"/>
      <c r="RHA8" s="41"/>
      <c r="RHB8" s="41"/>
      <c r="RHC8" s="41"/>
      <c r="RHD8" s="41"/>
      <c r="RHE8" s="41"/>
      <c r="RHF8" s="41"/>
      <c r="RHG8" s="41"/>
      <c r="RHH8" s="41"/>
      <c r="RHI8" s="41"/>
      <c r="RHJ8" s="41"/>
      <c r="RHK8" s="41"/>
      <c r="RHL8" s="41"/>
      <c r="RHM8" s="41"/>
      <c r="RHN8" s="41"/>
      <c r="RHO8" s="41"/>
      <c r="RHP8" s="41"/>
      <c r="RHQ8" s="41"/>
      <c r="RHR8" s="41"/>
      <c r="RHS8" s="41"/>
      <c r="RHT8" s="41"/>
      <c r="RHU8" s="41"/>
      <c r="RHV8" s="41"/>
      <c r="RHW8" s="41"/>
      <c r="RHX8" s="41"/>
      <c r="RHY8" s="41"/>
      <c r="RHZ8" s="41"/>
      <c r="RIA8" s="41"/>
      <c r="RIB8" s="41"/>
      <c r="RIC8" s="41"/>
      <c r="RID8" s="41"/>
      <c r="RIE8" s="41"/>
      <c r="RIF8" s="41"/>
      <c r="RIG8" s="41"/>
      <c r="RIH8" s="41"/>
      <c r="RII8" s="41"/>
      <c r="RIJ8" s="41"/>
      <c r="RIK8" s="41"/>
      <c r="RIL8" s="41"/>
      <c r="RIM8" s="41"/>
      <c r="RIN8" s="41"/>
      <c r="RIO8" s="41"/>
      <c r="RIP8" s="41"/>
      <c r="RIQ8" s="41"/>
      <c r="RIR8" s="41"/>
      <c r="RIS8" s="41"/>
      <c r="RIT8" s="41"/>
      <c r="RIU8" s="41"/>
      <c r="RIV8" s="41"/>
      <c r="RIW8" s="41"/>
      <c r="RIX8" s="41"/>
      <c r="RIY8" s="41"/>
      <c r="RIZ8" s="41"/>
      <c r="RJA8" s="41"/>
      <c r="RJB8" s="41"/>
      <c r="RJC8" s="41"/>
      <c r="RJD8" s="41"/>
      <c r="RJE8" s="41"/>
      <c r="RJF8" s="41"/>
      <c r="RJG8" s="41"/>
      <c r="RJH8" s="41"/>
      <c r="RJI8" s="41"/>
      <c r="RJJ8" s="41"/>
      <c r="RJK8" s="41"/>
      <c r="RJL8" s="41"/>
      <c r="RJM8" s="41"/>
      <c r="RJN8" s="41"/>
      <c r="RJO8" s="41"/>
      <c r="RJP8" s="41"/>
      <c r="RJQ8" s="41"/>
      <c r="RJR8" s="41"/>
      <c r="RJS8" s="41"/>
      <c r="RJT8" s="41"/>
      <c r="RJU8" s="41"/>
      <c r="RJV8" s="41"/>
      <c r="RJW8" s="41"/>
      <c r="RJX8" s="41"/>
      <c r="RJY8" s="41"/>
      <c r="RJZ8" s="41"/>
      <c r="RKA8" s="41"/>
      <c r="RKB8" s="41"/>
      <c r="RKC8" s="41"/>
      <c r="RKD8" s="41"/>
      <c r="RKE8" s="41"/>
      <c r="RKF8" s="41"/>
      <c r="RKG8" s="41"/>
      <c r="RKH8" s="41"/>
      <c r="RKI8" s="41"/>
      <c r="RKJ8" s="41"/>
      <c r="RKK8" s="41"/>
      <c r="RKL8" s="41"/>
      <c r="RKM8" s="41"/>
      <c r="RKN8" s="41"/>
      <c r="RKO8" s="41"/>
      <c r="RKP8" s="41"/>
      <c r="RKQ8" s="41"/>
      <c r="RKR8" s="41"/>
      <c r="RKS8" s="41"/>
      <c r="RKT8" s="41"/>
      <c r="RKU8" s="41"/>
      <c r="RKV8" s="41"/>
      <c r="RKW8" s="41"/>
      <c r="RKX8" s="41"/>
      <c r="RKY8" s="41"/>
      <c r="RKZ8" s="41"/>
      <c r="RLA8" s="41"/>
      <c r="RLB8" s="41"/>
      <c r="RLC8" s="41"/>
      <c r="RLD8" s="41"/>
      <c r="RLE8" s="41"/>
      <c r="RLF8" s="41"/>
      <c r="RLG8" s="41"/>
      <c r="RLH8" s="41"/>
      <c r="RLI8" s="41"/>
      <c r="RLJ8" s="41"/>
      <c r="RLK8" s="41"/>
      <c r="RLL8" s="41"/>
      <c r="RLM8" s="41"/>
      <c r="RLN8" s="41"/>
      <c r="RLO8" s="41"/>
      <c r="RLP8" s="41"/>
      <c r="RLQ8" s="41"/>
      <c r="RLR8" s="41"/>
      <c r="RLS8" s="41"/>
      <c r="RLT8" s="41"/>
      <c r="RLU8" s="41"/>
      <c r="RLV8" s="41"/>
      <c r="RLW8" s="41"/>
      <c r="RLX8" s="41"/>
      <c r="RLY8" s="41"/>
      <c r="RLZ8" s="41"/>
      <c r="RMA8" s="41"/>
      <c r="RMB8" s="41"/>
      <c r="RMC8" s="41"/>
      <c r="RMD8" s="41"/>
      <c r="RME8" s="41"/>
      <c r="RMF8" s="41"/>
      <c r="RMG8" s="41"/>
      <c r="RMH8" s="41"/>
      <c r="RMI8" s="41"/>
      <c r="RMJ8" s="41"/>
      <c r="RMK8" s="41"/>
      <c r="RML8" s="41"/>
      <c r="RMM8" s="41"/>
      <c r="RMN8" s="41"/>
      <c r="RMW8" s="41"/>
      <c r="RMZ8" s="41"/>
      <c r="RNK8" s="41"/>
      <c r="RNL8" s="41"/>
      <c r="RNM8" s="41"/>
      <c r="RNN8" s="41"/>
      <c r="RNO8" s="41"/>
      <c r="RNP8" s="41"/>
      <c r="RNQ8" s="41"/>
      <c r="RNR8" s="41"/>
      <c r="RNS8" s="41"/>
      <c r="RNT8" s="41"/>
      <c r="RNU8" s="41"/>
      <c r="RNV8" s="41"/>
      <c r="RNW8" s="41"/>
      <c r="RNX8" s="41"/>
      <c r="RNY8" s="41"/>
      <c r="RNZ8" s="41"/>
      <c r="ROA8" s="41"/>
      <c r="ROB8" s="41"/>
      <c r="ROC8" s="41"/>
      <c r="ROD8" s="41"/>
      <c r="ROE8" s="41"/>
      <c r="ROF8" s="41"/>
      <c r="ROG8" s="41"/>
      <c r="ROH8" s="41"/>
      <c r="ROI8" s="41"/>
      <c r="ROJ8" s="41"/>
      <c r="ROK8" s="41"/>
      <c r="ROL8" s="41"/>
      <c r="ROM8" s="41"/>
      <c r="RON8" s="41"/>
      <c r="ROO8" s="41"/>
      <c r="ROP8" s="41"/>
      <c r="ROQ8" s="41"/>
      <c r="ROR8" s="41"/>
      <c r="ROS8" s="41"/>
      <c r="ROT8" s="41"/>
      <c r="ROU8" s="41"/>
      <c r="ROV8" s="41"/>
      <c r="ROW8" s="41"/>
      <c r="ROX8" s="41"/>
      <c r="ROY8" s="41"/>
      <c r="ROZ8" s="41"/>
      <c r="RPA8" s="41"/>
      <c r="RPB8" s="41"/>
      <c r="RPC8" s="41"/>
      <c r="RPD8" s="41"/>
      <c r="RPE8" s="41"/>
      <c r="RPF8" s="41"/>
      <c r="RPG8" s="41"/>
      <c r="RPH8" s="41"/>
      <c r="RPI8" s="41"/>
      <c r="RPJ8" s="41"/>
      <c r="RPK8" s="41"/>
      <c r="RPL8" s="41"/>
      <c r="RPM8" s="41"/>
      <c r="RPN8" s="41"/>
      <c r="RPO8" s="41"/>
      <c r="RPP8" s="41"/>
      <c r="RPQ8" s="41"/>
      <c r="RPR8" s="41"/>
      <c r="RPS8" s="41"/>
      <c r="RPT8" s="41"/>
      <c r="RPU8" s="41"/>
      <c r="RPV8" s="41"/>
      <c r="RPW8" s="41"/>
      <c r="RPX8" s="41"/>
      <c r="RPY8" s="41"/>
      <c r="RPZ8" s="41"/>
      <c r="RQA8" s="41"/>
      <c r="RQB8" s="41"/>
      <c r="RQC8" s="41"/>
      <c r="RQD8" s="41"/>
      <c r="RQE8" s="41"/>
      <c r="RQF8" s="41"/>
      <c r="RQG8" s="41"/>
      <c r="RQH8" s="41"/>
      <c r="RQL8" s="41"/>
      <c r="RQM8" s="41"/>
      <c r="RQN8" s="41"/>
      <c r="RQO8" s="41"/>
      <c r="RQP8" s="41"/>
      <c r="RQQ8" s="41"/>
      <c r="RQR8" s="41"/>
      <c r="RQS8" s="41"/>
      <c r="RQT8" s="41"/>
      <c r="RQU8" s="41"/>
      <c r="RQV8" s="41"/>
      <c r="RQW8" s="41"/>
      <c r="RQX8" s="41"/>
      <c r="RQY8" s="41"/>
      <c r="RQZ8" s="41"/>
      <c r="RRA8" s="41"/>
      <c r="RRB8" s="41"/>
      <c r="RRC8" s="41"/>
      <c r="RRD8" s="41"/>
      <c r="RRE8" s="41"/>
      <c r="RRF8" s="41"/>
      <c r="RRG8" s="41"/>
      <c r="RRH8" s="41"/>
      <c r="RRI8" s="41"/>
      <c r="RRJ8" s="41"/>
      <c r="RRK8" s="41"/>
      <c r="RRL8" s="41"/>
      <c r="RRM8" s="41"/>
      <c r="RRN8" s="41"/>
      <c r="RRO8" s="41"/>
      <c r="RRP8" s="41"/>
      <c r="RRQ8" s="41"/>
      <c r="RRR8" s="41"/>
      <c r="RRS8" s="41"/>
      <c r="RRT8" s="41"/>
      <c r="RRU8" s="41"/>
      <c r="RRV8" s="41"/>
      <c r="RRW8" s="41"/>
      <c r="RRX8" s="41"/>
      <c r="RRY8" s="41"/>
      <c r="RRZ8" s="41"/>
      <c r="RSA8" s="41"/>
      <c r="RSB8" s="41"/>
      <c r="RSC8" s="41"/>
      <c r="RSD8" s="41"/>
      <c r="RSE8" s="41"/>
      <c r="RSF8" s="41"/>
      <c r="RSG8" s="41"/>
      <c r="RSH8" s="41"/>
      <c r="RSI8" s="41"/>
      <c r="RSJ8" s="41"/>
      <c r="RSK8" s="41"/>
      <c r="RSL8" s="41"/>
      <c r="RSM8" s="41"/>
      <c r="RSN8" s="41"/>
      <c r="RSO8" s="41"/>
      <c r="RSP8" s="41"/>
      <c r="RSQ8" s="41"/>
      <c r="RSR8" s="41"/>
      <c r="RSS8" s="41"/>
      <c r="RST8" s="41"/>
      <c r="RSU8" s="41"/>
      <c r="RSV8" s="41"/>
      <c r="RSW8" s="41"/>
      <c r="RSX8" s="41"/>
      <c r="RSY8" s="41"/>
      <c r="RSZ8" s="41"/>
      <c r="RTA8" s="41"/>
      <c r="RTB8" s="41"/>
      <c r="RTC8" s="41"/>
      <c r="RTD8" s="41"/>
      <c r="RTE8" s="41"/>
      <c r="RTF8" s="41"/>
      <c r="RTG8" s="41"/>
      <c r="RTH8" s="41"/>
      <c r="RTI8" s="41"/>
      <c r="RTJ8" s="41"/>
      <c r="RTK8" s="41"/>
      <c r="RTL8" s="41"/>
      <c r="RTM8" s="41"/>
      <c r="RTN8" s="41"/>
      <c r="RTO8" s="41"/>
      <c r="RTP8" s="41"/>
      <c r="RTQ8" s="41"/>
      <c r="RTR8" s="41"/>
      <c r="RTS8" s="41"/>
      <c r="RTT8" s="41"/>
      <c r="RTU8" s="41"/>
      <c r="RTV8" s="41"/>
      <c r="RTW8" s="41"/>
      <c r="RTX8" s="41"/>
      <c r="RTY8" s="41"/>
      <c r="RTZ8" s="41"/>
      <c r="RUA8" s="41"/>
      <c r="RUB8" s="41"/>
      <c r="RUC8" s="41"/>
      <c r="RUD8" s="41"/>
      <c r="RUE8" s="41"/>
      <c r="RUF8" s="41"/>
      <c r="RUG8" s="41"/>
      <c r="RUH8" s="41"/>
      <c r="RUI8" s="41"/>
      <c r="RUJ8" s="41"/>
      <c r="RUK8" s="41"/>
      <c r="RUL8" s="41"/>
      <c r="RUM8" s="41"/>
      <c r="RUN8" s="41"/>
      <c r="RUO8" s="41"/>
      <c r="RUP8" s="41"/>
      <c r="RUQ8" s="41"/>
      <c r="RUR8" s="41"/>
      <c r="RUS8" s="41"/>
      <c r="RUT8" s="41"/>
      <c r="RUU8" s="41"/>
      <c r="RUV8" s="41"/>
      <c r="RUW8" s="41"/>
      <c r="RUX8" s="41"/>
      <c r="RUY8" s="41"/>
      <c r="RUZ8" s="41"/>
      <c r="RVA8" s="41"/>
      <c r="RVB8" s="41"/>
      <c r="RVC8" s="41"/>
      <c r="RVD8" s="41"/>
      <c r="RVE8" s="41"/>
      <c r="RVF8" s="41"/>
      <c r="RVG8" s="41"/>
      <c r="RVH8" s="41"/>
      <c r="RVI8" s="41"/>
      <c r="RVJ8" s="41"/>
      <c r="RVK8" s="41"/>
      <c r="RVL8" s="41"/>
      <c r="RVM8" s="41"/>
      <c r="RVN8" s="41"/>
      <c r="RVO8" s="41"/>
      <c r="RVP8" s="41"/>
      <c r="RVQ8" s="41"/>
      <c r="RVR8" s="41"/>
      <c r="RVS8" s="41"/>
      <c r="RVT8" s="41"/>
      <c r="RVU8" s="41"/>
      <c r="RVV8" s="41"/>
      <c r="RVW8" s="41"/>
      <c r="RVX8" s="41"/>
      <c r="RVY8" s="41"/>
      <c r="RVZ8" s="41"/>
      <c r="RWA8" s="41"/>
      <c r="RWB8" s="41"/>
      <c r="RWC8" s="41"/>
      <c r="RWD8" s="41"/>
      <c r="RWE8" s="41"/>
      <c r="RWF8" s="41"/>
      <c r="RWG8" s="41"/>
      <c r="RWH8" s="41"/>
      <c r="RWI8" s="41"/>
      <c r="RWJ8" s="41"/>
      <c r="RWS8" s="41"/>
      <c r="RWV8" s="41"/>
      <c r="RXG8" s="41"/>
      <c r="RXH8" s="41"/>
      <c r="RXI8" s="41"/>
      <c r="RXJ8" s="41"/>
      <c r="RXK8" s="41"/>
      <c r="RXL8" s="41"/>
      <c r="RXM8" s="41"/>
      <c r="RXN8" s="41"/>
      <c r="RXO8" s="41"/>
      <c r="RXP8" s="41"/>
      <c r="RXQ8" s="41"/>
      <c r="RXR8" s="41"/>
      <c r="RXS8" s="41"/>
      <c r="RXT8" s="41"/>
      <c r="RXU8" s="41"/>
      <c r="RXV8" s="41"/>
      <c r="RXW8" s="41"/>
      <c r="RXX8" s="41"/>
      <c r="RXY8" s="41"/>
      <c r="RXZ8" s="41"/>
      <c r="RYA8" s="41"/>
      <c r="RYB8" s="41"/>
      <c r="RYC8" s="41"/>
      <c r="RYD8" s="41"/>
      <c r="RYE8" s="41"/>
      <c r="RYF8" s="41"/>
      <c r="RYG8" s="41"/>
      <c r="RYH8" s="41"/>
      <c r="RYI8" s="41"/>
      <c r="RYJ8" s="41"/>
      <c r="RYK8" s="41"/>
      <c r="RYL8" s="41"/>
      <c r="RYM8" s="41"/>
      <c r="RYN8" s="41"/>
      <c r="RYO8" s="41"/>
      <c r="RYP8" s="41"/>
      <c r="RYQ8" s="41"/>
      <c r="RYR8" s="41"/>
      <c r="RYS8" s="41"/>
      <c r="RYT8" s="41"/>
      <c r="RYU8" s="41"/>
      <c r="RYV8" s="41"/>
      <c r="RYW8" s="41"/>
      <c r="RYX8" s="41"/>
      <c r="RYY8" s="41"/>
      <c r="RYZ8" s="41"/>
      <c r="RZA8" s="41"/>
      <c r="RZB8" s="41"/>
      <c r="RZC8" s="41"/>
      <c r="RZD8" s="41"/>
      <c r="RZE8" s="41"/>
      <c r="RZF8" s="41"/>
      <c r="RZG8" s="41"/>
      <c r="RZH8" s="41"/>
      <c r="RZI8" s="41"/>
      <c r="RZJ8" s="41"/>
      <c r="RZK8" s="41"/>
      <c r="RZL8" s="41"/>
      <c r="RZM8" s="41"/>
      <c r="RZN8" s="41"/>
      <c r="RZO8" s="41"/>
      <c r="RZP8" s="41"/>
      <c r="RZQ8" s="41"/>
      <c r="RZR8" s="41"/>
      <c r="RZS8" s="41"/>
      <c r="RZT8" s="41"/>
      <c r="RZU8" s="41"/>
      <c r="RZV8" s="41"/>
      <c r="RZW8" s="41"/>
      <c r="RZX8" s="41"/>
      <c r="RZY8" s="41"/>
      <c r="RZZ8" s="41"/>
      <c r="SAA8" s="41"/>
      <c r="SAB8" s="41"/>
      <c r="SAC8" s="41"/>
      <c r="SAD8" s="41"/>
      <c r="SAH8" s="41"/>
      <c r="SAI8" s="41"/>
      <c r="SAJ8" s="41"/>
      <c r="SAK8" s="41"/>
      <c r="SAL8" s="41"/>
      <c r="SAM8" s="41"/>
      <c r="SAN8" s="41"/>
      <c r="SAO8" s="41"/>
      <c r="SAP8" s="41"/>
      <c r="SAQ8" s="41"/>
      <c r="SAR8" s="41"/>
      <c r="SAS8" s="41"/>
      <c r="SAT8" s="41"/>
      <c r="SAU8" s="41"/>
      <c r="SAV8" s="41"/>
      <c r="SAW8" s="41"/>
      <c r="SAX8" s="41"/>
      <c r="SAY8" s="41"/>
      <c r="SAZ8" s="41"/>
      <c r="SBA8" s="41"/>
      <c r="SBB8" s="41"/>
      <c r="SBC8" s="41"/>
      <c r="SBD8" s="41"/>
      <c r="SBE8" s="41"/>
      <c r="SBF8" s="41"/>
      <c r="SBG8" s="41"/>
      <c r="SBH8" s="41"/>
      <c r="SBI8" s="41"/>
      <c r="SBJ8" s="41"/>
      <c r="SBK8" s="41"/>
      <c r="SBL8" s="41"/>
      <c r="SBM8" s="41"/>
      <c r="SBN8" s="41"/>
      <c r="SBO8" s="41"/>
      <c r="SBP8" s="41"/>
      <c r="SBQ8" s="41"/>
      <c r="SBR8" s="41"/>
      <c r="SBS8" s="41"/>
      <c r="SBT8" s="41"/>
      <c r="SBU8" s="41"/>
      <c r="SBV8" s="41"/>
      <c r="SBW8" s="41"/>
      <c r="SBX8" s="41"/>
      <c r="SBY8" s="41"/>
      <c r="SBZ8" s="41"/>
      <c r="SCA8" s="41"/>
      <c r="SCB8" s="41"/>
      <c r="SCC8" s="41"/>
      <c r="SCD8" s="41"/>
      <c r="SCE8" s="41"/>
      <c r="SCF8" s="41"/>
      <c r="SCG8" s="41"/>
      <c r="SCH8" s="41"/>
      <c r="SCI8" s="41"/>
      <c r="SCJ8" s="41"/>
      <c r="SCK8" s="41"/>
      <c r="SCL8" s="41"/>
      <c r="SCM8" s="41"/>
      <c r="SCN8" s="41"/>
      <c r="SCO8" s="41"/>
      <c r="SCP8" s="41"/>
      <c r="SCQ8" s="41"/>
      <c r="SCR8" s="41"/>
      <c r="SCS8" s="41"/>
      <c r="SCT8" s="41"/>
      <c r="SCU8" s="41"/>
      <c r="SCV8" s="41"/>
      <c r="SCW8" s="41"/>
      <c r="SCX8" s="41"/>
      <c r="SCY8" s="41"/>
      <c r="SCZ8" s="41"/>
      <c r="SDA8" s="41"/>
      <c r="SDB8" s="41"/>
      <c r="SDC8" s="41"/>
      <c r="SDD8" s="41"/>
      <c r="SDE8" s="41"/>
      <c r="SDF8" s="41"/>
      <c r="SDG8" s="41"/>
      <c r="SDH8" s="41"/>
      <c r="SDI8" s="41"/>
      <c r="SDJ8" s="41"/>
      <c r="SDK8" s="41"/>
      <c r="SDL8" s="41"/>
      <c r="SDM8" s="41"/>
      <c r="SDN8" s="41"/>
      <c r="SDO8" s="41"/>
      <c r="SDP8" s="41"/>
      <c r="SDQ8" s="41"/>
      <c r="SDR8" s="41"/>
      <c r="SDS8" s="41"/>
      <c r="SDT8" s="41"/>
      <c r="SDU8" s="41"/>
      <c r="SDV8" s="41"/>
      <c r="SDW8" s="41"/>
      <c r="SDX8" s="41"/>
      <c r="SDY8" s="41"/>
      <c r="SDZ8" s="41"/>
      <c r="SEA8" s="41"/>
      <c r="SEB8" s="41"/>
      <c r="SEC8" s="41"/>
      <c r="SED8" s="41"/>
      <c r="SEE8" s="41"/>
      <c r="SEF8" s="41"/>
      <c r="SEG8" s="41"/>
      <c r="SEH8" s="41"/>
      <c r="SEI8" s="41"/>
      <c r="SEJ8" s="41"/>
      <c r="SEK8" s="41"/>
      <c r="SEL8" s="41"/>
      <c r="SEM8" s="41"/>
      <c r="SEN8" s="41"/>
      <c r="SEO8" s="41"/>
      <c r="SEP8" s="41"/>
      <c r="SEQ8" s="41"/>
      <c r="SER8" s="41"/>
      <c r="SES8" s="41"/>
      <c r="SET8" s="41"/>
      <c r="SEU8" s="41"/>
      <c r="SEV8" s="41"/>
      <c r="SEW8" s="41"/>
      <c r="SEX8" s="41"/>
      <c r="SEY8" s="41"/>
      <c r="SEZ8" s="41"/>
      <c r="SFA8" s="41"/>
      <c r="SFB8" s="41"/>
      <c r="SFC8" s="41"/>
      <c r="SFD8" s="41"/>
      <c r="SFE8" s="41"/>
      <c r="SFF8" s="41"/>
      <c r="SFG8" s="41"/>
      <c r="SFH8" s="41"/>
      <c r="SFI8" s="41"/>
      <c r="SFJ8" s="41"/>
      <c r="SFK8" s="41"/>
      <c r="SFL8" s="41"/>
      <c r="SFM8" s="41"/>
      <c r="SFN8" s="41"/>
      <c r="SFO8" s="41"/>
      <c r="SFP8" s="41"/>
      <c r="SFQ8" s="41"/>
      <c r="SFR8" s="41"/>
      <c r="SFS8" s="41"/>
      <c r="SFT8" s="41"/>
      <c r="SFU8" s="41"/>
      <c r="SFV8" s="41"/>
      <c r="SFW8" s="41"/>
      <c r="SFX8" s="41"/>
      <c r="SFY8" s="41"/>
      <c r="SFZ8" s="41"/>
      <c r="SGA8" s="41"/>
      <c r="SGB8" s="41"/>
      <c r="SGC8" s="41"/>
      <c r="SGD8" s="41"/>
      <c r="SGE8" s="41"/>
      <c r="SGF8" s="41"/>
      <c r="SGO8" s="41"/>
      <c r="SGR8" s="41"/>
      <c r="SHC8" s="41"/>
      <c r="SHD8" s="41"/>
      <c r="SHE8" s="41"/>
      <c r="SHF8" s="41"/>
      <c r="SHG8" s="41"/>
      <c r="SHH8" s="41"/>
      <c r="SHI8" s="41"/>
      <c r="SHJ8" s="41"/>
      <c r="SHK8" s="41"/>
      <c r="SHL8" s="41"/>
      <c r="SHM8" s="41"/>
      <c r="SHN8" s="41"/>
      <c r="SHO8" s="41"/>
      <c r="SHP8" s="41"/>
      <c r="SHQ8" s="41"/>
      <c r="SHR8" s="41"/>
      <c r="SHS8" s="41"/>
      <c r="SHT8" s="41"/>
      <c r="SHU8" s="41"/>
      <c r="SHV8" s="41"/>
      <c r="SHW8" s="41"/>
      <c r="SHX8" s="41"/>
      <c r="SHY8" s="41"/>
      <c r="SHZ8" s="41"/>
      <c r="SIA8" s="41"/>
      <c r="SIB8" s="41"/>
      <c r="SIC8" s="41"/>
      <c r="SID8" s="41"/>
      <c r="SIE8" s="41"/>
      <c r="SIF8" s="41"/>
      <c r="SIG8" s="41"/>
      <c r="SIH8" s="41"/>
      <c r="SII8" s="41"/>
      <c r="SIJ8" s="41"/>
      <c r="SIK8" s="41"/>
      <c r="SIL8" s="41"/>
      <c r="SIM8" s="41"/>
      <c r="SIN8" s="41"/>
      <c r="SIO8" s="41"/>
      <c r="SIP8" s="41"/>
      <c r="SIQ8" s="41"/>
      <c r="SIR8" s="41"/>
      <c r="SIS8" s="41"/>
      <c r="SIT8" s="41"/>
      <c r="SIU8" s="41"/>
      <c r="SIV8" s="41"/>
      <c r="SIW8" s="41"/>
      <c r="SIX8" s="41"/>
      <c r="SIY8" s="41"/>
      <c r="SIZ8" s="41"/>
      <c r="SJA8" s="41"/>
      <c r="SJB8" s="41"/>
      <c r="SJC8" s="41"/>
      <c r="SJD8" s="41"/>
      <c r="SJE8" s="41"/>
      <c r="SJF8" s="41"/>
      <c r="SJG8" s="41"/>
      <c r="SJH8" s="41"/>
      <c r="SJI8" s="41"/>
      <c r="SJJ8" s="41"/>
      <c r="SJK8" s="41"/>
      <c r="SJL8" s="41"/>
      <c r="SJM8" s="41"/>
      <c r="SJN8" s="41"/>
      <c r="SJO8" s="41"/>
      <c r="SJP8" s="41"/>
      <c r="SJQ8" s="41"/>
      <c r="SJR8" s="41"/>
      <c r="SJS8" s="41"/>
      <c r="SJT8" s="41"/>
      <c r="SJU8" s="41"/>
      <c r="SJV8" s="41"/>
      <c r="SJW8" s="41"/>
      <c r="SJX8" s="41"/>
      <c r="SJY8" s="41"/>
      <c r="SJZ8" s="41"/>
      <c r="SKD8" s="41"/>
      <c r="SKE8" s="41"/>
      <c r="SKF8" s="41"/>
      <c r="SKG8" s="41"/>
      <c r="SKH8" s="41"/>
      <c r="SKI8" s="41"/>
      <c r="SKJ8" s="41"/>
      <c r="SKK8" s="41"/>
      <c r="SKL8" s="41"/>
      <c r="SKM8" s="41"/>
      <c r="SKN8" s="41"/>
      <c r="SKO8" s="41"/>
      <c r="SKP8" s="41"/>
      <c r="SKQ8" s="41"/>
      <c r="SKR8" s="41"/>
      <c r="SKS8" s="41"/>
      <c r="SKT8" s="41"/>
      <c r="SKU8" s="41"/>
      <c r="SKV8" s="41"/>
      <c r="SKW8" s="41"/>
      <c r="SKX8" s="41"/>
      <c r="SKY8" s="41"/>
      <c r="SKZ8" s="41"/>
      <c r="SLA8" s="41"/>
      <c r="SLB8" s="41"/>
      <c r="SLC8" s="41"/>
      <c r="SLD8" s="41"/>
      <c r="SLE8" s="41"/>
      <c r="SLF8" s="41"/>
      <c r="SLG8" s="41"/>
      <c r="SLH8" s="41"/>
      <c r="SLI8" s="41"/>
      <c r="SLJ8" s="41"/>
      <c r="SLK8" s="41"/>
      <c r="SLL8" s="41"/>
      <c r="SLM8" s="41"/>
      <c r="SLN8" s="41"/>
      <c r="SLO8" s="41"/>
      <c r="SLP8" s="41"/>
      <c r="SLQ8" s="41"/>
      <c r="SLR8" s="41"/>
      <c r="SLS8" s="41"/>
      <c r="SLT8" s="41"/>
      <c r="SLU8" s="41"/>
      <c r="SLV8" s="41"/>
      <c r="SLW8" s="41"/>
      <c r="SLX8" s="41"/>
      <c r="SLY8" s="41"/>
      <c r="SLZ8" s="41"/>
      <c r="SMA8" s="41"/>
      <c r="SMB8" s="41"/>
      <c r="SMC8" s="41"/>
      <c r="SMD8" s="41"/>
      <c r="SME8" s="41"/>
      <c r="SMF8" s="41"/>
      <c r="SMG8" s="41"/>
      <c r="SMH8" s="41"/>
      <c r="SMI8" s="41"/>
      <c r="SMJ8" s="41"/>
      <c r="SMK8" s="41"/>
      <c r="SML8" s="41"/>
      <c r="SMM8" s="41"/>
      <c r="SMN8" s="41"/>
      <c r="SMO8" s="41"/>
      <c r="SMP8" s="41"/>
      <c r="SMQ8" s="41"/>
      <c r="SMR8" s="41"/>
      <c r="SMS8" s="41"/>
      <c r="SMT8" s="41"/>
      <c r="SMU8" s="41"/>
      <c r="SMV8" s="41"/>
      <c r="SMW8" s="41"/>
      <c r="SMX8" s="41"/>
      <c r="SMY8" s="41"/>
      <c r="SMZ8" s="41"/>
      <c r="SNA8" s="41"/>
      <c r="SNB8" s="41"/>
      <c r="SNC8" s="41"/>
      <c r="SND8" s="41"/>
      <c r="SNE8" s="41"/>
      <c r="SNF8" s="41"/>
      <c r="SNG8" s="41"/>
      <c r="SNH8" s="41"/>
      <c r="SNI8" s="41"/>
      <c r="SNJ8" s="41"/>
      <c r="SNK8" s="41"/>
      <c r="SNL8" s="41"/>
      <c r="SNM8" s="41"/>
      <c r="SNN8" s="41"/>
      <c r="SNO8" s="41"/>
      <c r="SNP8" s="41"/>
      <c r="SNQ8" s="41"/>
      <c r="SNR8" s="41"/>
      <c r="SNS8" s="41"/>
      <c r="SNT8" s="41"/>
      <c r="SNU8" s="41"/>
      <c r="SNV8" s="41"/>
      <c r="SNW8" s="41"/>
      <c r="SNX8" s="41"/>
      <c r="SNY8" s="41"/>
      <c r="SNZ8" s="41"/>
      <c r="SOA8" s="41"/>
      <c r="SOB8" s="41"/>
      <c r="SOC8" s="41"/>
      <c r="SOD8" s="41"/>
      <c r="SOE8" s="41"/>
      <c r="SOF8" s="41"/>
      <c r="SOG8" s="41"/>
      <c r="SOH8" s="41"/>
      <c r="SOI8" s="41"/>
      <c r="SOJ8" s="41"/>
      <c r="SOK8" s="41"/>
      <c r="SOL8" s="41"/>
      <c r="SOM8" s="41"/>
      <c r="SON8" s="41"/>
      <c r="SOO8" s="41"/>
      <c r="SOP8" s="41"/>
      <c r="SOQ8" s="41"/>
      <c r="SOR8" s="41"/>
      <c r="SOS8" s="41"/>
      <c r="SOT8" s="41"/>
      <c r="SOU8" s="41"/>
      <c r="SOV8" s="41"/>
      <c r="SOW8" s="41"/>
      <c r="SOX8" s="41"/>
      <c r="SOY8" s="41"/>
      <c r="SOZ8" s="41"/>
      <c r="SPA8" s="41"/>
      <c r="SPB8" s="41"/>
      <c r="SPC8" s="41"/>
      <c r="SPD8" s="41"/>
      <c r="SPE8" s="41"/>
      <c r="SPF8" s="41"/>
      <c r="SPG8" s="41"/>
      <c r="SPH8" s="41"/>
      <c r="SPI8" s="41"/>
      <c r="SPJ8" s="41"/>
      <c r="SPK8" s="41"/>
      <c r="SPL8" s="41"/>
      <c r="SPM8" s="41"/>
      <c r="SPN8" s="41"/>
      <c r="SPO8" s="41"/>
      <c r="SPP8" s="41"/>
      <c r="SPQ8" s="41"/>
      <c r="SPR8" s="41"/>
      <c r="SPS8" s="41"/>
      <c r="SPT8" s="41"/>
      <c r="SPU8" s="41"/>
      <c r="SPV8" s="41"/>
      <c r="SPW8" s="41"/>
      <c r="SPX8" s="41"/>
      <c r="SPY8" s="41"/>
      <c r="SPZ8" s="41"/>
      <c r="SQA8" s="41"/>
      <c r="SQB8" s="41"/>
      <c r="SQK8" s="41"/>
      <c r="SQN8" s="41"/>
      <c r="SQY8" s="41"/>
      <c r="SQZ8" s="41"/>
      <c r="SRA8" s="41"/>
      <c r="SRB8" s="41"/>
      <c r="SRC8" s="41"/>
      <c r="SRD8" s="41"/>
      <c r="SRE8" s="41"/>
      <c r="SRF8" s="41"/>
      <c r="SRG8" s="41"/>
      <c r="SRH8" s="41"/>
      <c r="SRI8" s="41"/>
      <c r="SRJ8" s="41"/>
      <c r="SRK8" s="41"/>
      <c r="SRL8" s="41"/>
      <c r="SRM8" s="41"/>
      <c r="SRN8" s="41"/>
      <c r="SRO8" s="41"/>
      <c r="SRP8" s="41"/>
      <c r="SRQ8" s="41"/>
      <c r="SRR8" s="41"/>
      <c r="SRS8" s="41"/>
      <c r="SRT8" s="41"/>
      <c r="SRU8" s="41"/>
      <c r="SRV8" s="41"/>
      <c r="SRW8" s="41"/>
      <c r="SRX8" s="41"/>
      <c r="SRY8" s="41"/>
      <c r="SRZ8" s="41"/>
      <c r="SSA8" s="41"/>
      <c r="SSB8" s="41"/>
      <c r="SSC8" s="41"/>
      <c r="SSD8" s="41"/>
      <c r="SSE8" s="41"/>
      <c r="SSF8" s="41"/>
      <c r="SSG8" s="41"/>
      <c r="SSH8" s="41"/>
      <c r="SSI8" s="41"/>
      <c r="SSJ8" s="41"/>
      <c r="SSK8" s="41"/>
      <c r="SSL8" s="41"/>
      <c r="SSM8" s="41"/>
      <c r="SSN8" s="41"/>
      <c r="SSO8" s="41"/>
      <c r="SSP8" s="41"/>
      <c r="SSQ8" s="41"/>
      <c r="SSR8" s="41"/>
      <c r="SSS8" s="41"/>
      <c r="SST8" s="41"/>
      <c r="SSU8" s="41"/>
      <c r="SSV8" s="41"/>
      <c r="SSW8" s="41"/>
      <c r="SSX8" s="41"/>
      <c r="SSY8" s="41"/>
      <c r="SSZ8" s="41"/>
      <c r="STA8" s="41"/>
      <c r="STB8" s="41"/>
      <c r="STC8" s="41"/>
      <c r="STD8" s="41"/>
      <c r="STE8" s="41"/>
      <c r="STF8" s="41"/>
      <c r="STG8" s="41"/>
      <c r="STH8" s="41"/>
      <c r="STI8" s="41"/>
      <c r="STJ8" s="41"/>
      <c r="STK8" s="41"/>
      <c r="STL8" s="41"/>
      <c r="STM8" s="41"/>
      <c r="STN8" s="41"/>
      <c r="STO8" s="41"/>
      <c r="STP8" s="41"/>
      <c r="STQ8" s="41"/>
      <c r="STR8" s="41"/>
      <c r="STS8" s="41"/>
      <c r="STT8" s="41"/>
      <c r="STU8" s="41"/>
      <c r="STV8" s="41"/>
      <c r="STZ8" s="41"/>
      <c r="SUA8" s="41"/>
      <c r="SUB8" s="41"/>
      <c r="SUC8" s="41"/>
      <c r="SUD8" s="41"/>
      <c r="SUE8" s="41"/>
      <c r="SUF8" s="41"/>
      <c r="SUG8" s="41"/>
      <c r="SUH8" s="41"/>
      <c r="SUI8" s="41"/>
      <c r="SUJ8" s="41"/>
      <c r="SUK8" s="41"/>
      <c r="SUL8" s="41"/>
      <c r="SUM8" s="41"/>
      <c r="SUN8" s="41"/>
      <c r="SUO8" s="41"/>
      <c r="SUP8" s="41"/>
      <c r="SUQ8" s="41"/>
      <c r="SUR8" s="41"/>
      <c r="SUS8" s="41"/>
      <c r="SUT8" s="41"/>
      <c r="SUU8" s="41"/>
      <c r="SUV8" s="41"/>
      <c r="SUW8" s="41"/>
      <c r="SUX8" s="41"/>
      <c r="SUY8" s="41"/>
      <c r="SUZ8" s="41"/>
      <c r="SVA8" s="41"/>
      <c r="SVB8" s="41"/>
      <c r="SVC8" s="41"/>
      <c r="SVD8" s="41"/>
      <c r="SVE8" s="41"/>
      <c r="SVF8" s="41"/>
      <c r="SVG8" s="41"/>
      <c r="SVH8" s="41"/>
      <c r="SVI8" s="41"/>
      <c r="SVJ8" s="41"/>
      <c r="SVK8" s="41"/>
      <c r="SVL8" s="41"/>
      <c r="SVM8" s="41"/>
      <c r="SVN8" s="41"/>
      <c r="SVO8" s="41"/>
      <c r="SVP8" s="41"/>
      <c r="SVQ8" s="41"/>
      <c r="SVR8" s="41"/>
      <c r="SVS8" s="41"/>
      <c r="SVT8" s="41"/>
      <c r="SVU8" s="41"/>
      <c r="SVV8" s="41"/>
      <c r="SVW8" s="41"/>
      <c r="SVX8" s="41"/>
      <c r="SVY8" s="41"/>
      <c r="SVZ8" s="41"/>
      <c r="SWA8" s="41"/>
      <c r="SWB8" s="41"/>
      <c r="SWC8" s="41"/>
      <c r="SWD8" s="41"/>
      <c r="SWE8" s="41"/>
      <c r="SWF8" s="41"/>
      <c r="SWG8" s="41"/>
      <c r="SWH8" s="41"/>
      <c r="SWI8" s="41"/>
      <c r="SWJ8" s="41"/>
      <c r="SWK8" s="41"/>
      <c r="SWL8" s="41"/>
      <c r="SWM8" s="41"/>
      <c r="SWN8" s="41"/>
      <c r="SWO8" s="41"/>
      <c r="SWP8" s="41"/>
      <c r="SWQ8" s="41"/>
      <c r="SWR8" s="41"/>
      <c r="SWS8" s="41"/>
      <c r="SWT8" s="41"/>
      <c r="SWU8" s="41"/>
      <c r="SWV8" s="41"/>
      <c r="SWW8" s="41"/>
      <c r="SWX8" s="41"/>
      <c r="SWY8" s="41"/>
      <c r="SWZ8" s="41"/>
      <c r="SXA8" s="41"/>
      <c r="SXB8" s="41"/>
      <c r="SXC8" s="41"/>
      <c r="SXD8" s="41"/>
      <c r="SXE8" s="41"/>
      <c r="SXF8" s="41"/>
      <c r="SXG8" s="41"/>
      <c r="SXH8" s="41"/>
      <c r="SXI8" s="41"/>
      <c r="SXJ8" s="41"/>
      <c r="SXK8" s="41"/>
      <c r="SXL8" s="41"/>
      <c r="SXM8" s="41"/>
      <c r="SXN8" s="41"/>
      <c r="SXO8" s="41"/>
      <c r="SXP8" s="41"/>
      <c r="SXQ8" s="41"/>
      <c r="SXR8" s="41"/>
      <c r="SXS8" s="41"/>
      <c r="SXT8" s="41"/>
      <c r="SXU8" s="41"/>
      <c r="SXV8" s="41"/>
      <c r="SXW8" s="41"/>
      <c r="SXX8" s="41"/>
      <c r="SXY8" s="41"/>
      <c r="SXZ8" s="41"/>
      <c r="SYA8" s="41"/>
      <c r="SYB8" s="41"/>
      <c r="SYC8" s="41"/>
      <c r="SYD8" s="41"/>
      <c r="SYE8" s="41"/>
      <c r="SYF8" s="41"/>
      <c r="SYG8" s="41"/>
      <c r="SYH8" s="41"/>
      <c r="SYI8" s="41"/>
      <c r="SYJ8" s="41"/>
      <c r="SYK8" s="41"/>
      <c r="SYL8" s="41"/>
      <c r="SYM8" s="41"/>
      <c r="SYN8" s="41"/>
      <c r="SYO8" s="41"/>
      <c r="SYP8" s="41"/>
      <c r="SYQ8" s="41"/>
      <c r="SYR8" s="41"/>
      <c r="SYS8" s="41"/>
      <c r="SYT8" s="41"/>
      <c r="SYU8" s="41"/>
      <c r="SYV8" s="41"/>
      <c r="SYW8" s="41"/>
      <c r="SYX8" s="41"/>
      <c r="SYY8" s="41"/>
      <c r="SYZ8" s="41"/>
      <c r="SZA8" s="41"/>
      <c r="SZB8" s="41"/>
      <c r="SZC8" s="41"/>
      <c r="SZD8" s="41"/>
      <c r="SZE8" s="41"/>
      <c r="SZF8" s="41"/>
      <c r="SZG8" s="41"/>
      <c r="SZH8" s="41"/>
      <c r="SZI8" s="41"/>
      <c r="SZJ8" s="41"/>
      <c r="SZK8" s="41"/>
      <c r="SZL8" s="41"/>
      <c r="SZM8" s="41"/>
      <c r="SZN8" s="41"/>
      <c r="SZO8" s="41"/>
      <c r="SZP8" s="41"/>
      <c r="SZQ8" s="41"/>
      <c r="SZR8" s="41"/>
      <c r="SZS8" s="41"/>
      <c r="SZT8" s="41"/>
      <c r="SZU8" s="41"/>
      <c r="SZV8" s="41"/>
      <c r="SZW8" s="41"/>
      <c r="SZX8" s="41"/>
      <c r="TAG8" s="41"/>
      <c r="TAJ8" s="41"/>
      <c r="TAU8" s="41"/>
      <c r="TAV8" s="41"/>
      <c r="TAW8" s="41"/>
      <c r="TAX8" s="41"/>
      <c r="TAY8" s="41"/>
      <c r="TAZ8" s="41"/>
      <c r="TBA8" s="41"/>
      <c r="TBB8" s="41"/>
      <c r="TBC8" s="41"/>
      <c r="TBD8" s="41"/>
      <c r="TBE8" s="41"/>
      <c r="TBF8" s="41"/>
      <c r="TBG8" s="41"/>
      <c r="TBH8" s="41"/>
      <c r="TBI8" s="41"/>
      <c r="TBJ8" s="41"/>
      <c r="TBK8" s="41"/>
      <c r="TBL8" s="41"/>
      <c r="TBM8" s="41"/>
      <c r="TBN8" s="41"/>
      <c r="TBO8" s="41"/>
      <c r="TBP8" s="41"/>
      <c r="TBQ8" s="41"/>
      <c r="TBR8" s="41"/>
      <c r="TBS8" s="41"/>
      <c r="TBT8" s="41"/>
      <c r="TBU8" s="41"/>
      <c r="TBV8" s="41"/>
      <c r="TBW8" s="41"/>
      <c r="TBX8" s="41"/>
      <c r="TBY8" s="41"/>
      <c r="TBZ8" s="41"/>
      <c r="TCA8" s="41"/>
      <c r="TCB8" s="41"/>
      <c r="TCC8" s="41"/>
      <c r="TCD8" s="41"/>
      <c r="TCE8" s="41"/>
      <c r="TCF8" s="41"/>
      <c r="TCG8" s="41"/>
      <c r="TCH8" s="41"/>
      <c r="TCI8" s="41"/>
      <c r="TCJ8" s="41"/>
      <c r="TCK8" s="41"/>
      <c r="TCL8" s="41"/>
      <c r="TCM8" s="41"/>
      <c r="TCN8" s="41"/>
      <c r="TCO8" s="41"/>
      <c r="TCP8" s="41"/>
      <c r="TCQ8" s="41"/>
      <c r="TCR8" s="41"/>
      <c r="TCS8" s="41"/>
      <c r="TCT8" s="41"/>
      <c r="TCU8" s="41"/>
      <c r="TCV8" s="41"/>
      <c r="TCW8" s="41"/>
      <c r="TCX8" s="41"/>
      <c r="TCY8" s="41"/>
      <c r="TCZ8" s="41"/>
      <c r="TDA8" s="41"/>
      <c r="TDB8" s="41"/>
      <c r="TDC8" s="41"/>
      <c r="TDD8" s="41"/>
      <c r="TDE8" s="41"/>
      <c r="TDF8" s="41"/>
      <c r="TDG8" s="41"/>
      <c r="TDH8" s="41"/>
      <c r="TDI8" s="41"/>
      <c r="TDJ8" s="41"/>
      <c r="TDK8" s="41"/>
      <c r="TDL8" s="41"/>
      <c r="TDM8" s="41"/>
      <c r="TDN8" s="41"/>
      <c r="TDO8" s="41"/>
      <c r="TDP8" s="41"/>
      <c r="TDQ8" s="41"/>
      <c r="TDR8" s="41"/>
      <c r="TDV8" s="41"/>
      <c r="TDW8" s="41"/>
      <c r="TDX8" s="41"/>
      <c r="TDY8" s="41"/>
      <c r="TDZ8" s="41"/>
      <c r="TEA8" s="41"/>
      <c r="TEB8" s="41"/>
      <c r="TEC8" s="41"/>
      <c r="TED8" s="41"/>
      <c r="TEE8" s="41"/>
      <c r="TEF8" s="41"/>
      <c r="TEG8" s="41"/>
      <c r="TEH8" s="41"/>
      <c r="TEI8" s="41"/>
      <c r="TEJ8" s="41"/>
      <c r="TEK8" s="41"/>
      <c r="TEL8" s="41"/>
      <c r="TEM8" s="41"/>
      <c r="TEN8" s="41"/>
      <c r="TEO8" s="41"/>
      <c r="TEP8" s="41"/>
      <c r="TEQ8" s="41"/>
      <c r="TER8" s="41"/>
      <c r="TES8" s="41"/>
      <c r="TET8" s="41"/>
      <c r="TEU8" s="41"/>
      <c r="TEV8" s="41"/>
      <c r="TEW8" s="41"/>
      <c r="TEX8" s="41"/>
      <c r="TEY8" s="41"/>
      <c r="TEZ8" s="41"/>
      <c r="TFA8" s="41"/>
      <c r="TFB8" s="41"/>
      <c r="TFC8" s="41"/>
      <c r="TFD8" s="41"/>
      <c r="TFE8" s="41"/>
      <c r="TFF8" s="41"/>
      <c r="TFG8" s="41"/>
      <c r="TFH8" s="41"/>
      <c r="TFI8" s="41"/>
      <c r="TFJ8" s="41"/>
      <c r="TFK8" s="41"/>
      <c r="TFL8" s="41"/>
      <c r="TFM8" s="41"/>
      <c r="TFN8" s="41"/>
      <c r="TFO8" s="41"/>
      <c r="TFP8" s="41"/>
      <c r="TFQ8" s="41"/>
      <c r="TFR8" s="41"/>
      <c r="TFS8" s="41"/>
      <c r="TFT8" s="41"/>
      <c r="TFU8" s="41"/>
      <c r="TFV8" s="41"/>
      <c r="TFW8" s="41"/>
      <c r="TFX8" s="41"/>
      <c r="TFY8" s="41"/>
      <c r="TFZ8" s="41"/>
      <c r="TGA8" s="41"/>
      <c r="TGB8" s="41"/>
      <c r="TGC8" s="41"/>
      <c r="TGD8" s="41"/>
      <c r="TGE8" s="41"/>
      <c r="TGF8" s="41"/>
      <c r="TGG8" s="41"/>
      <c r="TGH8" s="41"/>
      <c r="TGI8" s="41"/>
      <c r="TGJ8" s="41"/>
      <c r="TGK8" s="41"/>
      <c r="TGL8" s="41"/>
      <c r="TGM8" s="41"/>
      <c r="TGN8" s="41"/>
      <c r="TGO8" s="41"/>
      <c r="TGP8" s="41"/>
      <c r="TGQ8" s="41"/>
      <c r="TGR8" s="41"/>
      <c r="TGS8" s="41"/>
      <c r="TGT8" s="41"/>
      <c r="TGU8" s="41"/>
      <c r="TGV8" s="41"/>
      <c r="TGW8" s="41"/>
      <c r="TGX8" s="41"/>
      <c r="TGY8" s="41"/>
      <c r="TGZ8" s="41"/>
      <c r="THA8" s="41"/>
      <c r="THB8" s="41"/>
      <c r="THC8" s="41"/>
      <c r="THD8" s="41"/>
      <c r="THE8" s="41"/>
      <c r="THF8" s="41"/>
      <c r="THG8" s="41"/>
      <c r="THH8" s="41"/>
      <c r="THI8" s="41"/>
      <c r="THJ8" s="41"/>
      <c r="THK8" s="41"/>
      <c r="THL8" s="41"/>
      <c r="THM8" s="41"/>
      <c r="THN8" s="41"/>
      <c r="THO8" s="41"/>
      <c r="THP8" s="41"/>
      <c r="THQ8" s="41"/>
      <c r="THR8" s="41"/>
      <c r="THS8" s="41"/>
      <c r="THT8" s="41"/>
      <c r="THU8" s="41"/>
      <c r="THV8" s="41"/>
      <c r="THW8" s="41"/>
      <c r="THX8" s="41"/>
      <c r="THY8" s="41"/>
      <c r="THZ8" s="41"/>
      <c r="TIA8" s="41"/>
      <c r="TIB8" s="41"/>
      <c r="TIC8" s="41"/>
      <c r="TID8" s="41"/>
      <c r="TIE8" s="41"/>
      <c r="TIF8" s="41"/>
      <c r="TIG8" s="41"/>
      <c r="TIH8" s="41"/>
      <c r="TII8" s="41"/>
      <c r="TIJ8" s="41"/>
      <c r="TIK8" s="41"/>
      <c r="TIL8" s="41"/>
      <c r="TIM8" s="41"/>
      <c r="TIN8" s="41"/>
      <c r="TIO8" s="41"/>
      <c r="TIP8" s="41"/>
      <c r="TIQ8" s="41"/>
      <c r="TIR8" s="41"/>
      <c r="TIS8" s="41"/>
      <c r="TIT8" s="41"/>
      <c r="TIU8" s="41"/>
      <c r="TIV8" s="41"/>
      <c r="TIW8" s="41"/>
      <c r="TIX8" s="41"/>
      <c r="TIY8" s="41"/>
      <c r="TIZ8" s="41"/>
      <c r="TJA8" s="41"/>
      <c r="TJB8" s="41"/>
      <c r="TJC8" s="41"/>
      <c r="TJD8" s="41"/>
      <c r="TJE8" s="41"/>
      <c r="TJF8" s="41"/>
      <c r="TJG8" s="41"/>
      <c r="TJH8" s="41"/>
      <c r="TJI8" s="41"/>
      <c r="TJJ8" s="41"/>
      <c r="TJK8" s="41"/>
      <c r="TJL8" s="41"/>
      <c r="TJM8" s="41"/>
      <c r="TJN8" s="41"/>
      <c r="TJO8" s="41"/>
      <c r="TJP8" s="41"/>
      <c r="TJQ8" s="41"/>
      <c r="TJR8" s="41"/>
      <c r="TJS8" s="41"/>
      <c r="TJT8" s="41"/>
      <c r="TKC8" s="41"/>
      <c r="TKF8" s="41"/>
      <c r="TKQ8" s="41"/>
      <c r="TKR8" s="41"/>
      <c r="TKS8" s="41"/>
      <c r="TKT8" s="41"/>
      <c r="TKU8" s="41"/>
      <c r="TKV8" s="41"/>
      <c r="TKW8" s="41"/>
      <c r="TKX8" s="41"/>
      <c r="TKY8" s="41"/>
      <c r="TKZ8" s="41"/>
      <c r="TLA8" s="41"/>
      <c r="TLB8" s="41"/>
      <c r="TLC8" s="41"/>
      <c r="TLD8" s="41"/>
      <c r="TLE8" s="41"/>
      <c r="TLF8" s="41"/>
      <c r="TLG8" s="41"/>
      <c r="TLH8" s="41"/>
      <c r="TLI8" s="41"/>
      <c r="TLJ8" s="41"/>
      <c r="TLK8" s="41"/>
      <c r="TLL8" s="41"/>
      <c r="TLM8" s="41"/>
      <c r="TLN8" s="41"/>
      <c r="TLO8" s="41"/>
      <c r="TLP8" s="41"/>
      <c r="TLQ8" s="41"/>
      <c r="TLR8" s="41"/>
      <c r="TLS8" s="41"/>
      <c r="TLT8" s="41"/>
      <c r="TLU8" s="41"/>
      <c r="TLV8" s="41"/>
      <c r="TLW8" s="41"/>
      <c r="TLX8" s="41"/>
      <c r="TLY8" s="41"/>
      <c r="TLZ8" s="41"/>
      <c r="TMA8" s="41"/>
      <c r="TMB8" s="41"/>
      <c r="TMC8" s="41"/>
      <c r="TMD8" s="41"/>
      <c r="TME8" s="41"/>
      <c r="TMF8" s="41"/>
      <c r="TMG8" s="41"/>
      <c r="TMH8" s="41"/>
      <c r="TMI8" s="41"/>
      <c r="TMJ8" s="41"/>
      <c r="TMK8" s="41"/>
      <c r="TML8" s="41"/>
      <c r="TMM8" s="41"/>
      <c r="TMN8" s="41"/>
      <c r="TMO8" s="41"/>
      <c r="TMP8" s="41"/>
      <c r="TMQ8" s="41"/>
      <c r="TMR8" s="41"/>
      <c r="TMS8" s="41"/>
      <c r="TMT8" s="41"/>
      <c r="TMU8" s="41"/>
      <c r="TMV8" s="41"/>
      <c r="TMW8" s="41"/>
      <c r="TMX8" s="41"/>
      <c r="TMY8" s="41"/>
      <c r="TMZ8" s="41"/>
      <c r="TNA8" s="41"/>
      <c r="TNB8" s="41"/>
      <c r="TNC8" s="41"/>
      <c r="TND8" s="41"/>
      <c r="TNE8" s="41"/>
      <c r="TNF8" s="41"/>
      <c r="TNG8" s="41"/>
      <c r="TNH8" s="41"/>
      <c r="TNI8" s="41"/>
      <c r="TNJ8" s="41"/>
      <c r="TNK8" s="41"/>
      <c r="TNL8" s="41"/>
      <c r="TNM8" s="41"/>
      <c r="TNN8" s="41"/>
      <c r="TNR8" s="41"/>
      <c r="TNS8" s="41"/>
      <c r="TNT8" s="41"/>
      <c r="TNU8" s="41"/>
      <c r="TNV8" s="41"/>
      <c r="TNW8" s="41"/>
      <c r="TNX8" s="41"/>
      <c r="TNY8" s="41"/>
      <c r="TNZ8" s="41"/>
      <c r="TOA8" s="41"/>
      <c r="TOB8" s="41"/>
      <c r="TOC8" s="41"/>
      <c r="TOD8" s="41"/>
      <c r="TOE8" s="41"/>
      <c r="TOF8" s="41"/>
      <c r="TOG8" s="41"/>
      <c r="TOH8" s="41"/>
      <c r="TOI8" s="41"/>
      <c r="TOJ8" s="41"/>
      <c r="TOK8" s="41"/>
      <c r="TOL8" s="41"/>
      <c r="TOM8" s="41"/>
      <c r="TON8" s="41"/>
      <c r="TOO8" s="41"/>
      <c r="TOP8" s="41"/>
      <c r="TOQ8" s="41"/>
      <c r="TOR8" s="41"/>
      <c r="TOS8" s="41"/>
      <c r="TOT8" s="41"/>
      <c r="TOU8" s="41"/>
      <c r="TOV8" s="41"/>
      <c r="TOW8" s="41"/>
      <c r="TOX8" s="41"/>
      <c r="TOY8" s="41"/>
      <c r="TOZ8" s="41"/>
      <c r="TPA8" s="41"/>
      <c r="TPB8" s="41"/>
      <c r="TPC8" s="41"/>
      <c r="TPD8" s="41"/>
      <c r="TPE8" s="41"/>
      <c r="TPF8" s="41"/>
      <c r="TPG8" s="41"/>
      <c r="TPH8" s="41"/>
      <c r="TPI8" s="41"/>
      <c r="TPJ8" s="41"/>
      <c r="TPK8" s="41"/>
      <c r="TPL8" s="41"/>
      <c r="TPM8" s="41"/>
      <c r="TPN8" s="41"/>
      <c r="TPO8" s="41"/>
      <c r="TPP8" s="41"/>
      <c r="TPQ8" s="41"/>
      <c r="TPR8" s="41"/>
      <c r="TPS8" s="41"/>
      <c r="TPT8" s="41"/>
      <c r="TPU8" s="41"/>
      <c r="TPV8" s="41"/>
      <c r="TPW8" s="41"/>
      <c r="TPX8" s="41"/>
      <c r="TPY8" s="41"/>
      <c r="TPZ8" s="41"/>
      <c r="TQA8" s="41"/>
      <c r="TQB8" s="41"/>
      <c r="TQC8" s="41"/>
      <c r="TQD8" s="41"/>
      <c r="TQE8" s="41"/>
      <c r="TQF8" s="41"/>
      <c r="TQG8" s="41"/>
      <c r="TQH8" s="41"/>
      <c r="TQI8" s="41"/>
      <c r="TQJ8" s="41"/>
      <c r="TQK8" s="41"/>
      <c r="TQL8" s="41"/>
      <c r="TQM8" s="41"/>
      <c r="TQN8" s="41"/>
      <c r="TQO8" s="41"/>
      <c r="TQP8" s="41"/>
      <c r="TQQ8" s="41"/>
      <c r="TQR8" s="41"/>
      <c r="TQS8" s="41"/>
      <c r="TQT8" s="41"/>
      <c r="TQU8" s="41"/>
      <c r="TQV8" s="41"/>
      <c r="TQW8" s="41"/>
      <c r="TQX8" s="41"/>
      <c r="TQY8" s="41"/>
      <c r="TQZ8" s="41"/>
      <c r="TRA8" s="41"/>
      <c r="TRB8" s="41"/>
      <c r="TRC8" s="41"/>
      <c r="TRD8" s="41"/>
      <c r="TRE8" s="41"/>
      <c r="TRF8" s="41"/>
      <c r="TRG8" s="41"/>
      <c r="TRH8" s="41"/>
      <c r="TRI8" s="41"/>
      <c r="TRJ8" s="41"/>
      <c r="TRK8" s="41"/>
      <c r="TRL8" s="41"/>
      <c r="TRM8" s="41"/>
      <c r="TRN8" s="41"/>
      <c r="TRO8" s="41"/>
      <c r="TRP8" s="41"/>
      <c r="TRQ8" s="41"/>
      <c r="TRR8" s="41"/>
      <c r="TRS8" s="41"/>
      <c r="TRT8" s="41"/>
      <c r="TRU8" s="41"/>
      <c r="TRV8" s="41"/>
      <c r="TRW8" s="41"/>
      <c r="TRX8" s="41"/>
      <c r="TRY8" s="41"/>
      <c r="TRZ8" s="41"/>
      <c r="TSA8" s="41"/>
      <c r="TSB8" s="41"/>
      <c r="TSC8" s="41"/>
      <c r="TSD8" s="41"/>
      <c r="TSE8" s="41"/>
      <c r="TSF8" s="41"/>
      <c r="TSG8" s="41"/>
      <c r="TSH8" s="41"/>
      <c r="TSI8" s="41"/>
      <c r="TSJ8" s="41"/>
      <c r="TSK8" s="41"/>
      <c r="TSL8" s="41"/>
      <c r="TSM8" s="41"/>
      <c r="TSN8" s="41"/>
      <c r="TSO8" s="41"/>
      <c r="TSP8" s="41"/>
      <c r="TSQ8" s="41"/>
      <c r="TSR8" s="41"/>
      <c r="TSS8" s="41"/>
      <c r="TST8" s="41"/>
      <c r="TSU8" s="41"/>
      <c r="TSV8" s="41"/>
      <c r="TSW8" s="41"/>
      <c r="TSX8" s="41"/>
      <c r="TSY8" s="41"/>
      <c r="TSZ8" s="41"/>
      <c r="TTA8" s="41"/>
      <c r="TTB8" s="41"/>
      <c r="TTC8" s="41"/>
      <c r="TTD8" s="41"/>
      <c r="TTE8" s="41"/>
      <c r="TTF8" s="41"/>
      <c r="TTG8" s="41"/>
      <c r="TTH8" s="41"/>
      <c r="TTI8" s="41"/>
      <c r="TTJ8" s="41"/>
      <c r="TTK8" s="41"/>
      <c r="TTL8" s="41"/>
      <c r="TTM8" s="41"/>
      <c r="TTN8" s="41"/>
      <c r="TTO8" s="41"/>
      <c r="TTP8" s="41"/>
      <c r="TTY8" s="41"/>
      <c r="TUB8" s="41"/>
      <c r="TUM8" s="41"/>
      <c r="TUN8" s="41"/>
      <c r="TUO8" s="41"/>
      <c r="TUP8" s="41"/>
      <c r="TUQ8" s="41"/>
      <c r="TUR8" s="41"/>
      <c r="TUS8" s="41"/>
      <c r="TUT8" s="41"/>
      <c r="TUU8" s="41"/>
      <c r="TUV8" s="41"/>
      <c r="TUW8" s="41"/>
      <c r="TUX8" s="41"/>
      <c r="TUY8" s="41"/>
      <c r="TUZ8" s="41"/>
      <c r="TVA8" s="41"/>
      <c r="TVB8" s="41"/>
      <c r="TVC8" s="41"/>
      <c r="TVD8" s="41"/>
      <c r="TVE8" s="41"/>
      <c r="TVF8" s="41"/>
      <c r="TVG8" s="41"/>
      <c r="TVH8" s="41"/>
      <c r="TVI8" s="41"/>
      <c r="TVJ8" s="41"/>
      <c r="TVK8" s="41"/>
      <c r="TVL8" s="41"/>
      <c r="TVM8" s="41"/>
      <c r="TVN8" s="41"/>
      <c r="TVO8" s="41"/>
      <c r="TVP8" s="41"/>
      <c r="TVQ8" s="41"/>
      <c r="TVR8" s="41"/>
      <c r="TVS8" s="41"/>
      <c r="TVT8" s="41"/>
      <c r="TVU8" s="41"/>
      <c r="TVV8" s="41"/>
      <c r="TVW8" s="41"/>
      <c r="TVX8" s="41"/>
      <c r="TVY8" s="41"/>
      <c r="TVZ8" s="41"/>
      <c r="TWA8" s="41"/>
      <c r="TWB8" s="41"/>
      <c r="TWC8" s="41"/>
      <c r="TWD8" s="41"/>
      <c r="TWE8" s="41"/>
      <c r="TWF8" s="41"/>
      <c r="TWG8" s="41"/>
      <c r="TWH8" s="41"/>
      <c r="TWI8" s="41"/>
      <c r="TWJ8" s="41"/>
      <c r="TWK8" s="41"/>
      <c r="TWL8" s="41"/>
      <c r="TWM8" s="41"/>
      <c r="TWN8" s="41"/>
      <c r="TWO8" s="41"/>
      <c r="TWP8" s="41"/>
      <c r="TWQ8" s="41"/>
      <c r="TWR8" s="41"/>
      <c r="TWS8" s="41"/>
      <c r="TWT8" s="41"/>
      <c r="TWU8" s="41"/>
      <c r="TWV8" s="41"/>
      <c r="TWW8" s="41"/>
      <c r="TWX8" s="41"/>
      <c r="TWY8" s="41"/>
      <c r="TWZ8" s="41"/>
      <c r="TXA8" s="41"/>
      <c r="TXB8" s="41"/>
      <c r="TXC8" s="41"/>
      <c r="TXD8" s="41"/>
      <c r="TXE8" s="41"/>
      <c r="TXF8" s="41"/>
      <c r="TXG8" s="41"/>
      <c r="TXH8" s="41"/>
      <c r="TXI8" s="41"/>
      <c r="TXJ8" s="41"/>
      <c r="TXN8" s="41"/>
      <c r="TXO8" s="41"/>
      <c r="TXP8" s="41"/>
      <c r="TXQ8" s="41"/>
      <c r="TXR8" s="41"/>
      <c r="TXS8" s="41"/>
      <c r="TXT8" s="41"/>
      <c r="TXU8" s="41"/>
      <c r="TXV8" s="41"/>
      <c r="TXW8" s="41"/>
      <c r="TXX8" s="41"/>
      <c r="TXY8" s="41"/>
      <c r="TXZ8" s="41"/>
      <c r="TYA8" s="41"/>
      <c r="TYB8" s="41"/>
      <c r="TYC8" s="41"/>
      <c r="TYD8" s="41"/>
      <c r="TYE8" s="41"/>
      <c r="TYF8" s="41"/>
      <c r="TYG8" s="41"/>
      <c r="TYH8" s="41"/>
      <c r="TYI8" s="41"/>
      <c r="TYJ8" s="41"/>
      <c r="TYK8" s="41"/>
      <c r="TYL8" s="41"/>
      <c r="TYM8" s="41"/>
      <c r="TYN8" s="41"/>
      <c r="TYO8" s="41"/>
      <c r="TYP8" s="41"/>
      <c r="TYQ8" s="41"/>
      <c r="TYR8" s="41"/>
      <c r="TYS8" s="41"/>
      <c r="TYT8" s="41"/>
      <c r="TYU8" s="41"/>
      <c r="TYV8" s="41"/>
      <c r="TYW8" s="41"/>
      <c r="TYX8" s="41"/>
      <c r="TYY8" s="41"/>
      <c r="TYZ8" s="41"/>
      <c r="TZA8" s="41"/>
      <c r="TZB8" s="41"/>
      <c r="TZC8" s="41"/>
      <c r="TZD8" s="41"/>
      <c r="TZE8" s="41"/>
      <c r="TZF8" s="41"/>
      <c r="TZG8" s="41"/>
      <c r="TZH8" s="41"/>
      <c r="TZI8" s="41"/>
      <c r="TZJ8" s="41"/>
      <c r="TZK8" s="41"/>
      <c r="TZL8" s="41"/>
      <c r="TZM8" s="41"/>
      <c r="TZN8" s="41"/>
      <c r="TZO8" s="41"/>
      <c r="TZP8" s="41"/>
      <c r="TZQ8" s="41"/>
      <c r="TZR8" s="41"/>
      <c r="TZS8" s="41"/>
      <c r="TZT8" s="41"/>
      <c r="TZU8" s="41"/>
      <c r="TZV8" s="41"/>
      <c r="TZW8" s="41"/>
      <c r="TZX8" s="41"/>
      <c r="TZY8" s="41"/>
      <c r="TZZ8" s="41"/>
      <c r="UAA8" s="41"/>
      <c r="UAB8" s="41"/>
      <c r="UAC8" s="41"/>
      <c r="UAD8" s="41"/>
      <c r="UAE8" s="41"/>
      <c r="UAF8" s="41"/>
      <c r="UAG8" s="41"/>
      <c r="UAH8" s="41"/>
      <c r="UAI8" s="41"/>
      <c r="UAJ8" s="41"/>
      <c r="UAK8" s="41"/>
      <c r="UAL8" s="41"/>
      <c r="UAM8" s="41"/>
      <c r="UAN8" s="41"/>
      <c r="UAO8" s="41"/>
      <c r="UAP8" s="41"/>
      <c r="UAQ8" s="41"/>
      <c r="UAR8" s="41"/>
      <c r="UAS8" s="41"/>
      <c r="UAT8" s="41"/>
      <c r="UAU8" s="41"/>
      <c r="UAV8" s="41"/>
      <c r="UAW8" s="41"/>
      <c r="UAX8" s="41"/>
      <c r="UAY8" s="41"/>
      <c r="UAZ8" s="41"/>
      <c r="UBA8" s="41"/>
      <c r="UBB8" s="41"/>
      <c r="UBC8" s="41"/>
      <c r="UBD8" s="41"/>
      <c r="UBE8" s="41"/>
      <c r="UBF8" s="41"/>
      <c r="UBG8" s="41"/>
      <c r="UBH8" s="41"/>
      <c r="UBI8" s="41"/>
      <c r="UBJ8" s="41"/>
      <c r="UBK8" s="41"/>
      <c r="UBL8" s="41"/>
      <c r="UBM8" s="41"/>
      <c r="UBN8" s="41"/>
      <c r="UBO8" s="41"/>
      <c r="UBP8" s="41"/>
      <c r="UBQ8" s="41"/>
      <c r="UBR8" s="41"/>
      <c r="UBS8" s="41"/>
      <c r="UBT8" s="41"/>
      <c r="UBU8" s="41"/>
      <c r="UBV8" s="41"/>
      <c r="UBW8" s="41"/>
      <c r="UBX8" s="41"/>
      <c r="UBY8" s="41"/>
      <c r="UBZ8" s="41"/>
      <c r="UCA8" s="41"/>
      <c r="UCB8" s="41"/>
      <c r="UCC8" s="41"/>
      <c r="UCD8" s="41"/>
      <c r="UCE8" s="41"/>
      <c r="UCF8" s="41"/>
      <c r="UCG8" s="41"/>
      <c r="UCH8" s="41"/>
      <c r="UCI8" s="41"/>
      <c r="UCJ8" s="41"/>
      <c r="UCK8" s="41"/>
      <c r="UCL8" s="41"/>
      <c r="UCM8" s="41"/>
      <c r="UCN8" s="41"/>
      <c r="UCO8" s="41"/>
      <c r="UCP8" s="41"/>
      <c r="UCQ8" s="41"/>
      <c r="UCR8" s="41"/>
      <c r="UCS8" s="41"/>
      <c r="UCT8" s="41"/>
      <c r="UCU8" s="41"/>
      <c r="UCV8" s="41"/>
      <c r="UCW8" s="41"/>
      <c r="UCX8" s="41"/>
      <c r="UCY8" s="41"/>
      <c r="UCZ8" s="41"/>
      <c r="UDA8" s="41"/>
      <c r="UDB8" s="41"/>
      <c r="UDC8" s="41"/>
      <c r="UDD8" s="41"/>
      <c r="UDE8" s="41"/>
      <c r="UDF8" s="41"/>
      <c r="UDG8" s="41"/>
      <c r="UDH8" s="41"/>
      <c r="UDI8" s="41"/>
      <c r="UDJ8" s="41"/>
      <c r="UDK8" s="41"/>
      <c r="UDL8" s="41"/>
      <c r="UDU8" s="41"/>
      <c r="UDX8" s="41"/>
      <c r="UEI8" s="41"/>
      <c r="UEJ8" s="41"/>
      <c r="UEK8" s="41"/>
      <c r="UEL8" s="41"/>
      <c r="UEM8" s="41"/>
      <c r="UEN8" s="41"/>
      <c r="UEO8" s="41"/>
      <c r="UEP8" s="41"/>
      <c r="UEQ8" s="41"/>
      <c r="UER8" s="41"/>
      <c r="UES8" s="41"/>
      <c r="UET8" s="41"/>
      <c r="UEU8" s="41"/>
      <c r="UEV8" s="41"/>
      <c r="UEW8" s="41"/>
      <c r="UEX8" s="41"/>
      <c r="UEY8" s="41"/>
      <c r="UEZ8" s="41"/>
      <c r="UFA8" s="41"/>
      <c r="UFB8" s="41"/>
      <c r="UFC8" s="41"/>
      <c r="UFD8" s="41"/>
      <c r="UFE8" s="41"/>
      <c r="UFF8" s="41"/>
      <c r="UFG8" s="41"/>
      <c r="UFH8" s="41"/>
      <c r="UFI8" s="41"/>
      <c r="UFJ8" s="41"/>
      <c r="UFK8" s="41"/>
      <c r="UFL8" s="41"/>
      <c r="UFM8" s="41"/>
      <c r="UFN8" s="41"/>
      <c r="UFO8" s="41"/>
      <c r="UFP8" s="41"/>
      <c r="UFQ8" s="41"/>
      <c r="UFR8" s="41"/>
      <c r="UFS8" s="41"/>
      <c r="UFT8" s="41"/>
      <c r="UFU8" s="41"/>
      <c r="UFV8" s="41"/>
      <c r="UFW8" s="41"/>
      <c r="UFX8" s="41"/>
      <c r="UFY8" s="41"/>
      <c r="UFZ8" s="41"/>
      <c r="UGA8" s="41"/>
      <c r="UGB8" s="41"/>
      <c r="UGC8" s="41"/>
      <c r="UGD8" s="41"/>
      <c r="UGE8" s="41"/>
      <c r="UGF8" s="41"/>
      <c r="UGG8" s="41"/>
      <c r="UGH8" s="41"/>
      <c r="UGI8" s="41"/>
      <c r="UGJ8" s="41"/>
      <c r="UGK8" s="41"/>
      <c r="UGL8" s="41"/>
      <c r="UGM8" s="41"/>
      <c r="UGN8" s="41"/>
      <c r="UGO8" s="41"/>
      <c r="UGP8" s="41"/>
      <c r="UGQ8" s="41"/>
      <c r="UGR8" s="41"/>
      <c r="UGS8" s="41"/>
      <c r="UGT8" s="41"/>
      <c r="UGU8" s="41"/>
      <c r="UGV8" s="41"/>
      <c r="UGW8" s="41"/>
      <c r="UGX8" s="41"/>
      <c r="UGY8" s="41"/>
      <c r="UGZ8" s="41"/>
      <c r="UHA8" s="41"/>
      <c r="UHB8" s="41"/>
      <c r="UHC8" s="41"/>
      <c r="UHD8" s="41"/>
      <c r="UHE8" s="41"/>
      <c r="UHF8" s="41"/>
      <c r="UHJ8" s="41"/>
      <c r="UHK8" s="41"/>
      <c r="UHL8" s="41"/>
      <c r="UHM8" s="41"/>
      <c r="UHN8" s="41"/>
      <c r="UHO8" s="41"/>
      <c r="UHP8" s="41"/>
      <c r="UHQ8" s="41"/>
      <c r="UHR8" s="41"/>
      <c r="UHS8" s="41"/>
      <c r="UHT8" s="41"/>
      <c r="UHU8" s="41"/>
      <c r="UHV8" s="41"/>
      <c r="UHW8" s="41"/>
      <c r="UHX8" s="41"/>
      <c r="UHY8" s="41"/>
      <c r="UHZ8" s="41"/>
      <c r="UIA8" s="41"/>
      <c r="UIB8" s="41"/>
      <c r="UIC8" s="41"/>
      <c r="UID8" s="41"/>
      <c r="UIE8" s="41"/>
      <c r="UIF8" s="41"/>
      <c r="UIG8" s="41"/>
      <c r="UIH8" s="41"/>
      <c r="UII8" s="41"/>
      <c r="UIJ8" s="41"/>
      <c r="UIK8" s="41"/>
      <c r="UIL8" s="41"/>
      <c r="UIM8" s="41"/>
      <c r="UIN8" s="41"/>
      <c r="UIO8" s="41"/>
      <c r="UIP8" s="41"/>
      <c r="UIQ8" s="41"/>
      <c r="UIR8" s="41"/>
      <c r="UIS8" s="41"/>
      <c r="UIT8" s="41"/>
      <c r="UIU8" s="41"/>
      <c r="UIV8" s="41"/>
      <c r="UIW8" s="41"/>
      <c r="UIX8" s="41"/>
      <c r="UIY8" s="41"/>
      <c r="UIZ8" s="41"/>
      <c r="UJA8" s="41"/>
      <c r="UJB8" s="41"/>
      <c r="UJC8" s="41"/>
      <c r="UJD8" s="41"/>
      <c r="UJE8" s="41"/>
      <c r="UJF8" s="41"/>
      <c r="UJG8" s="41"/>
      <c r="UJH8" s="41"/>
      <c r="UJI8" s="41"/>
      <c r="UJJ8" s="41"/>
      <c r="UJK8" s="41"/>
      <c r="UJL8" s="41"/>
      <c r="UJM8" s="41"/>
      <c r="UJN8" s="41"/>
      <c r="UJO8" s="41"/>
      <c r="UJP8" s="41"/>
      <c r="UJQ8" s="41"/>
      <c r="UJR8" s="41"/>
      <c r="UJS8" s="41"/>
      <c r="UJT8" s="41"/>
      <c r="UJU8" s="41"/>
      <c r="UJV8" s="41"/>
      <c r="UJW8" s="41"/>
      <c r="UJX8" s="41"/>
      <c r="UJY8" s="41"/>
      <c r="UJZ8" s="41"/>
      <c r="UKA8" s="41"/>
      <c r="UKB8" s="41"/>
      <c r="UKC8" s="41"/>
      <c r="UKD8" s="41"/>
      <c r="UKE8" s="41"/>
      <c r="UKF8" s="41"/>
      <c r="UKG8" s="41"/>
      <c r="UKH8" s="41"/>
      <c r="UKI8" s="41"/>
      <c r="UKJ8" s="41"/>
      <c r="UKK8" s="41"/>
      <c r="UKL8" s="41"/>
      <c r="UKM8" s="41"/>
      <c r="UKN8" s="41"/>
      <c r="UKO8" s="41"/>
      <c r="UKP8" s="41"/>
      <c r="UKQ8" s="41"/>
      <c r="UKR8" s="41"/>
      <c r="UKS8" s="41"/>
      <c r="UKT8" s="41"/>
      <c r="UKU8" s="41"/>
      <c r="UKV8" s="41"/>
      <c r="UKW8" s="41"/>
      <c r="UKX8" s="41"/>
      <c r="UKY8" s="41"/>
      <c r="UKZ8" s="41"/>
      <c r="ULA8" s="41"/>
      <c r="ULB8" s="41"/>
      <c r="ULC8" s="41"/>
      <c r="ULD8" s="41"/>
      <c r="ULE8" s="41"/>
      <c r="ULF8" s="41"/>
      <c r="ULG8" s="41"/>
      <c r="ULH8" s="41"/>
      <c r="ULI8" s="41"/>
      <c r="ULJ8" s="41"/>
      <c r="ULK8" s="41"/>
      <c r="ULL8" s="41"/>
      <c r="ULM8" s="41"/>
      <c r="ULN8" s="41"/>
      <c r="ULO8" s="41"/>
      <c r="ULP8" s="41"/>
      <c r="ULQ8" s="41"/>
      <c r="ULR8" s="41"/>
      <c r="ULS8" s="41"/>
      <c r="ULT8" s="41"/>
      <c r="ULU8" s="41"/>
      <c r="ULV8" s="41"/>
      <c r="ULW8" s="41"/>
      <c r="ULX8" s="41"/>
      <c r="ULY8" s="41"/>
      <c r="ULZ8" s="41"/>
      <c r="UMA8" s="41"/>
      <c r="UMB8" s="41"/>
      <c r="UMC8" s="41"/>
      <c r="UMD8" s="41"/>
      <c r="UME8" s="41"/>
      <c r="UMF8" s="41"/>
      <c r="UMG8" s="41"/>
      <c r="UMH8" s="41"/>
      <c r="UMI8" s="41"/>
      <c r="UMJ8" s="41"/>
      <c r="UMK8" s="41"/>
      <c r="UML8" s="41"/>
      <c r="UMM8" s="41"/>
      <c r="UMN8" s="41"/>
      <c r="UMO8" s="41"/>
      <c r="UMP8" s="41"/>
      <c r="UMQ8" s="41"/>
      <c r="UMR8" s="41"/>
      <c r="UMS8" s="41"/>
      <c r="UMT8" s="41"/>
      <c r="UMU8" s="41"/>
      <c r="UMV8" s="41"/>
      <c r="UMW8" s="41"/>
      <c r="UMX8" s="41"/>
      <c r="UMY8" s="41"/>
      <c r="UMZ8" s="41"/>
      <c r="UNA8" s="41"/>
      <c r="UNB8" s="41"/>
      <c r="UNC8" s="41"/>
      <c r="UND8" s="41"/>
      <c r="UNE8" s="41"/>
      <c r="UNF8" s="41"/>
      <c r="UNG8" s="41"/>
      <c r="UNH8" s="41"/>
      <c r="UNQ8" s="41"/>
      <c r="UNT8" s="41"/>
      <c r="UOE8" s="41"/>
      <c r="UOF8" s="41"/>
      <c r="UOG8" s="41"/>
      <c r="UOH8" s="41"/>
      <c r="UOI8" s="41"/>
      <c r="UOJ8" s="41"/>
      <c r="UOK8" s="41"/>
      <c r="UOL8" s="41"/>
      <c r="UOM8" s="41"/>
      <c r="UON8" s="41"/>
      <c r="UOO8" s="41"/>
      <c r="UOP8" s="41"/>
      <c r="UOQ8" s="41"/>
      <c r="UOR8" s="41"/>
      <c r="UOS8" s="41"/>
      <c r="UOT8" s="41"/>
      <c r="UOU8" s="41"/>
      <c r="UOV8" s="41"/>
      <c r="UOW8" s="41"/>
      <c r="UOX8" s="41"/>
      <c r="UOY8" s="41"/>
      <c r="UOZ8" s="41"/>
      <c r="UPA8" s="41"/>
      <c r="UPB8" s="41"/>
      <c r="UPC8" s="41"/>
      <c r="UPD8" s="41"/>
      <c r="UPE8" s="41"/>
      <c r="UPF8" s="41"/>
      <c r="UPG8" s="41"/>
      <c r="UPH8" s="41"/>
      <c r="UPI8" s="41"/>
      <c r="UPJ8" s="41"/>
      <c r="UPK8" s="41"/>
      <c r="UPL8" s="41"/>
      <c r="UPM8" s="41"/>
      <c r="UPN8" s="41"/>
      <c r="UPO8" s="41"/>
      <c r="UPP8" s="41"/>
      <c r="UPQ8" s="41"/>
      <c r="UPR8" s="41"/>
      <c r="UPS8" s="41"/>
      <c r="UPT8" s="41"/>
      <c r="UPU8" s="41"/>
      <c r="UPV8" s="41"/>
      <c r="UPW8" s="41"/>
      <c r="UPX8" s="41"/>
      <c r="UPY8" s="41"/>
      <c r="UPZ8" s="41"/>
      <c r="UQA8" s="41"/>
      <c r="UQB8" s="41"/>
      <c r="UQC8" s="41"/>
      <c r="UQD8" s="41"/>
      <c r="UQE8" s="41"/>
      <c r="UQF8" s="41"/>
      <c r="UQG8" s="41"/>
      <c r="UQH8" s="41"/>
      <c r="UQI8" s="41"/>
      <c r="UQJ8" s="41"/>
      <c r="UQK8" s="41"/>
      <c r="UQL8" s="41"/>
      <c r="UQM8" s="41"/>
      <c r="UQN8" s="41"/>
      <c r="UQO8" s="41"/>
      <c r="UQP8" s="41"/>
      <c r="UQQ8" s="41"/>
      <c r="UQR8" s="41"/>
      <c r="UQS8" s="41"/>
      <c r="UQT8" s="41"/>
      <c r="UQU8" s="41"/>
      <c r="UQV8" s="41"/>
      <c r="UQW8" s="41"/>
      <c r="UQX8" s="41"/>
      <c r="UQY8" s="41"/>
      <c r="UQZ8" s="41"/>
      <c r="URA8" s="41"/>
      <c r="URB8" s="41"/>
      <c r="URF8" s="41"/>
      <c r="URG8" s="41"/>
      <c r="URH8" s="41"/>
      <c r="URI8" s="41"/>
      <c r="URJ8" s="41"/>
      <c r="URK8" s="41"/>
      <c r="URL8" s="41"/>
      <c r="URM8" s="41"/>
      <c r="URN8" s="41"/>
      <c r="URO8" s="41"/>
      <c r="URP8" s="41"/>
      <c r="URQ8" s="41"/>
      <c r="URR8" s="41"/>
      <c r="URS8" s="41"/>
      <c r="URT8" s="41"/>
      <c r="URU8" s="41"/>
      <c r="URV8" s="41"/>
      <c r="URW8" s="41"/>
      <c r="URX8" s="41"/>
      <c r="URY8" s="41"/>
      <c r="URZ8" s="41"/>
      <c r="USA8" s="41"/>
      <c r="USB8" s="41"/>
      <c r="USC8" s="41"/>
      <c r="USD8" s="41"/>
      <c r="USE8" s="41"/>
      <c r="USF8" s="41"/>
      <c r="USG8" s="41"/>
      <c r="USH8" s="41"/>
      <c r="USI8" s="41"/>
      <c r="USJ8" s="41"/>
      <c r="USK8" s="41"/>
      <c r="USL8" s="41"/>
      <c r="USM8" s="41"/>
      <c r="USN8" s="41"/>
      <c r="USO8" s="41"/>
      <c r="USP8" s="41"/>
      <c r="USQ8" s="41"/>
      <c r="USR8" s="41"/>
      <c r="USS8" s="41"/>
      <c r="UST8" s="41"/>
      <c r="USU8" s="41"/>
      <c r="USV8" s="41"/>
      <c r="USW8" s="41"/>
      <c r="USX8" s="41"/>
      <c r="USY8" s="41"/>
      <c r="USZ8" s="41"/>
      <c r="UTA8" s="41"/>
      <c r="UTB8" s="41"/>
      <c r="UTC8" s="41"/>
      <c r="UTD8" s="41"/>
      <c r="UTE8" s="41"/>
      <c r="UTF8" s="41"/>
      <c r="UTG8" s="41"/>
      <c r="UTH8" s="41"/>
      <c r="UTI8" s="41"/>
      <c r="UTJ8" s="41"/>
      <c r="UTK8" s="41"/>
      <c r="UTL8" s="41"/>
      <c r="UTM8" s="41"/>
      <c r="UTN8" s="41"/>
      <c r="UTO8" s="41"/>
      <c r="UTP8" s="41"/>
      <c r="UTQ8" s="41"/>
      <c r="UTR8" s="41"/>
      <c r="UTS8" s="41"/>
      <c r="UTT8" s="41"/>
      <c r="UTU8" s="41"/>
      <c r="UTV8" s="41"/>
      <c r="UTW8" s="41"/>
      <c r="UTX8" s="41"/>
      <c r="UTY8" s="41"/>
      <c r="UTZ8" s="41"/>
      <c r="UUA8" s="41"/>
      <c r="UUB8" s="41"/>
      <c r="UUC8" s="41"/>
      <c r="UUD8" s="41"/>
      <c r="UUE8" s="41"/>
      <c r="UUF8" s="41"/>
      <c r="UUG8" s="41"/>
      <c r="UUH8" s="41"/>
      <c r="UUI8" s="41"/>
      <c r="UUJ8" s="41"/>
      <c r="UUK8" s="41"/>
      <c r="UUL8" s="41"/>
      <c r="UUM8" s="41"/>
      <c r="UUN8" s="41"/>
      <c r="UUO8" s="41"/>
      <c r="UUP8" s="41"/>
      <c r="UUQ8" s="41"/>
      <c r="UUR8" s="41"/>
      <c r="UUS8" s="41"/>
      <c r="UUT8" s="41"/>
      <c r="UUU8" s="41"/>
      <c r="UUV8" s="41"/>
      <c r="UUW8" s="41"/>
      <c r="UUX8" s="41"/>
      <c r="UUY8" s="41"/>
      <c r="UUZ8" s="41"/>
      <c r="UVA8" s="41"/>
      <c r="UVB8" s="41"/>
      <c r="UVC8" s="41"/>
      <c r="UVD8" s="41"/>
      <c r="UVE8" s="41"/>
      <c r="UVF8" s="41"/>
      <c r="UVG8" s="41"/>
      <c r="UVH8" s="41"/>
      <c r="UVI8" s="41"/>
      <c r="UVJ8" s="41"/>
      <c r="UVK8" s="41"/>
      <c r="UVL8" s="41"/>
      <c r="UVM8" s="41"/>
      <c r="UVN8" s="41"/>
      <c r="UVO8" s="41"/>
      <c r="UVP8" s="41"/>
      <c r="UVQ8" s="41"/>
      <c r="UVR8" s="41"/>
      <c r="UVS8" s="41"/>
      <c r="UVT8" s="41"/>
      <c r="UVU8" s="41"/>
      <c r="UVV8" s="41"/>
      <c r="UVW8" s="41"/>
      <c r="UVX8" s="41"/>
      <c r="UVY8" s="41"/>
      <c r="UVZ8" s="41"/>
      <c r="UWA8" s="41"/>
      <c r="UWB8" s="41"/>
      <c r="UWC8" s="41"/>
      <c r="UWD8" s="41"/>
      <c r="UWE8" s="41"/>
      <c r="UWF8" s="41"/>
      <c r="UWG8" s="41"/>
      <c r="UWH8" s="41"/>
      <c r="UWI8" s="41"/>
      <c r="UWJ8" s="41"/>
      <c r="UWK8" s="41"/>
      <c r="UWL8" s="41"/>
      <c r="UWM8" s="41"/>
      <c r="UWN8" s="41"/>
      <c r="UWO8" s="41"/>
      <c r="UWP8" s="41"/>
      <c r="UWQ8" s="41"/>
      <c r="UWR8" s="41"/>
      <c r="UWS8" s="41"/>
      <c r="UWT8" s="41"/>
      <c r="UWU8" s="41"/>
      <c r="UWV8" s="41"/>
      <c r="UWW8" s="41"/>
      <c r="UWX8" s="41"/>
      <c r="UWY8" s="41"/>
      <c r="UWZ8" s="41"/>
      <c r="UXA8" s="41"/>
      <c r="UXB8" s="41"/>
      <c r="UXC8" s="41"/>
      <c r="UXD8" s="41"/>
      <c r="UXM8" s="41"/>
      <c r="UXP8" s="41"/>
      <c r="UYA8" s="41"/>
      <c r="UYB8" s="41"/>
      <c r="UYC8" s="41"/>
      <c r="UYD8" s="41"/>
      <c r="UYE8" s="41"/>
      <c r="UYF8" s="41"/>
      <c r="UYG8" s="41"/>
      <c r="UYH8" s="41"/>
      <c r="UYI8" s="41"/>
      <c r="UYJ8" s="41"/>
      <c r="UYK8" s="41"/>
      <c r="UYL8" s="41"/>
      <c r="UYM8" s="41"/>
      <c r="UYN8" s="41"/>
      <c r="UYO8" s="41"/>
      <c r="UYP8" s="41"/>
      <c r="UYQ8" s="41"/>
      <c r="UYR8" s="41"/>
      <c r="UYS8" s="41"/>
      <c r="UYT8" s="41"/>
      <c r="UYU8" s="41"/>
      <c r="UYV8" s="41"/>
      <c r="UYW8" s="41"/>
      <c r="UYX8" s="41"/>
      <c r="UYY8" s="41"/>
      <c r="UYZ8" s="41"/>
      <c r="UZA8" s="41"/>
      <c r="UZB8" s="41"/>
      <c r="UZC8" s="41"/>
      <c r="UZD8" s="41"/>
      <c r="UZE8" s="41"/>
      <c r="UZF8" s="41"/>
      <c r="UZG8" s="41"/>
      <c r="UZH8" s="41"/>
      <c r="UZI8" s="41"/>
      <c r="UZJ8" s="41"/>
      <c r="UZK8" s="41"/>
      <c r="UZL8" s="41"/>
      <c r="UZM8" s="41"/>
      <c r="UZN8" s="41"/>
      <c r="UZO8" s="41"/>
      <c r="UZP8" s="41"/>
      <c r="UZQ8" s="41"/>
      <c r="UZR8" s="41"/>
      <c r="UZS8" s="41"/>
      <c r="UZT8" s="41"/>
      <c r="UZU8" s="41"/>
      <c r="UZV8" s="41"/>
      <c r="UZW8" s="41"/>
      <c r="UZX8" s="41"/>
      <c r="UZY8" s="41"/>
      <c r="UZZ8" s="41"/>
      <c r="VAA8" s="41"/>
      <c r="VAB8" s="41"/>
      <c r="VAC8" s="41"/>
      <c r="VAD8" s="41"/>
      <c r="VAE8" s="41"/>
      <c r="VAF8" s="41"/>
      <c r="VAG8" s="41"/>
      <c r="VAH8" s="41"/>
      <c r="VAI8" s="41"/>
      <c r="VAJ8" s="41"/>
      <c r="VAK8" s="41"/>
      <c r="VAL8" s="41"/>
      <c r="VAM8" s="41"/>
      <c r="VAN8" s="41"/>
      <c r="VAO8" s="41"/>
      <c r="VAP8" s="41"/>
      <c r="VAQ8" s="41"/>
      <c r="VAR8" s="41"/>
      <c r="VAS8" s="41"/>
      <c r="VAT8" s="41"/>
      <c r="VAU8" s="41"/>
      <c r="VAV8" s="41"/>
      <c r="VAW8" s="41"/>
      <c r="VAX8" s="41"/>
      <c r="VBB8" s="41"/>
      <c r="VBC8" s="41"/>
      <c r="VBD8" s="41"/>
      <c r="VBE8" s="41"/>
      <c r="VBF8" s="41"/>
      <c r="VBG8" s="41"/>
      <c r="VBH8" s="41"/>
      <c r="VBI8" s="41"/>
      <c r="VBJ8" s="41"/>
      <c r="VBK8" s="41"/>
      <c r="VBL8" s="41"/>
      <c r="VBM8" s="41"/>
      <c r="VBN8" s="41"/>
      <c r="VBO8" s="41"/>
      <c r="VBP8" s="41"/>
      <c r="VBQ8" s="41"/>
      <c r="VBR8" s="41"/>
      <c r="VBS8" s="41"/>
      <c r="VBT8" s="41"/>
      <c r="VBU8" s="41"/>
      <c r="VBV8" s="41"/>
      <c r="VBW8" s="41"/>
      <c r="VBX8" s="41"/>
      <c r="VBY8" s="41"/>
      <c r="VBZ8" s="41"/>
      <c r="VCA8" s="41"/>
      <c r="VCB8" s="41"/>
      <c r="VCC8" s="41"/>
      <c r="VCD8" s="41"/>
      <c r="VCE8" s="41"/>
      <c r="VCF8" s="41"/>
      <c r="VCG8" s="41"/>
      <c r="VCH8" s="41"/>
      <c r="VCI8" s="41"/>
      <c r="VCJ8" s="41"/>
      <c r="VCK8" s="41"/>
      <c r="VCL8" s="41"/>
      <c r="VCM8" s="41"/>
      <c r="VCN8" s="41"/>
      <c r="VCO8" s="41"/>
      <c r="VCP8" s="41"/>
      <c r="VCQ8" s="41"/>
      <c r="VCR8" s="41"/>
      <c r="VCS8" s="41"/>
      <c r="VCT8" s="41"/>
      <c r="VCU8" s="41"/>
      <c r="VCV8" s="41"/>
      <c r="VCW8" s="41"/>
      <c r="VCX8" s="41"/>
      <c r="VCY8" s="41"/>
      <c r="VCZ8" s="41"/>
      <c r="VDA8" s="41"/>
      <c r="VDB8" s="41"/>
      <c r="VDC8" s="41"/>
      <c r="VDD8" s="41"/>
      <c r="VDE8" s="41"/>
      <c r="VDF8" s="41"/>
      <c r="VDG8" s="41"/>
      <c r="VDH8" s="41"/>
      <c r="VDI8" s="41"/>
      <c r="VDJ8" s="41"/>
      <c r="VDK8" s="41"/>
      <c r="VDL8" s="41"/>
      <c r="VDM8" s="41"/>
      <c r="VDN8" s="41"/>
      <c r="VDO8" s="41"/>
      <c r="VDP8" s="41"/>
      <c r="VDQ8" s="41"/>
      <c r="VDR8" s="41"/>
      <c r="VDS8" s="41"/>
      <c r="VDT8" s="41"/>
      <c r="VDU8" s="41"/>
      <c r="VDV8" s="41"/>
      <c r="VDW8" s="41"/>
      <c r="VDX8" s="41"/>
      <c r="VDY8" s="41"/>
      <c r="VDZ8" s="41"/>
      <c r="VEA8" s="41"/>
      <c r="VEB8" s="41"/>
      <c r="VEC8" s="41"/>
      <c r="VED8" s="41"/>
      <c r="VEE8" s="41"/>
      <c r="VEF8" s="41"/>
      <c r="VEG8" s="41"/>
      <c r="VEH8" s="41"/>
      <c r="VEI8" s="41"/>
      <c r="VEJ8" s="41"/>
      <c r="VEK8" s="41"/>
      <c r="VEL8" s="41"/>
      <c r="VEM8" s="41"/>
      <c r="VEN8" s="41"/>
      <c r="VEO8" s="41"/>
      <c r="VEP8" s="41"/>
      <c r="VEQ8" s="41"/>
      <c r="VER8" s="41"/>
      <c r="VES8" s="41"/>
      <c r="VET8" s="41"/>
      <c r="VEU8" s="41"/>
      <c r="VEV8" s="41"/>
      <c r="VEW8" s="41"/>
      <c r="VEX8" s="41"/>
      <c r="VEY8" s="41"/>
      <c r="VEZ8" s="41"/>
      <c r="VFA8" s="41"/>
      <c r="VFB8" s="41"/>
      <c r="VFC8" s="41"/>
      <c r="VFD8" s="41"/>
      <c r="VFE8" s="41"/>
      <c r="VFF8" s="41"/>
      <c r="VFG8" s="41"/>
      <c r="VFH8" s="41"/>
      <c r="VFI8" s="41"/>
      <c r="VFJ8" s="41"/>
      <c r="VFK8" s="41"/>
      <c r="VFL8" s="41"/>
      <c r="VFM8" s="41"/>
      <c r="VFN8" s="41"/>
      <c r="VFO8" s="41"/>
      <c r="VFP8" s="41"/>
      <c r="VFQ8" s="41"/>
      <c r="VFR8" s="41"/>
      <c r="VFS8" s="41"/>
      <c r="VFT8" s="41"/>
      <c r="VFU8" s="41"/>
      <c r="VFV8" s="41"/>
      <c r="VFW8" s="41"/>
      <c r="VFX8" s="41"/>
      <c r="VFY8" s="41"/>
      <c r="VFZ8" s="41"/>
      <c r="VGA8" s="41"/>
      <c r="VGB8" s="41"/>
      <c r="VGC8" s="41"/>
      <c r="VGD8" s="41"/>
      <c r="VGE8" s="41"/>
      <c r="VGF8" s="41"/>
      <c r="VGG8" s="41"/>
      <c r="VGH8" s="41"/>
      <c r="VGI8" s="41"/>
      <c r="VGJ8" s="41"/>
      <c r="VGK8" s="41"/>
      <c r="VGL8" s="41"/>
      <c r="VGM8" s="41"/>
      <c r="VGN8" s="41"/>
      <c r="VGO8" s="41"/>
      <c r="VGP8" s="41"/>
      <c r="VGQ8" s="41"/>
      <c r="VGR8" s="41"/>
      <c r="VGS8" s="41"/>
      <c r="VGT8" s="41"/>
      <c r="VGU8" s="41"/>
      <c r="VGV8" s="41"/>
      <c r="VGW8" s="41"/>
      <c r="VGX8" s="41"/>
      <c r="VGY8" s="41"/>
      <c r="VGZ8" s="41"/>
      <c r="VHI8" s="41"/>
      <c r="VHL8" s="41"/>
      <c r="VHW8" s="41"/>
      <c r="VHX8" s="41"/>
      <c r="VHY8" s="41"/>
      <c r="VHZ8" s="41"/>
      <c r="VIA8" s="41"/>
      <c r="VIB8" s="41"/>
      <c r="VIC8" s="41"/>
      <c r="VID8" s="41"/>
      <c r="VIE8" s="41"/>
      <c r="VIF8" s="41"/>
      <c r="VIG8" s="41"/>
      <c r="VIH8" s="41"/>
      <c r="VII8" s="41"/>
      <c r="VIJ8" s="41"/>
      <c r="VIK8" s="41"/>
      <c r="VIL8" s="41"/>
      <c r="VIM8" s="41"/>
      <c r="VIN8" s="41"/>
      <c r="VIO8" s="41"/>
      <c r="VIP8" s="41"/>
      <c r="VIQ8" s="41"/>
      <c r="VIR8" s="41"/>
      <c r="VIS8" s="41"/>
      <c r="VIT8" s="41"/>
      <c r="VIU8" s="41"/>
      <c r="VIV8" s="41"/>
      <c r="VIW8" s="41"/>
      <c r="VIX8" s="41"/>
      <c r="VIY8" s="41"/>
      <c r="VIZ8" s="41"/>
      <c r="VJA8" s="41"/>
      <c r="VJB8" s="41"/>
      <c r="VJC8" s="41"/>
      <c r="VJD8" s="41"/>
      <c r="VJE8" s="41"/>
      <c r="VJF8" s="41"/>
      <c r="VJG8" s="41"/>
      <c r="VJH8" s="41"/>
      <c r="VJI8" s="41"/>
      <c r="VJJ8" s="41"/>
      <c r="VJK8" s="41"/>
      <c r="VJL8" s="41"/>
      <c r="VJM8" s="41"/>
      <c r="VJN8" s="41"/>
      <c r="VJO8" s="41"/>
      <c r="VJP8" s="41"/>
      <c r="VJQ8" s="41"/>
      <c r="VJR8" s="41"/>
      <c r="VJS8" s="41"/>
      <c r="VJT8" s="41"/>
      <c r="VJU8" s="41"/>
      <c r="VJV8" s="41"/>
      <c r="VJW8" s="41"/>
      <c r="VJX8" s="41"/>
      <c r="VJY8" s="41"/>
      <c r="VJZ8" s="41"/>
      <c r="VKA8" s="41"/>
      <c r="VKB8" s="41"/>
      <c r="VKC8" s="41"/>
      <c r="VKD8" s="41"/>
      <c r="VKE8" s="41"/>
      <c r="VKF8" s="41"/>
      <c r="VKG8" s="41"/>
      <c r="VKH8" s="41"/>
      <c r="VKI8" s="41"/>
      <c r="VKJ8" s="41"/>
      <c r="VKK8" s="41"/>
      <c r="VKL8" s="41"/>
      <c r="VKM8" s="41"/>
      <c r="VKN8" s="41"/>
      <c r="VKO8" s="41"/>
      <c r="VKP8" s="41"/>
      <c r="VKQ8" s="41"/>
      <c r="VKR8" s="41"/>
      <c r="VKS8" s="41"/>
      <c r="VKT8" s="41"/>
      <c r="VKX8" s="41"/>
      <c r="VKY8" s="41"/>
      <c r="VKZ8" s="41"/>
      <c r="VLA8" s="41"/>
      <c r="VLB8" s="41"/>
      <c r="VLC8" s="41"/>
      <c r="VLD8" s="41"/>
      <c r="VLE8" s="41"/>
      <c r="VLF8" s="41"/>
      <c r="VLG8" s="41"/>
      <c r="VLH8" s="41"/>
      <c r="VLI8" s="41"/>
      <c r="VLJ8" s="41"/>
      <c r="VLK8" s="41"/>
      <c r="VLL8" s="41"/>
      <c r="VLM8" s="41"/>
      <c r="VLN8" s="41"/>
      <c r="VLO8" s="41"/>
      <c r="VLP8" s="41"/>
      <c r="VLQ8" s="41"/>
      <c r="VLR8" s="41"/>
      <c r="VLS8" s="41"/>
      <c r="VLT8" s="41"/>
      <c r="VLU8" s="41"/>
      <c r="VLV8" s="41"/>
      <c r="VLW8" s="41"/>
      <c r="VLX8" s="41"/>
      <c r="VLY8" s="41"/>
      <c r="VLZ8" s="41"/>
      <c r="VMA8" s="41"/>
      <c r="VMB8" s="41"/>
      <c r="VMC8" s="41"/>
      <c r="VMD8" s="41"/>
      <c r="VME8" s="41"/>
      <c r="VMF8" s="41"/>
      <c r="VMG8" s="41"/>
      <c r="VMH8" s="41"/>
      <c r="VMI8" s="41"/>
      <c r="VMJ8" s="41"/>
      <c r="VMK8" s="41"/>
      <c r="VML8" s="41"/>
      <c r="VMM8" s="41"/>
      <c r="VMN8" s="41"/>
      <c r="VMO8" s="41"/>
      <c r="VMP8" s="41"/>
      <c r="VMQ8" s="41"/>
      <c r="VMR8" s="41"/>
      <c r="VMS8" s="41"/>
      <c r="VMT8" s="41"/>
      <c r="VMU8" s="41"/>
      <c r="VMV8" s="41"/>
      <c r="VMW8" s="41"/>
      <c r="VMX8" s="41"/>
      <c r="VMY8" s="41"/>
      <c r="VMZ8" s="41"/>
      <c r="VNA8" s="41"/>
      <c r="VNB8" s="41"/>
      <c r="VNC8" s="41"/>
      <c r="VND8" s="41"/>
      <c r="VNE8" s="41"/>
      <c r="VNF8" s="41"/>
      <c r="VNG8" s="41"/>
      <c r="VNH8" s="41"/>
      <c r="VNI8" s="41"/>
      <c r="VNJ8" s="41"/>
      <c r="VNK8" s="41"/>
      <c r="VNL8" s="41"/>
      <c r="VNM8" s="41"/>
      <c r="VNN8" s="41"/>
      <c r="VNO8" s="41"/>
      <c r="VNP8" s="41"/>
      <c r="VNQ8" s="41"/>
      <c r="VNR8" s="41"/>
      <c r="VNS8" s="41"/>
      <c r="VNT8" s="41"/>
      <c r="VNU8" s="41"/>
      <c r="VNV8" s="41"/>
      <c r="VNW8" s="41"/>
      <c r="VNX8" s="41"/>
      <c r="VNY8" s="41"/>
      <c r="VNZ8" s="41"/>
      <c r="VOA8" s="41"/>
      <c r="VOB8" s="41"/>
      <c r="VOC8" s="41"/>
      <c r="VOD8" s="41"/>
      <c r="VOE8" s="41"/>
      <c r="VOF8" s="41"/>
      <c r="VOG8" s="41"/>
      <c r="VOH8" s="41"/>
      <c r="VOI8" s="41"/>
      <c r="VOJ8" s="41"/>
      <c r="VOK8" s="41"/>
      <c r="VOL8" s="41"/>
      <c r="VOM8" s="41"/>
      <c r="VON8" s="41"/>
      <c r="VOO8" s="41"/>
      <c r="VOP8" s="41"/>
      <c r="VOQ8" s="41"/>
      <c r="VOR8" s="41"/>
      <c r="VOS8" s="41"/>
      <c r="VOT8" s="41"/>
      <c r="VOU8" s="41"/>
      <c r="VOV8" s="41"/>
      <c r="VOW8" s="41"/>
      <c r="VOX8" s="41"/>
      <c r="VOY8" s="41"/>
      <c r="VOZ8" s="41"/>
      <c r="VPA8" s="41"/>
      <c r="VPB8" s="41"/>
      <c r="VPC8" s="41"/>
      <c r="VPD8" s="41"/>
      <c r="VPE8" s="41"/>
      <c r="VPF8" s="41"/>
      <c r="VPG8" s="41"/>
      <c r="VPH8" s="41"/>
      <c r="VPI8" s="41"/>
      <c r="VPJ8" s="41"/>
      <c r="VPK8" s="41"/>
      <c r="VPL8" s="41"/>
      <c r="VPM8" s="41"/>
      <c r="VPN8" s="41"/>
      <c r="VPO8" s="41"/>
      <c r="VPP8" s="41"/>
      <c r="VPQ8" s="41"/>
      <c r="VPR8" s="41"/>
      <c r="VPS8" s="41"/>
      <c r="VPT8" s="41"/>
      <c r="VPU8" s="41"/>
      <c r="VPV8" s="41"/>
      <c r="VPW8" s="41"/>
      <c r="VPX8" s="41"/>
      <c r="VPY8" s="41"/>
      <c r="VPZ8" s="41"/>
      <c r="VQA8" s="41"/>
      <c r="VQB8" s="41"/>
      <c r="VQC8" s="41"/>
      <c r="VQD8" s="41"/>
      <c r="VQE8" s="41"/>
      <c r="VQF8" s="41"/>
      <c r="VQG8" s="41"/>
      <c r="VQH8" s="41"/>
      <c r="VQI8" s="41"/>
      <c r="VQJ8" s="41"/>
      <c r="VQK8" s="41"/>
      <c r="VQL8" s="41"/>
      <c r="VQM8" s="41"/>
      <c r="VQN8" s="41"/>
      <c r="VQO8" s="41"/>
      <c r="VQP8" s="41"/>
      <c r="VQQ8" s="41"/>
      <c r="VQR8" s="41"/>
      <c r="VQS8" s="41"/>
      <c r="VQT8" s="41"/>
      <c r="VQU8" s="41"/>
      <c r="VQV8" s="41"/>
      <c r="VRE8" s="41"/>
      <c r="VRH8" s="41"/>
      <c r="VRS8" s="41"/>
      <c r="VRT8" s="41"/>
      <c r="VRU8" s="41"/>
      <c r="VRV8" s="41"/>
      <c r="VRW8" s="41"/>
      <c r="VRX8" s="41"/>
      <c r="VRY8" s="41"/>
      <c r="VRZ8" s="41"/>
      <c r="VSA8" s="41"/>
      <c r="VSB8" s="41"/>
      <c r="VSC8" s="41"/>
      <c r="VSD8" s="41"/>
      <c r="VSE8" s="41"/>
      <c r="VSF8" s="41"/>
      <c r="VSG8" s="41"/>
      <c r="VSH8" s="41"/>
      <c r="VSI8" s="41"/>
      <c r="VSJ8" s="41"/>
      <c r="VSK8" s="41"/>
      <c r="VSL8" s="41"/>
      <c r="VSM8" s="41"/>
      <c r="VSN8" s="41"/>
      <c r="VSO8" s="41"/>
      <c r="VSP8" s="41"/>
      <c r="VSQ8" s="41"/>
      <c r="VSR8" s="41"/>
      <c r="VSS8" s="41"/>
      <c r="VST8" s="41"/>
      <c r="VSU8" s="41"/>
      <c r="VSV8" s="41"/>
      <c r="VSW8" s="41"/>
      <c r="VSX8" s="41"/>
      <c r="VSY8" s="41"/>
      <c r="VSZ8" s="41"/>
      <c r="VTA8" s="41"/>
      <c r="VTB8" s="41"/>
      <c r="VTC8" s="41"/>
      <c r="VTD8" s="41"/>
      <c r="VTE8" s="41"/>
      <c r="VTF8" s="41"/>
      <c r="VTG8" s="41"/>
      <c r="VTH8" s="41"/>
      <c r="VTI8" s="41"/>
      <c r="VTJ8" s="41"/>
      <c r="VTK8" s="41"/>
      <c r="VTL8" s="41"/>
      <c r="VTM8" s="41"/>
      <c r="VTN8" s="41"/>
      <c r="VTO8" s="41"/>
      <c r="VTP8" s="41"/>
      <c r="VTQ8" s="41"/>
      <c r="VTR8" s="41"/>
      <c r="VTS8" s="41"/>
      <c r="VTT8" s="41"/>
      <c r="VTU8" s="41"/>
      <c r="VTV8" s="41"/>
      <c r="VTW8" s="41"/>
      <c r="VTX8" s="41"/>
      <c r="VTY8" s="41"/>
      <c r="VTZ8" s="41"/>
      <c r="VUA8" s="41"/>
      <c r="VUB8" s="41"/>
      <c r="VUC8" s="41"/>
      <c r="VUD8" s="41"/>
      <c r="VUE8" s="41"/>
      <c r="VUF8" s="41"/>
      <c r="VUG8" s="41"/>
      <c r="VUH8" s="41"/>
      <c r="VUI8" s="41"/>
      <c r="VUJ8" s="41"/>
      <c r="VUK8" s="41"/>
      <c r="VUL8" s="41"/>
      <c r="VUM8" s="41"/>
      <c r="VUN8" s="41"/>
      <c r="VUO8" s="41"/>
      <c r="VUP8" s="41"/>
      <c r="VUT8" s="41"/>
      <c r="VUU8" s="41"/>
      <c r="VUV8" s="41"/>
      <c r="VUW8" s="41"/>
      <c r="VUX8" s="41"/>
      <c r="VUY8" s="41"/>
      <c r="VUZ8" s="41"/>
      <c r="VVA8" s="41"/>
      <c r="VVB8" s="41"/>
      <c r="VVC8" s="41"/>
      <c r="VVD8" s="41"/>
      <c r="VVE8" s="41"/>
      <c r="VVF8" s="41"/>
      <c r="VVG8" s="41"/>
      <c r="VVH8" s="41"/>
      <c r="VVI8" s="41"/>
      <c r="VVJ8" s="41"/>
      <c r="VVK8" s="41"/>
      <c r="VVL8" s="41"/>
      <c r="VVM8" s="41"/>
      <c r="VVN8" s="41"/>
      <c r="VVO8" s="41"/>
      <c r="VVP8" s="41"/>
      <c r="VVQ8" s="41"/>
      <c r="VVR8" s="41"/>
      <c r="VVS8" s="41"/>
      <c r="VVT8" s="41"/>
      <c r="VVU8" s="41"/>
      <c r="VVV8" s="41"/>
      <c r="VVW8" s="41"/>
      <c r="VVX8" s="41"/>
      <c r="VVY8" s="41"/>
      <c r="VVZ8" s="41"/>
      <c r="VWA8" s="41"/>
      <c r="VWB8" s="41"/>
      <c r="VWC8" s="41"/>
      <c r="VWD8" s="41"/>
      <c r="VWE8" s="41"/>
      <c r="VWF8" s="41"/>
      <c r="VWG8" s="41"/>
      <c r="VWH8" s="41"/>
      <c r="VWI8" s="41"/>
      <c r="VWJ8" s="41"/>
      <c r="VWK8" s="41"/>
      <c r="VWL8" s="41"/>
      <c r="VWM8" s="41"/>
      <c r="VWN8" s="41"/>
      <c r="VWO8" s="41"/>
      <c r="VWP8" s="41"/>
      <c r="VWQ8" s="41"/>
      <c r="VWR8" s="41"/>
      <c r="VWS8" s="41"/>
      <c r="VWT8" s="41"/>
      <c r="VWU8" s="41"/>
      <c r="VWV8" s="41"/>
      <c r="VWW8" s="41"/>
      <c r="VWX8" s="41"/>
      <c r="VWY8" s="41"/>
      <c r="VWZ8" s="41"/>
      <c r="VXA8" s="41"/>
      <c r="VXB8" s="41"/>
      <c r="VXC8" s="41"/>
      <c r="VXD8" s="41"/>
      <c r="VXE8" s="41"/>
      <c r="VXF8" s="41"/>
      <c r="VXG8" s="41"/>
      <c r="VXH8" s="41"/>
      <c r="VXI8" s="41"/>
      <c r="VXJ8" s="41"/>
      <c r="VXK8" s="41"/>
      <c r="VXL8" s="41"/>
      <c r="VXM8" s="41"/>
      <c r="VXN8" s="41"/>
      <c r="VXO8" s="41"/>
      <c r="VXP8" s="41"/>
      <c r="VXQ8" s="41"/>
      <c r="VXR8" s="41"/>
      <c r="VXS8" s="41"/>
      <c r="VXT8" s="41"/>
      <c r="VXU8" s="41"/>
      <c r="VXV8" s="41"/>
      <c r="VXW8" s="41"/>
      <c r="VXX8" s="41"/>
      <c r="VXY8" s="41"/>
      <c r="VXZ8" s="41"/>
      <c r="VYA8" s="41"/>
      <c r="VYB8" s="41"/>
      <c r="VYC8" s="41"/>
      <c r="VYD8" s="41"/>
      <c r="VYE8" s="41"/>
      <c r="VYF8" s="41"/>
      <c r="VYG8" s="41"/>
      <c r="VYH8" s="41"/>
      <c r="VYI8" s="41"/>
      <c r="VYJ8" s="41"/>
      <c r="VYK8" s="41"/>
      <c r="VYL8" s="41"/>
      <c r="VYM8" s="41"/>
      <c r="VYN8" s="41"/>
      <c r="VYO8" s="41"/>
      <c r="VYP8" s="41"/>
      <c r="VYQ8" s="41"/>
      <c r="VYR8" s="41"/>
      <c r="VYS8" s="41"/>
      <c r="VYT8" s="41"/>
      <c r="VYU8" s="41"/>
      <c r="VYV8" s="41"/>
      <c r="VYW8" s="41"/>
      <c r="VYX8" s="41"/>
      <c r="VYY8" s="41"/>
      <c r="VYZ8" s="41"/>
      <c r="VZA8" s="41"/>
      <c r="VZB8" s="41"/>
      <c r="VZC8" s="41"/>
      <c r="VZD8" s="41"/>
      <c r="VZE8" s="41"/>
      <c r="VZF8" s="41"/>
      <c r="VZG8" s="41"/>
      <c r="VZH8" s="41"/>
      <c r="VZI8" s="41"/>
      <c r="VZJ8" s="41"/>
      <c r="VZK8" s="41"/>
      <c r="VZL8" s="41"/>
      <c r="VZM8" s="41"/>
      <c r="VZN8" s="41"/>
      <c r="VZO8" s="41"/>
      <c r="VZP8" s="41"/>
      <c r="VZQ8" s="41"/>
      <c r="VZR8" s="41"/>
      <c r="VZS8" s="41"/>
      <c r="VZT8" s="41"/>
      <c r="VZU8" s="41"/>
      <c r="VZV8" s="41"/>
      <c r="VZW8" s="41"/>
      <c r="VZX8" s="41"/>
      <c r="VZY8" s="41"/>
      <c r="VZZ8" s="41"/>
      <c r="WAA8" s="41"/>
      <c r="WAB8" s="41"/>
      <c r="WAC8" s="41"/>
      <c r="WAD8" s="41"/>
      <c r="WAE8" s="41"/>
      <c r="WAF8" s="41"/>
      <c r="WAG8" s="41"/>
      <c r="WAH8" s="41"/>
      <c r="WAI8" s="41"/>
      <c r="WAJ8" s="41"/>
      <c r="WAK8" s="41"/>
      <c r="WAL8" s="41"/>
      <c r="WAM8" s="41"/>
      <c r="WAN8" s="41"/>
      <c r="WAO8" s="41"/>
      <c r="WAP8" s="41"/>
      <c r="WAQ8" s="41"/>
      <c r="WAR8" s="41"/>
      <c r="WBA8" s="41"/>
      <c r="WBD8" s="41"/>
      <c r="WBO8" s="41"/>
      <c r="WBP8" s="41"/>
      <c r="WBQ8" s="41"/>
      <c r="WBR8" s="41"/>
      <c r="WBS8" s="41"/>
      <c r="WBT8" s="41"/>
      <c r="WBU8" s="41"/>
      <c r="WBV8" s="41"/>
      <c r="WBW8" s="41"/>
      <c r="WBX8" s="41"/>
      <c r="WBY8" s="41"/>
      <c r="WBZ8" s="41"/>
      <c r="WCA8" s="41"/>
      <c r="WCB8" s="41"/>
      <c r="WCC8" s="41"/>
      <c r="WCD8" s="41"/>
      <c r="WCE8" s="41"/>
      <c r="WCF8" s="41"/>
      <c r="WCG8" s="41"/>
      <c r="WCH8" s="41"/>
      <c r="WCI8" s="41"/>
      <c r="WCJ8" s="41"/>
      <c r="WCK8" s="41"/>
      <c r="WCL8" s="41"/>
      <c r="WCM8" s="41"/>
      <c r="WCN8" s="41"/>
      <c r="WCO8" s="41"/>
      <c r="WCP8" s="41"/>
      <c r="WCQ8" s="41"/>
      <c r="WCR8" s="41"/>
      <c r="WCS8" s="41"/>
      <c r="WCT8" s="41"/>
      <c r="WCU8" s="41"/>
      <c r="WCV8" s="41"/>
      <c r="WCW8" s="41"/>
      <c r="WCX8" s="41"/>
      <c r="WCY8" s="41"/>
      <c r="WCZ8" s="41"/>
      <c r="WDA8" s="41"/>
      <c r="WDB8" s="41"/>
      <c r="WDC8" s="41"/>
      <c r="WDD8" s="41"/>
      <c r="WDE8" s="41"/>
      <c r="WDF8" s="41"/>
      <c r="WDG8" s="41"/>
      <c r="WDH8" s="41"/>
      <c r="WDI8" s="41"/>
      <c r="WDJ8" s="41"/>
      <c r="WDK8" s="41"/>
      <c r="WDL8" s="41"/>
      <c r="WDM8" s="41"/>
      <c r="WDN8" s="41"/>
      <c r="WDO8" s="41"/>
      <c r="WDP8" s="41"/>
      <c r="WDQ8" s="41"/>
      <c r="WDR8" s="41"/>
      <c r="WDS8" s="41"/>
      <c r="WDT8" s="41"/>
      <c r="WDU8" s="41"/>
      <c r="WDV8" s="41"/>
      <c r="WDW8" s="41"/>
      <c r="WDX8" s="41"/>
      <c r="WDY8" s="41"/>
      <c r="WDZ8" s="41"/>
      <c r="WEA8" s="41"/>
      <c r="WEB8" s="41"/>
      <c r="WEC8" s="41"/>
      <c r="WED8" s="41"/>
      <c r="WEE8" s="41"/>
      <c r="WEF8" s="41"/>
      <c r="WEG8" s="41"/>
      <c r="WEH8" s="41"/>
      <c r="WEI8" s="41"/>
      <c r="WEJ8" s="41"/>
      <c r="WEK8" s="41"/>
      <c r="WEL8" s="41"/>
      <c r="WEP8" s="41"/>
      <c r="WEQ8" s="41"/>
      <c r="WER8" s="41"/>
      <c r="WES8" s="41"/>
      <c r="WET8" s="41"/>
      <c r="WEU8" s="41"/>
      <c r="WEV8" s="41"/>
      <c r="WEW8" s="41"/>
      <c r="WEX8" s="41"/>
      <c r="WEY8" s="41"/>
      <c r="WEZ8" s="41"/>
      <c r="WFA8" s="41"/>
      <c r="WFB8" s="41"/>
      <c r="WFC8" s="41"/>
      <c r="WFD8" s="41"/>
      <c r="WFE8" s="41"/>
      <c r="WFF8" s="41"/>
      <c r="WFG8" s="41"/>
      <c r="WFH8" s="41"/>
      <c r="WFI8" s="41"/>
      <c r="WFJ8" s="41"/>
      <c r="WFK8" s="41"/>
      <c r="WFL8" s="41"/>
      <c r="WFM8" s="41"/>
      <c r="WFN8" s="41"/>
      <c r="WFO8" s="41"/>
      <c r="WFP8" s="41"/>
      <c r="WFQ8" s="41"/>
      <c r="WFR8" s="41"/>
      <c r="WFS8" s="41"/>
      <c r="WFT8" s="41"/>
      <c r="WFU8" s="41"/>
      <c r="WFV8" s="41"/>
      <c r="WFW8" s="41"/>
      <c r="WFX8" s="41"/>
      <c r="WFY8" s="41"/>
      <c r="WFZ8" s="41"/>
      <c r="WGA8" s="41"/>
      <c r="WGB8" s="41"/>
      <c r="WGC8" s="41"/>
      <c r="WGD8" s="41"/>
      <c r="WGE8" s="41"/>
      <c r="WGF8" s="41"/>
      <c r="WGG8" s="41"/>
      <c r="WGH8" s="41"/>
      <c r="WGI8" s="41"/>
      <c r="WGJ8" s="41"/>
      <c r="WGK8" s="41"/>
      <c r="WGL8" s="41"/>
      <c r="WGM8" s="41"/>
      <c r="WGN8" s="41"/>
      <c r="WGO8" s="41"/>
      <c r="WGP8" s="41"/>
      <c r="WGQ8" s="41"/>
      <c r="WGR8" s="41"/>
      <c r="WGS8" s="41"/>
      <c r="WGT8" s="41"/>
      <c r="WGU8" s="41"/>
      <c r="WGV8" s="41"/>
      <c r="WGW8" s="41"/>
      <c r="WGX8" s="41"/>
      <c r="WGY8" s="41"/>
      <c r="WGZ8" s="41"/>
      <c r="WHA8" s="41"/>
      <c r="WHB8" s="41"/>
      <c r="WHC8" s="41"/>
      <c r="WHD8" s="41"/>
      <c r="WHE8" s="41"/>
      <c r="WHF8" s="41"/>
      <c r="WHG8" s="41"/>
      <c r="WHH8" s="41"/>
      <c r="WHI8" s="41"/>
      <c r="WHJ8" s="41"/>
      <c r="WHK8" s="41"/>
      <c r="WHL8" s="41"/>
      <c r="WHM8" s="41"/>
      <c r="WHN8" s="41"/>
      <c r="WHO8" s="41"/>
      <c r="WHP8" s="41"/>
      <c r="WHQ8" s="41"/>
      <c r="WHR8" s="41"/>
      <c r="WHS8" s="41"/>
      <c r="WHT8" s="41"/>
      <c r="WHU8" s="41"/>
      <c r="WHV8" s="41"/>
      <c r="WHW8" s="41"/>
      <c r="WHX8" s="41"/>
      <c r="WHY8" s="41"/>
      <c r="WHZ8" s="41"/>
      <c r="WIA8" s="41"/>
      <c r="WIB8" s="41"/>
      <c r="WIC8" s="41"/>
      <c r="WID8" s="41"/>
      <c r="WIE8" s="41"/>
      <c r="WIF8" s="41"/>
      <c r="WIG8" s="41"/>
      <c r="WIH8" s="41"/>
      <c r="WII8" s="41"/>
      <c r="WIJ8" s="41"/>
      <c r="WIK8" s="41"/>
      <c r="WIL8" s="41"/>
      <c r="WIM8" s="41"/>
      <c r="WIN8" s="41"/>
      <c r="WIO8" s="41"/>
      <c r="WIP8" s="41"/>
      <c r="WIQ8" s="41"/>
      <c r="WIR8" s="41"/>
      <c r="WIS8" s="41"/>
      <c r="WIT8" s="41"/>
      <c r="WIU8" s="41"/>
      <c r="WIV8" s="41"/>
      <c r="WIW8" s="41"/>
      <c r="WIX8" s="41"/>
      <c r="WIY8" s="41"/>
      <c r="WIZ8" s="41"/>
      <c r="WJA8" s="41"/>
      <c r="WJB8" s="41"/>
      <c r="WJC8" s="41"/>
      <c r="WJD8" s="41"/>
      <c r="WJE8" s="41"/>
      <c r="WJF8" s="41"/>
      <c r="WJG8" s="41"/>
      <c r="WJH8" s="41"/>
      <c r="WJI8" s="41"/>
      <c r="WJJ8" s="41"/>
      <c r="WJK8" s="41"/>
      <c r="WJL8" s="41"/>
      <c r="WJM8" s="41"/>
      <c r="WJN8" s="41"/>
      <c r="WJO8" s="41"/>
      <c r="WJP8" s="41"/>
      <c r="WJQ8" s="41"/>
      <c r="WJR8" s="41"/>
      <c r="WJS8" s="41"/>
      <c r="WJT8" s="41"/>
      <c r="WJU8" s="41"/>
      <c r="WJV8" s="41"/>
      <c r="WJW8" s="41"/>
      <c r="WJX8" s="41"/>
      <c r="WJY8" s="41"/>
      <c r="WJZ8" s="41"/>
      <c r="WKA8" s="41"/>
      <c r="WKB8" s="41"/>
      <c r="WKC8" s="41"/>
      <c r="WKD8" s="41"/>
      <c r="WKE8" s="41"/>
      <c r="WKF8" s="41"/>
      <c r="WKG8" s="41"/>
      <c r="WKH8" s="41"/>
      <c r="WKI8" s="41"/>
      <c r="WKJ8" s="41"/>
      <c r="WKK8" s="41"/>
      <c r="WKL8" s="41"/>
      <c r="WKM8" s="41"/>
      <c r="WKN8" s="41"/>
      <c r="WKW8" s="41"/>
      <c r="WKZ8" s="41"/>
      <c r="WLK8" s="41"/>
      <c r="WLL8" s="41"/>
      <c r="WLM8" s="41"/>
      <c r="WLN8" s="41"/>
      <c r="WLO8" s="41"/>
      <c r="WLP8" s="41"/>
      <c r="WLQ8" s="41"/>
      <c r="WLR8" s="41"/>
      <c r="WLS8" s="41"/>
      <c r="WLT8" s="41"/>
      <c r="WLU8" s="41"/>
      <c r="WLV8" s="41"/>
      <c r="WLW8" s="41"/>
      <c r="WLX8" s="41"/>
      <c r="WLY8" s="41"/>
      <c r="WLZ8" s="41"/>
      <c r="WMA8" s="41"/>
      <c r="WMB8" s="41"/>
      <c r="WMC8" s="41"/>
      <c r="WMD8" s="41"/>
      <c r="WME8" s="41"/>
      <c r="WMF8" s="41"/>
      <c r="WMG8" s="41"/>
      <c r="WMH8" s="41"/>
      <c r="WMI8" s="41"/>
      <c r="WMJ8" s="41"/>
      <c r="WMK8" s="41"/>
      <c r="WML8" s="41"/>
      <c r="WMM8" s="41"/>
      <c r="WMN8" s="41"/>
      <c r="WMO8" s="41"/>
      <c r="WMP8" s="41"/>
      <c r="WMQ8" s="41"/>
      <c r="WMR8" s="41"/>
      <c r="WMS8" s="41"/>
      <c r="WMT8" s="41"/>
      <c r="WMU8" s="41"/>
      <c r="WMV8" s="41"/>
      <c r="WMW8" s="41"/>
      <c r="WMX8" s="41"/>
      <c r="WMY8" s="41"/>
      <c r="WMZ8" s="41"/>
      <c r="WNA8" s="41"/>
      <c r="WNB8" s="41"/>
      <c r="WNC8" s="41"/>
      <c r="WND8" s="41"/>
      <c r="WNE8" s="41"/>
      <c r="WNF8" s="41"/>
      <c r="WNG8" s="41"/>
      <c r="WNH8" s="41"/>
      <c r="WNI8" s="41"/>
      <c r="WNJ8" s="41"/>
      <c r="WNK8" s="41"/>
      <c r="WNL8" s="41"/>
      <c r="WNM8" s="41"/>
      <c r="WNN8" s="41"/>
      <c r="WNO8" s="41"/>
      <c r="WNP8" s="41"/>
      <c r="WNQ8" s="41"/>
      <c r="WNR8" s="41"/>
      <c r="WNS8" s="41"/>
      <c r="WNT8" s="41"/>
      <c r="WNU8" s="41"/>
      <c r="WNV8" s="41"/>
      <c r="WNW8" s="41"/>
      <c r="WNX8" s="41"/>
      <c r="WNY8" s="41"/>
      <c r="WNZ8" s="41"/>
      <c r="WOA8" s="41"/>
      <c r="WOB8" s="41"/>
      <c r="WOC8" s="41"/>
      <c r="WOD8" s="41"/>
      <c r="WOE8" s="41"/>
      <c r="WOF8" s="41"/>
      <c r="WOG8" s="41"/>
      <c r="WOH8" s="41"/>
      <c r="WOL8" s="41"/>
      <c r="WOM8" s="41"/>
      <c r="WON8" s="41"/>
      <c r="WOO8" s="41"/>
      <c r="WOP8" s="41"/>
      <c r="WOQ8" s="41"/>
      <c r="WOR8" s="41"/>
      <c r="WOS8" s="41"/>
      <c r="WOT8" s="41"/>
      <c r="WOU8" s="41"/>
      <c r="WOV8" s="41"/>
      <c r="WOW8" s="41"/>
      <c r="WOX8" s="41"/>
      <c r="WOY8" s="41"/>
      <c r="WOZ8" s="41"/>
      <c r="WPA8" s="41"/>
      <c r="WPB8" s="41"/>
      <c r="WPC8" s="41"/>
      <c r="WPD8" s="41"/>
      <c r="WPE8" s="41"/>
      <c r="WPF8" s="41"/>
      <c r="WPG8" s="41"/>
      <c r="WPH8" s="41"/>
      <c r="WPI8" s="41"/>
      <c r="WPJ8" s="41"/>
      <c r="WPK8" s="41"/>
      <c r="WPL8" s="41"/>
      <c r="WPM8" s="41"/>
      <c r="WPN8" s="41"/>
      <c r="WPO8" s="41"/>
      <c r="WPP8" s="41"/>
      <c r="WPQ8" s="41"/>
      <c r="WPR8" s="41"/>
      <c r="WPS8" s="41"/>
      <c r="WPT8" s="41"/>
      <c r="WPU8" s="41"/>
      <c r="WPV8" s="41"/>
      <c r="WPW8" s="41"/>
      <c r="WPX8" s="41"/>
      <c r="WPY8" s="41"/>
      <c r="WPZ8" s="41"/>
      <c r="WQA8" s="41"/>
      <c r="WQB8" s="41"/>
      <c r="WQC8" s="41"/>
      <c r="WQD8" s="41"/>
      <c r="WQE8" s="41"/>
      <c r="WQF8" s="41"/>
      <c r="WQG8" s="41"/>
      <c r="WQH8" s="41"/>
      <c r="WQI8" s="41"/>
      <c r="WQJ8" s="41"/>
      <c r="WQK8" s="41"/>
      <c r="WQL8" s="41"/>
      <c r="WQM8" s="41"/>
      <c r="WQN8" s="41"/>
      <c r="WQO8" s="41"/>
      <c r="WQP8" s="41"/>
      <c r="WQQ8" s="41"/>
      <c r="WQR8" s="41"/>
      <c r="WQS8" s="41"/>
      <c r="WQT8" s="41"/>
      <c r="WQU8" s="41"/>
      <c r="WQV8" s="41"/>
      <c r="WQW8" s="41"/>
      <c r="WQX8" s="41"/>
      <c r="WQY8" s="41"/>
      <c r="WQZ8" s="41"/>
      <c r="WRA8" s="41"/>
      <c r="WRB8" s="41"/>
      <c r="WRC8" s="41"/>
      <c r="WRD8" s="41"/>
      <c r="WRE8" s="41"/>
      <c r="WRF8" s="41"/>
      <c r="WRG8" s="41"/>
      <c r="WRH8" s="41"/>
      <c r="WRI8" s="41"/>
      <c r="WRJ8" s="41"/>
      <c r="WRK8" s="41"/>
      <c r="WRL8" s="41"/>
      <c r="WRM8" s="41"/>
      <c r="WRN8" s="41"/>
      <c r="WRO8" s="41"/>
      <c r="WRP8" s="41"/>
      <c r="WRQ8" s="41"/>
      <c r="WRR8" s="41"/>
      <c r="WRS8" s="41"/>
      <c r="WRT8" s="41"/>
      <c r="WRU8" s="41"/>
      <c r="WRV8" s="41"/>
      <c r="WRW8" s="41"/>
      <c r="WRX8" s="41"/>
      <c r="WRY8" s="41"/>
      <c r="WRZ8" s="41"/>
      <c r="WSA8" s="41"/>
      <c r="WSB8" s="41"/>
      <c r="WSC8" s="41"/>
      <c r="WSD8" s="41"/>
      <c r="WSE8" s="41"/>
      <c r="WSF8" s="41"/>
      <c r="WSG8" s="41"/>
      <c r="WSH8" s="41"/>
      <c r="WSI8" s="41"/>
      <c r="WSJ8" s="41"/>
      <c r="WSK8" s="41"/>
      <c r="WSL8" s="41"/>
      <c r="WSM8" s="41"/>
      <c r="WSN8" s="41"/>
      <c r="WSO8" s="41"/>
      <c r="WSP8" s="41"/>
      <c r="WSQ8" s="41"/>
      <c r="WSR8" s="41"/>
      <c r="WSS8" s="41"/>
      <c r="WST8" s="41"/>
      <c r="WSU8" s="41"/>
      <c r="WSV8" s="41"/>
      <c r="WSW8" s="41"/>
      <c r="WSX8" s="41"/>
      <c r="WSY8" s="41"/>
      <c r="WSZ8" s="41"/>
      <c r="WTA8" s="41"/>
      <c r="WTB8" s="41"/>
      <c r="WTC8" s="41"/>
      <c r="WTD8" s="41"/>
      <c r="WTE8" s="41"/>
      <c r="WTF8" s="41"/>
      <c r="WTG8" s="41"/>
      <c r="WTH8" s="41"/>
      <c r="WTI8" s="41"/>
      <c r="WTJ8" s="41"/>
      <c r="WTK8" s="41"/>
      <c r="WTL8" s="41"/>
      <c r="WTM8" s="41"/>
      <c r="WTN8" s="41"/>
      <c r="WTO8" s="41"/>
      <c r="WTP8" s="41"/>
      <c r="WTQ8" s="41"/>
      <c r="WTR8" s="41"/>
      <c r="WTS8" s="41"/>
      <c r="WTT8" s="41"/>
      <c r="WTU8" s="41"/>
      <c r="WTV8" s="41"/>
      <c r="WTW8" s="41"/>
      <c r="WTX8" s="41"/>
      <c r="WTY8" s="41"/>
      <c r="WTZ8" s="41"/>
      <c r="WUA8" s="41"/>
      <c r="WUB8" s="41"/>
      <c r="WUC8" s="41"/>
      <c r="WUD8" s="41"/>
      <c r="WUE8" s="41"/>
      <c r="WUF8" s="41"/>
      <c r="WUG8" s="41"/>
      <c r="WUH8" s="41"/>
      <c r="WUI8" s="41"/>
      <c r="WUJ8" s="41"/>
      <c r="WUK8" s="41"/>
      <c r="WUL8" s="41"/>
      <c r="WUM8" s="41"/>
      <c r="WUN8" s="41"/>
      <c r="WUO8" s="41"/>
      <c r="WUP8" s="41"/>
      <c r="WUQ8" s="41"/>
      <c r="WUR8" s="41"/>
      <c r="WUS8" s="41"/>
      <c r="WUT8" s="41"/>
      <c r="WUU8" s="41"/>
      <c r="WUV8" s="41"/>
      <c r="WUW8" s="41"/>
      <c r="WUX8" s="41"/>
      <c r="WUY8" s="41"/>
      <c r="WUZ8" s="41"/>
      <c r="WVA8" s="41"/>
      <c r="WVB8" s="41"/>
      <c r="WVC8" s="41"/>
      <c r="WVD8" s="41"/>
      <c r="WVE8" s="41"/>
      <c r="WVF8" s="41"/>
      <c r="WVG8" s="41"/>
      <c r="WVH8" s="41"/>
      <c r="WVI8" s="41"/>
      <c r="WVJ8" s="41"/>
      <c r="WVK8" s="41"/>
      <c r="WVL8" s="41"/>
      <c r="WVM8" s="41"/>
      <c r="WVN8" s="41"/>
      <c r="WVO8" s="41"/>
      <c r="WVP8" s="41"/>
      <c r="WVQ8" s="41"/>
      <c r="WVR8" s="41"/>
      <c r="WVS8" s="41"/>
      <c r="WVT8" s="41"/>
      <c r="WVU8" s="41"/>
      <c r="WVV8" s="41"/>
      <c r="WVW8" s="41"/>
      <c r="WVX8" s="41"/>
      <c r="WVY8" s="41"/>
      <c r="WVZ8" s="41"/>
      <c r="WWA8" s="41"/>
      <c r="WWB8" s="41"/>
      <c r="WWC8" s="41"/>
      <c r="WWD8" s="41"/>
      <c r="WWE8" s="41"/>
      <c r="WWF8" s="41"/>
      <c r="WWG8" s="41"/>
      <c r="WWH8" s="41"/>
      <c r="WWI8" s="41"/>
      <c r="WWJ8" s="41"/>
      <c r="WWK8" s="41"/>
      <c r="WWL8" s="41"/>
      <c r="WWM8" s="41"/>
      <c r="WWN8" s="41"/>
      <c r="WWO8" s="41"/>
      <c r="WWP8" s="41"/>
      <c r="WWQ8" s="41"/>
      <c r="WWR8" s="41"/>
      <c r="WWS8" s="41"/>
      <c r="WWT8" s="41"/>
      <c r="WWU8" s="41"/>
      <c r="WWV8" s="41"/>
      <c r="WWW8" s="41"/>
      <c r="WWX8" s="41"/>
      <c r="WWY8" s="41"/>
      <c r="WWZ8" s="41"/>
      <c r="WXA8" s="41"/>
      <c r="WXB8" s="41"/>
      <c r="WXC8" s="41"/>
      <c r="WXD8" s="41"/>
      <c r="WXE8" s="41"/>
      <c r="WXF8" s="41"/>
      <c r="WXG8" s="41"/>
      <c r="WXH8" s="41"/>
      <c r="WXI8" s="41"/>
      <c r="WXJ8" s="41"/>
      <c r="WXK8" s="41"/>
      <c r="WXL8" s="41"/>
      <c r="WXM8" s="41"/>
      <c r="WXN8" s="41"/>
      <c r="WXO8" s="41"/>
      <c r="WXP8" s="41"/>
      <c r="WXQ8" s="41"/>
      <c r="WXR8" s="41"/>
      <c r="WXS8" s="41"/>
      <c r="WXT8" s="41"/>
      <c r="WXU8" s="41"/>
      <c r="WXV8" s="41"/>
      <c r="WXW8" s="41"/>
      <c r="WXX8" s="41"/>
      <c r="WXY8" s="41"/>
      <c r="WXZ8" s="41"/>
      <c r="WYA8" s="41"/>
      <c r="WYB8" s="41"/>
      <c r="WYC8" s="41"/>
      <c r="WYD8" s="41"/>
      <c r="WYE8" s="41"/>
      <c r="WYF8" s="41"/>
      <c r="WYG8" s="41"/>
      <c r="WYH8" s="41"/>
      <c r="WYI8" s="41"/>
      <c r="WYJ8" s="41"/>
      <c r="WYK8" s="41"/>
      <c r="WYL8" s="41"/>
      <c r="WYM8" s="41"/>
      <c r="WYN8" s="41"/>
      <c r="WYO8" s="41"/>
      <c r="WYP8" s="41"/>
      <c r="WYQ8" s="41"/>
      <c r="WYR8" s="41"/>
      <c r="WYS8" s="41"/>
      <c r="WYT8" s="41"/>
      <c r="WYU8" s="41"/>
      <c r="WYV8" s="41"/>
      <c r="WYW8" s="41"/>
      <c r="WYX8" s="41"/>
      <c r="WYY8" s="41"/>
      <c r="WYZ8" s="41"/>
      <c r="WZA8" s="41"/>
      <c r="WZB8" s="41"/>
      <c r="WZC8" s="41"/>
      <c r="WZD8" s="41"/>
      <c r="WZE8" s="41"/>
      <c r="WZF8" s="41"/>
      <c r="WZG8" s="41"/>
      <c r="WZH8" s="41"/>
      <c r="WZI8" s="41"/>
      <c r="WZJ8" s="41"/>
      <c r="WZK8" s="41"/>
      <c r="WZL8" s="41"/>
      <c r="WZM8" s="41"/>
      <c r="WZN8" s="41"/>
      <c r="WZO8" s="41"/>
      <c r="WZP8" s="41"/>
      <c r="WZQ8" s="41"/>
      <c r="WZR8" s="41"/>
      <c r="WZS8" s="41"/>
      <c r="WZT8" s="41"/>
      <c r="WZU8" s="41"/>
      <c r="WZV8" s="41"/>
      <c r="WZW8" s="41"/>
      <c r="WZX8" s="41"/>
      <c r="WZY8" s="41"/>
      <c r="WZZ8" s="41"/>
      <c r="XAA8" s="41"/>
      <c r="XAB8" s="41"/>
      <c r="XAC8" s="41"/>
      <c r="XAD8" s="41"/>
      <c r="XAE8" s="41"/>
      <c r="XAF8" s="41"/>
      <c r="XAG8" s="41"/>
      <c r="XAH8" s="41"/>
      <c r="XAI8" s="41"/>
      <c r="XAJ8" s="41"/>
      <c r="XAK8" s="41"/>
      <c r="XAL8" s="41"/>
      <c r="XAM8" s="41"/>
      <c r="XAN8" s="41"/>
      <c r="XAO8" s="41"/>
      <c r="XAP8" s="41"/>
      <c r="XAQ8" s="41"/>
      <c r="XAR8" s="41"/>
      <c r="XAS8" s="41"/>
      <c r="XAT8" s="41"/>
      <c r="XAU8" s="41"/>
      <c r="XAV8" s="41"/>
      <c r="XAW8" s="41"/>
      <c r="XAX8" s="41"/>
      <c r="XAY8" s="41"/>
      <c r="XAZ8" s="41"/>
      <c r="XBA8" s="41"/>
      <c r="XBB8" s="41"/>
      <c r="XBC8" s="41"/>
      <c r="XBD8" s="41"/>
      <c r="XBE8" s="41"/>
      <c r="XBF8" s="41"/>
      <c r="XBG8" s="41"/>
      <c r="XBH8" s="41"/>
      <c r="XBI8" s="41"/>
      <c r="XBJ8" s="41"/>
      <c r="XBK8" s="41"/>
      <c r="XBL8" s="41"/>
      <c r="XBM8" s="41"/>
      <c r="XBN8" s="41"/>
      <c r="XBO8" s="41"/>
      <c r="XBP8" s="41"/>
      <c r="XBQ8" s="41"/>
      <c r="XBR8" s="41"/>
      <c r="XBS8" s="41"/>
      <c r="XBT8" s="41"/>
      <c r="XBU8" s="41"/>
      <c r="XBV8" s="41"/>
      <c r="XBW8" s="41"/>
      <c r="XBX8" s="41"/>
      <c r="XBY8" s="41"/>
      <c r="XBZ8" s="41"/>
      <c r="XCA8" s="41"/>
      <c r="XCB8" s="41"/>
      <c r="XCC8" s="41"/>
      <c r="XCD8" s="41"/>
      <c r="XCE8" s="41"/>
      <c r="XCF8" s="41"/>
      <c r="XCG8" s="41"/>
      <c r="XCH8" s="41"/>
      <c r="XCI8" s="41"/>
      <c r="XCJ8" s="41"/>
      <c r="XCK8" s="41"/>
      <c r="XCL8" s="41"/>
      <c r="XCM8" s="41"/>
      <c r="XCN8" s="41"/>
      <c r="XCO8" s="41"/>
      <c r="XCP8" s="41"/>
      <c r="XCQ8" s="41"/>
      <c r="XCR8" s="41"/>
    </row>
    <row r="9" spans="1:16320" s="278" customFormat="1" ht="44.25" customHeight="1" x14ac:dyDescent="0.25">
      <c r="A9" s="72"/>
      <c r="B9" s="73"/>
      <c r="C9" s="74">
        <v>1</v>
      </c>
      <c r="D9" s="75">
        <v>2</v>
      </c>
      <c r="E9" s="76">
        <v>3</v>
      </c>
      <c r="F9" s="77">
        <v>4</v>
      </c>
      <c r="G9" s="75">
        <v>6</v>
      </c>
      <c r="H9" s="75">
        <v>7</v>
      </c>
      <c r="I9" s="75">
        <v>8</v>
      </c>
      <c r="J9" s="75">
        <v>9</v>
      </c>
      <c r="K9" s="75">
        <v>10</v>
      </c>
      <c r="L9" s="75">
        <v>11</v>
      </c>
      <c r="M9" s="75">
        <v>12</v>
      </c>
      <c r="N9" s="75">
        <v>13</v>
      </c>
      <c r="O9" s="75">
        <v>14</v>
      </c>
      <c r="P9" s="75"/>
      <c r="Q9" s="75"/>
      <c r="R9" s="75"/>
      <c r="S9" s="75"/>
      <c r="T9" s="78">
        <v>15</v>
      </c>
      <c r="U9" s="78">
        <v>16</v>
      </c>
      <c r="V9" s="78">
        <v>17</v>
      </c>
      <c r="W9" s="78">
        <v>18</v>
      </c>
      <c r="X9" s="78">
        <v>19</v>
      </c>
      <c r="Y9" s="78">
        <v>20</v>
      </c>
      <c r="Z9" s="78">
        <v>21</v>
      </c>
      <c r="AA9" s="79">
        <v>22</v>
      </c>
      <c r="AB9" s="79">
        <v>23</v>
      </c>
      <c r="AC9" s="78">
        <v>24</v>
      </c>
      <c r="AD9" s="78">
        <v>25</v>
      </c>
      <c r="AE9" s="80"/>
      <c r="AF9" s="301" t="s">
        <v>2</v>
      </c>
      <c r="AG9" s="302"/>
      <c r="AH9" s="302"/>
      <c r="AI9" s="302"/>
      <c r="AJ9" s="302"/>
      <c r="AK9" s="302"/>
      <c r="AL9" s="302"/>
      <c r="AM9" s="302"/>
      <c r="AN9" s="302"/>
      <c r="AO9" s="303"/>
      <c r="AP9" s="298" t="s">
        <v>3</v>
      </c>
      <c r="AQ9" s="299"/>
      <c r="AR9" s="299"/>
      <c r="AS9" s="299"/>
      <c r="AT9" s="299"/>
      <c r="AU9" s="299"/>
      <c r="AV9" s="299"/>
      <c r="AW9" s="299"/>
      <c r="AX9" s="299"/>
      <c r="AY9" s="69"/>
      <c r="AZ9" s="69"/>
      <c r="BA9" s="69"/>
      <c r="BB9" s="69"/>
      <c r="BC9" s="69"/>
      <c r="BD9" s="69"/>
      <c r="BE9" s="69"/>
      <c r="BF9" s="69"/>
      <c r="BG9" s="69"/>
      <c r="BH9" s="69"/>
      <c r="BI9" s="69"/>
      <c r="BJ9" s="69"/>
      <c r="BK9" s="69"/>
      <c r="BL9" s="69"/>
      <c r="BM9" s="69"/>
      <c r="BN9" s="69"/>
      <c r="BO9" s="69"/>
      <c r="BP9" s="69"/>
      <c r="BQ9" s="69"/>
      <c r="BR9" s="69"/>
      <c r="BS9" s="69"/>
      <c r="BT9" s="69"/>
      <c r="BU9" s="69"/>
      <c r="BV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IG9" s="69"/>
      <c r="IJ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SC9" s="69"/>
      <c r="SF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Y9" s="69"/>
      <c r="ACB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U9" s="69"/>
      <c r="ALX9" s="69"/>
      <c r="AMI9" s="69"/>
      <c r="AMJ9" s="69"/>
      <c r="AMK9" s="69"/>
      <c r="AML9" s="69"/>
      <c r="AMM9" s="69"/>
      <c r="AMN9" s="69"/>
      <c r="AMO9" s="69"/>
      <c r="AMP9" s="69"/>
      <c r="AMQ9" s="69"/>
      <c r="AMR9" s="69"/>
      <c r="AMS9" s="69"/>
      <c r="AMT9" s="69"/>
      <c r="AMU9" s="69"/>
      <c r="AMV9" s="69"/>
      <c r="AMW9" s="69"/>
      <c r="AMX9" s="69"/>
      <c r="AMY9" s="69"/>
      <c r="AMZ9" s="69"/>
      <c r="ANA9" s="69"/>
      <c r="ANB9" s="69"/>
      <c r="ANC9" s="69"/>
      <c r="AND9" s="69"/>
      <c r="ANE9" s="69"/>
      <c r="ANF9" s="69"/>
      <c r="ANG9" s="69"/>
      <c r="ANH9" s="69"/>
      <c r="ANI9" s="69"/>
      <c r="ANJ9" s="69"/>
      <c r="ANK9" s="69"/>
      <c r="ANL9" s="69"/>
      <c r="ANM9" s="69"/>
      <c r="ANN9" s="69"/>
      <c r="ANO9" s="69"/>
      <c r="ANP9" s="69"/>
      <c r="ANQ9" s="69"/>
      <c r="ANR9" s="69"/>
      <c r="ANS9" s="69"/>
      <c r="ANT9" s="69"/>
      <c r="ANU9" s="69"/>
      <c r="ANV9" s="69"/>
      <c r="ANW9" s="69"/>
      <c r="ANX9" s="69"/>
      <c r="ANY9" s="69"/>
      <c r="ANZ9" s="69"/>
      <c r="AOA9" s="69"/>
      <c r="AOB9" s="69"/>
      <c r="AOC9" s="69"/>
      <c r="AOD9" s="69"/>
      <c r="AOE9" s="69"/>
      <c r="AOF9" s="69"/>
      <c r="AOG9" s="69"/>
      <c r="AOH9" s="69"/>
      <c r="AOI9" s="69"/>
      <c r="AOJ9" s="69"/>
      <c r="AOK9" s="69"/>
      <c r="AOL9" s="69"/>
      <c r="AOM9" s="69"/>
      <c r="AON9" s="69"/>
      <c r="AOO9" s="69"/>
      <c r="AOP9" s="69"/>
      <c r="AOQ9" s="69"/>
      <c r="AOR9" s="69"/>
      <c r="AOS9" s="69"/>
      <c r="AOT9" s="69"/>
      <c r="AOU9" s="69"/>
      <c r="AOV9" s="69"/>
      <c r="AOW9" s="69"/>
      <c r="AOX9" s="69"/>
      <c r="AOY9" s="69"/>
      <c r="AOZ9" s="69"/>
      <c r="APA9" s="69"/>
      <c r="APB9" s="69"/>
      <c r="APC9" s="69"/>
      <c r="APD9" s="69"/>
      <c r="APE9" s="69"/>
      <c r="APF9" s="69"/>
      <c r="APJ9" s="69"/>
      <c r="APK9" s="69"/>
      <c r="APL9" s="69"/>
      <c r="APM9" s="69"/>
      <c r="APN9" s="69"/>
      <c r="APO9" s="69"/>
      <c r="APP9" s="69"/>
      <c r="APQ9" s="69"/>
      <c r="APR9" s="69"/>
      <c r="APS9" s="69"/>
      <c r="APT9" s="69"/>
      <c r="APU9" s="69"/>
      <c r="APV9" s="69"/>
      <c r="APW9" s="69"/>
      <c r="APX9" s="69"/>
      <c r="APY9" s="69"/>
      <c r="APZ9" s="69"/>
      <c r="AQA9" s="69"/>
      <c r="AQB9" s="69"/>
      <c r="AQC9" s="69"/>
      <c r="AQD9" s="69"/>
      <c r="AQE9" s="69"/>
      <c r="AQF9" s="69"/>
      <c r="AQG9" s="69"/>
      <c r="AQH9" s="69"/>
      <c r="AQI9" s="69"/>
      <c r="AQJ9" s="69"/>
      <c r="AQK9" s="69"/>
      <c r="AQL9" s="69"/>
      <c r="AQM9" s="69"/>
      <c r="AQN9" s="69"/>
      <c r="AQO9" s="69"/>
      <c r="AQP9" s="69"/>
      <c r="AQQ9" s="69"/>
      <c r="AQR9" s="69"/>
      <c r="AQS9" s="69"/>
      <c r="AQT9" s="69"/>
      <c r="AQU9" s="69"/>
      <c r="AQV9" s="69"/>
      <c r="AQW9" s="69"/>
      <c r="AQX9" s="69"/>
      <c r="AQY9" s="69"/>
      <c r="AQZ9" s="69"/>
      <c r="ARA9" s="69"/>
      <c r="ARB9" s="69"/>
      <c r="ARC9" s="69"/>
      <c r="ARD9" s="69"/>
      <c r="ARE9" s="69"/>
      <c r="ARF9" s="69"/>
      <c r="ARG9" s="69"/>
      <c r="ARH9" s="69"/>
      <c r="ARI9" s="69"/>
      <c r="ARJ9" s="69"/>
      <c r="ARK9" s="69"/>
      <c r="ARL9" s="69"/>
      <c r="ARM9" s="69"/>
      <c r="ARN9" s="69"/>
      <c r="ARO9" s="69"/>
      <c r="ARP9" s="69"/>
      <c r="ARQ9" s="69"/>
      <c r="ARR9" s="69"/>
      <c r="ARS9" s="69"/>
      <c r="ART9" s="69"/>
      <c r="ARU9" s="69"/>
      <c r="ARV9" s="69"/>
      <c r="ARW9" s="69"/>
      <c r="ARX9" s="69"/>
      <c r="ARY9" s="69"/>
      <c r="ARZ9" s="69"/>
      <c r="ASA9" s="69"/>
      <c r="ASB9" s="69"/>
      <c r="ASC9" s="69"/>
      <c r="ASD9" s="69"/>
      <c r="ASE9" s="69"/>
      <c r="ASF9" s="69"/>
      <c r="ASG9" s="69"/>
      <c r="ASH9" s="69"/>
      <c r="ASI9" s="69"/>
      <c r="ASJ9" s="69"/>
      <c r="ASK9" s="69"/>
      <c r="ASL9" s="69"/>
      <c r="ASM9" s="69"/>
      <c r="ASN9" s="69"/>
      <c r="ASO9" s="69"/>
      <c r="ASP9" s="69"/>
      <c r="ASQ9" s="69"/>
      <c r="ASR9" s="69"/>
      <c r="ASS9" s="69"/>
      <c r="AST9" s="69"/>
      <c r="ASU9" s="69"/>
      <c r="ASV9" s="69"/>
      <c r="ASW9" s="69"/>
      <c r="ASX9" s="69"/>
      <c r="ASY9" s="69"/>
      <c r="ASZ9" s="69"/>
      <c r="ATA9" s="69"/>
      <c r="ATB9" s="69"/>
      <c r="ATC9" s="69"/>
      <c r="ATD9" s="69"/>
      <c r="ATE9" s="69"/>
      <c r="ATF9" s="69"/>
      <c r="ATG9" s="69"/>
      <c r="ATH9" s="69"/>
      <c r="ATI9" s="69"/>
      <c r="ATJ9" s="69"/>
      <c r="ATK9" s="69"/>
      <c r="ATL9" s="69"/>
      <c r="ATM9" s="69"/>
      <c r="ATN9" s="69"/>
      <c r="ATO9" s="69"/>
      <c r="ATP9" s="69"/>
      <c r="ATQ9" s="69"/>
      <c r="ATR9" s="69"/>
      <c r="ATS9" s="69"/>
      <c r="ATT9" s="69"/>
      <c r="ATU9" s="69"/>
      <c r="ATV9" s="69"/>
      <c r="ATW9" s="69"/>
      <c r="ATX9" s="69"/>
      <c r="ATY9" s="69"/>
      <c r="ATZ9" s="69"/>
      <c r="AUA9" s="69"/>
      <c r="AUB9" s="69"/>
      <c r="AUC9" s="69"/>
      <c r="AUD9" s="69"/>
      <c r="AUE9" s="69"/>
      <c r="AUF9" s="69"/>
      <c r="AUG9" s="69"/>
      <c r="AUH9" s="69"/>
      <c r="AUI9" s="69"/>
      <c r="AUJ9" s="69"/>
      <c r="AUK9" s="69"/>
      <c r="AUL9" s="69"/>
      <c r="AUM9" s="69"/>
      <c r="AUN9" s="69"/>
      <c r="AUO9" s="69"/>
      <c r="AUP9" s="69"/>
      <c r="AUQ9" s="69"/>
      <c r="AUR9" s="69"/>
      <c r="AUS9" s="69"/>
      <c r="AUT9" s="69"/>
      <c r="AUU9" s="69"/>
      <c r="AUV9" s="69"/>
      <c r="AUW9" s="69"/>
      <c r="AUX9" s="69"/>
      <c r="AUY9" s="69"/>
      <c r="AUZ9" s="69"/>
      <c r="AVA9" s="69"/>
      <c r="AVB9" s="69"/>
      <c r="AVC9" s="69"/>
      <c r="AVD9" s="69"/>
      <c r="AVE9" s="69"/>
      <c r="AVF9" s="69"/>
      <c r="AVG9" s="69"/>
      <c r="AVH9" s="69"/>
      <c r="AVQ9" s="69"/>
      <c r="AVT9" s="69"/>
      <c r="AWE9" s="69"/>
      <c r="AWF9" s="69"/>
      <c r="AWG9" s="69"/>
      <c r="AWH9" s="69"/>
      <c r="AWI9" s="69"/>
      <c r="AWJ9" s="69"/>
      <c r="AWK9" s="69"/>
      <c r="AWL9" s="69"/>
      <c r="AWM9" s="69"/>
      <c r="AWN9" s="69"/>
      <c r="AWO9" s="69"/>
      <c r="AWP9" s="69"/>
      <c r="AWQ9" s="69"/>
      <c r="AWR9" s="69"/>
      <c r="AWS9" s="69"/>
      <c r="AWT9" s="69"/>
      <c r="AWU9" s="69"/>
      <c r="AWV9" s="69"/>
      <c r="AWW9" s="69"/>
      <c r="AWX9" s="69"/>
      <c r="AWY9" s="69"/>
      <c r="AWZ9" s="69"/>
      <c r="AXA9" s="69"/>
      <c r="AXB9" s="69"/>
      <c r="AXC9" s="69"/>
      <c r="AXD9" s="69"/>
      <c r="AXE9" s="69"/>
      <c r="AXF9" s="69"/>
      <c r="AXG9" s="69"/>
      <c r="AXH9" s="69"/>
      <c r="AXI9" s="69"/>
      <c r="AXJ9" s="69"/>
      <c r="AXK9" s="69"/>
      <c r="AXL9" s="69"/>
      <c r="AXM9" s="69"/>
      <c r="AXN9" s="69"/>
      <c r="AXO9" s="69"/>
      <c r="AXP9" s="69"/>
      <c r="AXQ9" s="69"/>
      <c r="AXR9" s="69"/>
      <c r="AXS9" s="69"/>
      <c r="AXT9" s="69"/>
      <c r="AXU9" s="69"/>
      <c r="AXV9" s="69"/>
      <c r="AXW9" s="69"/>
      <c r="AXX9" s="69"/>
      <c r="AXY9" s="69"/>
      <c r="AXZ9" s="69"/>
      <c r="AYA9" s="69"/>
      <c r="AYB9" s="69"/>
      <c r="AYC9" s="69"/>
      <c r="AYD9" s="69"/>
      <c r="AYE9" s="69"/>
      <c r="AYF9" s="69"/>
      <c r="AYG9" s="69"/>
      <c r="AYH9" s="69"/>
      <c r="AYI9" s="69"/>
      <c r="AYJ9" s="69"/>
      <c r="AYK9" s="69"/>
      <c r="AYL9" s="69"/>
      <c r="AYM9" s="69"/>
      <c r="AYN9" s="69"/>
      <c r="AYO9" s="69"/>
      <c r="AYP9" s="69"/>
      <c r="AYQ9" s="69"/>
      <c r="AYR9" s="69"/>
      <c r="AYS9" s="69"/>
      <c r="AYT9" s="69"/>
      <c r="AYU9" s="69"/>
      <c r="AYV9" s="69"/>
      <c r="AYW9" s="69"/>
      <c r="AYX9" s="69"/>
      <c r="AYY9" s="69"/>
      <c r="AYZ9" s="69"/>
      <c r="AZA9" s="69"/>
      <c r="AZB9" s="69"/>
      <c r="AZF9" s="69"/>
      <c r="AZG9" s="69"/>
      <c r="AZH9" s="69"/>
      <c r="AZI9" s="69"/>
      <c r="AZJ9" s="69"/>
      <c r="AZK9" s="69"/>
      <c r="AZL9" s="69"/>
      <c r="AZM9" s="69"/>
      <c r="AZN9" s="69"/>
      <c r="AZO9" s="69"/>
      <c r="AZP9" s="69"/>
      <c r="AZQ9" s="69"/>
      <c r="AZR9" s="69"/>
      <c r="AZS9" s="69"/>
      <c r="AZT9" s="69"/>
      <c r="AZU9" s="69"/>
      <c r="AZV9" s="69"/>
      <c r="AZW9" s="69"/>
      <c r="AZX9" s="69"/>
      <c r="AZY9" s="69"/>
      <c r="AZZ9" s="69"/>
      <c r="BAA9" s="69"/>
      <c r="BAB9" s="69"/>
      <c r="BAC9" s="69"/>
      <c r="BAD9" s="69"/>
      <c r="BAE9" s="69"/>
      <c r="BAF9" s="69"/>
      <c r="BAG9" s="69"/>
      <c r="BAH9" s="69"/>
      <c r="BAI9" s="69"/>
      <c r="BAJ9" s="69"/>
      <c r="BAK9" s="69"/>
      <c r="BAL9" s="69"/>
      <c r="BAM9" s="69"/>
      <c r="BAN9" s="69"/>
      <c r="BAO9" s="69"/>
      <c r="BAP9" s="69"/>
      <c r="BAQ9" s="69"/>
      <c r="BAR9" s="69"/>
      <c r="BAS9" s="69"/>
      <c r="BAT9" s="69"/>
      <c r="BAU9" s="69"/>
      <c r="BAV9" s="69"/>
      <c r="BAW9" s="69"/>
      <c r="BAX9" s="69"/>
      <c r="BAY9" s="69"/>
      <c r="BAZ9" s="69"/>
      <c r="BBA9" s="69"/>
      <c r="BBB9" s="69"/>
      <c r="BBC9" s="69"/>
      <c r="BBD9" s="69"/>
      <c r="BBE9" s="69"/>
      <c r="BBF9" s="69"/>
      <c r="BBG9" s="69"/>
      <c r="BBH9" s="69"/>
      <c r="BBI9" s="69"/>
      <c r="BBJ9" s="69"/>
      <c r="BBK9" s="69"/>
      <c r="BBL9" s="69"/>
      <c r="BBM9" s="69"/>
      <c r="BBN9" s="69"/>
      <c r="BBO9" s="69"/>
      <c r="BBP9" s="69"/>
      <c r="BBQ9" s="69"/>
      <c r="BBR9" s="69"/>
      <c r="BBS9" s="69"/>
      <c r="BBT9" s="69"/>
      <c r="BBU9" s="69"/>
      <c r="BBV9" s="69"/>
      <c r="BBW9" s="69"/>
      <c r="BBX9" s="69"/>
      <c r="BBY9" s="69"/>
      <c r="BBZ9" s="69"/>
      <c r="BCA9" s="69"/>
      <c r="BCB9" s="69"/>
      <c r="BCC9" s="69"/>
      <c r="BCD9" s="69"/>
      <c r="BCE9" s="69"/>
      <c r="BCF9" s="69"/>
      <c r="BCG9" s="69"/>
      <c r="BCH9" s="69"/>
      <c r="BCI9" s="69"/>
      <c r="BCJ9" s="69"/>
      <c r="BCK9" s="69"/>
      <c r="BCL9" s="69"/>
      <c r="BCM9" s="69"/>
      <c r="BCN9" s="69"/>
      <c r="BCO9" s="69"/>
      <c r="BCP9" s="69"/>
      <c r="BCQ9" s="69"/>
      <c r="BCR9" s="69"/>
      <c r="BCS9" s="69"/>
      <c r="BCT9" s="69"/>
      <c r="BCU9" s="69"/>
      <c r="BCV9" s="69"/>
      <c r="BCW9" s="69"/>
      <c r="BCX9" s="69"/>
      <c r="BCY9" s="69"/>
      <c r="BCZ9" s="69"/>
      <c r="BDA9" s="69"/>
      <c r="BDB9" s="69"/>
      <c r="BDC9" s="69"/>
      <c r="BDD9" s="69"/>
      <c r="BDE9" s="69"/>
      <c r="BDF9" s="69"/>
      <c r="BDG9" s="69"/>
      <c r="BDH9" s="69"/>
      <c r="BDI9" s="69"/>
      <c r="BDJ9" s="69"/>
      <c r="BDK9" s="69"/>
      <c r="BDL9" s="69"/>
      <c r="BDM9" s="69"/>
      <c r="BDN9" s="69"/>
      <c r="BDO9" s="69"/>
      <c r="BDP9" s="69"/>
      <c r="BDQ9" s="69"/>
      <c r="BDR9" s="69"/>
      <c r="BDS9" s="69"/>
      <c r="BDT9" s="69"/>
      <c r="BDU9" s="69"/>
      <c r="BDV9" s="69"/>
      <c r="BDW9" s="69"/>
      <c r="BDX9" s="69"/>
      <c r="BDY9" s="69"/>
      <c r="BDZ9" s="69"/>
      <c r="BEA9" s="69"/>
      <c r="BEB9" s="69"/>
      <c r="BEC9" s="69"/>
      <c r="BED9" s="69"/>
      <c r="BEE9" s="69"/>
      <c r="BEF9" s="69"/>
      <c r="BEG9" s="69"/>
      <c r="BEH9" s="69"/>
      <c r="BEI9" s="69"/>
      <c r="BEJ9" s="69"/>
      <c r="BEK9" s="69"/>
      <c r="BEL9" s="69"/>
      <c r="BEM9" s="69"/>
      <c r="BEN9" s="69"/>
      <c r="BEO9" s="69"/>
      <c r="BEP9" s="69"/>
      <c r="BEQ9" s="69"/>
      <c r="BER9" s="69"/>
      <c r="BES9" s="69"/>
      <c r="BET9" s="69"/>
      <c r="BEU9" s="69"/>
      <c r="BEV9" s="69"/>
      <c r="BEW9" s="69"/>
      <c r="BEX9" s="69"/>
      <c r="BEY9" s="69"/>
      <c r="BEZ9" s="69"/>
      <c r="BFA9" s="69"/>
      <c r="BFB9" s="69"/>
      <c r="BFC9" s="69"/>
      <c r="BFD9" s="69"/>
      <c r="BFM9" s="69"/>
      <c r="BFP9" s="69"/>
      <c r="BGA9" s="69"/>
      <c r="BGB9" s="69"/>
      <c r="BGC9" s="69"/>
      <c r="BGD9" s="69"/>
      <c r="BGE9" s="69"/>
      <c r="BGF9" s="69"/>
      <c r="BGG9" s="69"/>
      <c r="BGH9" s="69"/>
      <c r="BGI9" s="69"/>
      <c r="BGJ9" s="69"/>
      <c r="BGK9" s="69"/>
      <c r="BGL9" s="69"/>
      <c r="BGM9" s="69"/>
      <c r="BGN9" s="69"/>
      <c r="BGO9" s="69"/>
      <c r="BGP9" s="69"/>
      <c r="BGQ9" s="69"/>
      <c r="BGR9" s="69"/>
      <c r="BGS9" s="69"/>
      <c r="BGT9" s="69"/>
      <c r="BGU9" s="69"/>
      <c r="BGV9" s="69"/>
      <c r="BGW9" s="69"/>
      <c r="BGX9" s="69"/>
      <c r="BGY9" s="69"/>
      <c r="BGZ9" s="69"/>
      <c r="BHA9" s="69"/>
      <c r="BHB9" s="69"/>
      <c r="BHC9" s="69"/>
      <c r="BHD9" s="69"/>
      <c r="BHE9" s="69"/>
      <c r="BHF9" s="69"/>
      <c r="BHG9" s="69"/>
      <c r="BHH9" s="69"/>
      <c r="BHI9" s="69"/>
      <c r="BHJ9" s="69"/>
      <c r="BHK9" s="69"/>
      <c r="BHL9" s="69"/>
      <c r="BHM9" s="69"/>
      <c r="BHN9" s="69"/>
      <c r="BHO9" s="69"/>
      <c r="BHP9" s="69"/>
      <c r="BHQ9" s="69"/>
      <c r="BHR9" s="69"/>
      <c r="BHS9" s="69"/>
      <c r="BHT9" s="69"/>
      <c r="BHU9" s="69"/>
      <c r="BHV9" s="69"/>
      <c r="BHW9" s="69"/>
      <c r="BHX9" s="69"/>
      <c r="BHY9" s="69"/>
      <c r="BHZ9" s="69"/>
      <c r="BIA9" s="69"/>
      <c r="BIB9" s="69"/>
      <c r="BIC9" s="69"/>
      <c r="BID9" s="69"/>
      <c r="BIE9" s="69"/>
      <c r="BIF9" s="69"/>
      <c r="BIG9" s="69"/>
      <c r="BIH9" s="69"/>
      <c r="BII9" s="69"/>
      <c r="BIJ9" s="69"/>
      <c r="BIK9" s="69"/>
      <c r="BIL9" s="69"/>
      <c r="BIM9" s="69"/>
      <c r="BIN9" s="69"/>
      <c r="BIO9" s="69"/>
      <c r="BIP9" s="69"/>
      <c r="BIQ9" s="69"/>
      <c r="BIR9" s="69"/>
      <c r="BIS9" s="69"/>
      <c r="BIT9" s="69"/>
      <c r="BIU9" s="69"/>
      <c r="BIV9" s="69"/>
      <c r="BIW9" s="69"/>
      <c r="BIX9" s="69"/>
      <c r="BJB9" s="69"/>
      <c r="BJC9" s="69"/>
      <c r="BJD9" s="69"/>
      <c r="BJE9" s="69"/>
      <c r="BJF9" s="69"/>
      <c r="BJG9" s="69"/>
      <c r="BJH9" s="69"/>
      <c r="BJI9" s="69"/>
      <c r="BJJ9" s="69"/>
      <c r="BJK9" s="69"/>
      <c r="BJL9" s="69"/>
      <c r="BJM9" s="69"/>
      <c r="BJN9" s="69"/>
      <c r="BJO9" s="69"/>
      <c r="BJP9" s="69"/>
      <c r="BJQ9" s="69"/>
      <c r="BJR9" s="69"/>
      <c r="BJS9" s="69"/>
      <c r="BJT9" s="69"/>
      <c r="BJU9" s="69"/>
      <c r="BJV9" s="69"/>
      <c r="BJW9" s="69"/>
      <c r="BJX9" s="69"/>
      <c r="BJY9" s="69"/>
      <c r="BJZ9" s="69"/>
      <c r="BKA9" s="69"/>
      <c r="BKB9" s="69"/>
      <c r="BKC9" s="69"/>
      <c r="BKD9" s="69"/>
      <c r="BKE9" s="69"/>
      <c r="BKF9" s="69"/>
      <c r="BKG9" s="69"/>
      <c r="BKH9" s="69"/>
      <c r="BKI9" s="69"/>
      <c r="BKJ9" s="69"/>
      <c r="BKK9" s="69"/>
      <c r="BKL9" s="69"/>
      <c r="BKM9" s="69"/>
      <c r="BKN9" s="69"/>
      <c r="BKO9" s="69"/>
      <c r="BKP9" s="69"/>
      <c r="BKQ9" s="69"/>
      <c r="BKR9" s="69"/>
      <c r="BKS9" s="69"/>
      <c r="BKT9" s="69"/>
      <c r="BKU9" s="69"/>
      <c r="BKV9" s="69"/>
      <c r="BKW9" s="69"/>
      <c r="BKX9" s="69"/>
      <c r="BKY9" s="69"/>
      <c r="BKZ9" s="69"/>
      <c r="BLA9" s="69"/>
      <c r="BLB9" s="69"/>
      <c r="BLC9" s="69"/>
      <c r="BLD9" s="69"/>
      <c r="BLE9" s="69"/>
      <c r="BLF9" s="69"/>
      <c r="BLG9" s="69"/>
      <c r="BLH9" s="69"/>
      <c r="BLI9" s="69"/>
      <c r="BLJ9" s="69"/>
      <c r="BLK9" s="69"/>
      <c r="BLL9" s="69"/>
      <c r="BLM9" s="69"/>
      <c r="BLN9" s="69"/>
      <c r="BLO9" s="69"/>
      <c r="BLP9" s="69"/>
      <c r="BLQ9" s="69"/>
      <c r="BLR9" s="69"/>
      <c r="BLS9" s="69"/>
      <c r="BLT9" s="69"/>
      <c r="BLU9" s="69"/>
      <c r="BLV9" s="69"/>
      <c r="BLW9" s="69"/>
      <c r="BLX9" s="69"/>
      <c r="BLY9" s="69"/>
      <c r="BLZ9" s="69"/>
      <c r="BMA9" s="69"/>
      <c r="BMB9" s="69"/>
      <c r="BMC9" s="69"/>
      <c r="BMD9" s="69"/>
      <c r="BME9" s="69"/>
      <c r="BMF9" s="69"/>
      <c r="BMG9" s="69"/>
      <c r="BMH9" s="69"/>
      <c r="BMI9" s="69"/>
      <c r="BMJ9" s="69"/>
      <c r="BMK9" s="69"/>
      <c r="BML9" s="69"/>
      <c r="BMM9" s="69"/>
      <c r="BMN9" s="69"/>
      <c r="BMO9" s="69"/>
      <c r="BMP9" s="69"/>
      <c r="BMQ9" s="69"/>
      <c r="BMR9" s="69"/>
      <c r="BMS9" s="69"/>
      <c r="BMT9" s="69"/>
      <c r="BMU9" s="69"/>
      <c r="BMV9" s="69"/>
      <c r="BMW9" s="69"/>
      <c r="BMX9" s="69"/>
      <c r="BMY9" s="69"/>
      <c r="BMZ9" s="69"/>
      <c r="BNA9" s="69"/>
      <c r="BNB9" s="69"/>
      <c r="BNC9" s="69"/>
      <c r="BND9" s="69"/>
      <c r="BNE9" s="69"/>
      <c r="BNF9" s="69"/>
      <c r="BNG9" s="69"/>
      <c r="BNH9" s="69"/>
      <c r="BNI9" s="69"/>
      <c r="BNJ9" s="69"/>
      <c r="BNK9" s="69"/>
      <c r="BNL9" s="69"/>
      <c r="BNM9" s="69"/>
      <c r="BNN9" s="69"/>
      <c r="BNO9" s="69"/>
      <c r="BNP9" s="69"/>
      <c r="BNQ9" s="69"/>
      <c r="BNR9" s="69"/>
      <c r="BNS9" s="69"/>
      <c r="BNT9" s="69"/>
      <c r="BNU9" s="69"/>
      <c r="BNV9" s="69"/>
      <c r="BNW9" s="69"/>
      <c r="BNX9" s="69"/>
      <c r="BNY9" s="69"/>
      <c r="BNZ9" s="69"/>
      <c r="BOA9" s="69"/>
      <c r="BOB9" s="69"/>
      <c r="BOC9" s="69"/>
      <c r="BOD9" s="69"/>
      <c r="BOE9" s="69"/>
      <c r="BOF9" s="69"/>
      <c r="BOG9" s="69"/>
      <c r="BOH9" s="69"/>
      <c r="BOI9" s="69"/>
      <c r="BOJ9" s="69"/>
      <c r="BOK9" s="69"/>
      <c r="BOL9" s="69"/>
      <c r="BOM9" s="69"/>
      <c r="BON9" s="69"/>
      <c r="BOO9" s="69"/>
      <c r="BOP9" s="69"/>
      <c r="BOQ9" s="69"/>
      <c r="BOR9" s="69"/>
      <c r="BOS9" s="69"/>
      <c r="BOT9" s="69"/>
      <c r="BOU9" s="69"/>
      <c r="BOV9" s="69"/>
      <c r="BOW9" s="69"/>
      <c r="BOX9" s="69"/>
      <c r="BOY9" s="69"/>
      <c r="BOZ9" s="69"/>
      <c r="BPI9" s="69"/>
      <c r="BPL9" s="69"/>
      <c r="BPW9" s="69"/>
      <c r="BPX9" s="69"/>
      <c r="BPY9" s="69"/>
      <c r="BPZ9" s="69"/>
      <c r="BQA9" s="69"/>
      <c r="BQB9" s="69"/>
      <c r="BQC9" s="69"/>
      <c r="BQD9" s="69"/>
      <c r="BQE9" s="69"/>
      <c r="BQF9" s="69"/>
      <c r="BQG9" s="69"/>
      <c r="BQH9" s="69"/>
      <c r="BQI9" s="69"/>
      <c r="BQJ9" s="69"/>
      <c r="BQK9" s="69"/>
      <c r="BQL9" s="69"/>
      <c r="BQM9" s="69"/>
      <c r="BQN9" s="69"/>
      <c r="BQO9" s="69"/>
      <c r="BQP9" s="69"/>
      <c r="BQQ9" s="69"/>
      <c r="BQR9" s="69"/>
      <c r="BQS9" s="69"/>
      <c r="BQT9" s="69"/>
      <c r="BQU9" s="69"/>
      <c r="BQV9" s="69"/>
      <c r="BQW9" s="69"/>
      <c r="BQX9" s="69"/>
      <c r="BQY9" s="69"/>
      <c r="BQZ9" s="69"/>
      <c r="BRA9" s="69"/>
      <c r="BRB9" s="69"/>
      <c r="BRC9" s="69"/>
      <c r="BRD9" s="69"/>
      <c r="BRE9" s="69"/>
      <c r="BRF9" s="69"/>
      <c r="BRG9" s="69"/>
      <c r="BRH9" s="69"/>
      <c r="BRI9" s="69"/>
      <c r="BRJ9" s="69"/>
      <c r="BRK9" s="69"/>
      <c r="BRL9" s="69"/>
      <c r="BRM9" s="69"/>
      <c r="BRN9" s="69"/>
      <c r="BRO9" s="69"/>
      <c r="BRP9" s="69"/>
      <c r="BRQ9" s="69"/>
      <c r="BRR9" s="69"/>
      <c r="BRS9" s="69"/>
      <c r="BRT9" s="69"/>
      <c r="BRU9" s="69"/>
      <c r="BRV9" s="69"/>
      <c r="BRW9" s="69"/>
      <c r="BRX9" s="69"/>
      <c r="BRY9" s="69"/>
      <c r="BRZ9" s="69"/>
      <c r="BSA9" s="69"/>
      <c r="BSB9" s="69"/>
      <c r="BSC9" s="69"/>
      <c r="BSD9" s="69"/>
      <c r="BSE9" s="69"/>
      <c r="BSF9" s="69"/>
      <c r="BSG9" s="69"/>
      <c r="BSH9" s="69"/>
      <c r="BSI9" s="69"/>
      <c r="BSJ9" s="69"/>
      <c r="BSK9" s="69"/>
      <c r="BSL9" s="69"/>
      <c r="BSM9" s="69"/>
      <c r="BSN9" s="69"/>
      <c r="BSO9" s="69"/>
      <c r="BSP9" s="69"/>
      <c r="BSQ9" s="69"/>
      <c r="BSR9" s="69"/>
      <c r="BSS9" s="69"/>
      <c r="BST9" s="69"/>
      <c r="BSX9" s="69"/>
      <c r="BSY9" s="69"/>
      <c r="BSZ9" s="69"/>
      <c r="BTA9" s="69"/>
      <c r="BTB9" s="69"/>
      <c r="BTC9" s="69"/>
      <c r="BTD9" s="69"/>
      <c r="BTE9" s="69"/>
      <c r="BTF9" s="69"/>
      <c r="BTG9" s="69"/>
      <c r="BTH9" s="69"/>
      <c r="BTI9" s="69"/>
      <c r="BTJ9" s="69"/>
      <c r="BTK9" s="69"/>
      <c r="BTL9" s="69"/>
      <c r="BTM9" s="69"/>
      <c r="BTN9" s="69"/>
      <c r="BTO9" s="69"/>
      <c r="BTP9" s="69"/>
      <c r="BTQ9" s="69"/>
      <c r="BTR9" s="69"/>
      <c r="BTS9" s="69"/>
      <c r="BTT9" s="69"/>
      <c r="BTU9" s="69"/>
      <c r="BTV9" s="69"/>
      <c r="BTW9" s="69"/>
      <c r="BTX9" s="69"/>
      <c r="BTY9" s="69"/>
      <c r="BTZ9" s="69"/>
      <c r="BUA9" s="69"/>
      <c r="BUB9" s="69"/>
      <c r="BUC9" s="69"/>
      <c r="BUD9" s="69"/>
      <c r="BUE9" s="69"/>
      <c r="BUF9" s="69"/>
      <c r="BUG9" s="69"/>
      <c r="BUH9" s="69"/>
      <c r="BUI9" s="69"/>
      <c r="BUJ9" s="69"/>
      <c r="BUK9" s="69"/>
      <c r="BUL9" s="69"/>
      <c r="BUM9" s="69"/>
      <c r="BUN9" s="69"/>
      <c r="BUO9" s="69"/>
      <c r="BUP9" s="69"/>
      <c r="BUQ9" s="69"/>
      <c r="BUR9" s="69"/>
      <c r="BUS9" s="69"/>
      <c r="BUT9" s="69"/>
      <c r="BUU9" s="69"/>
      <c r="BUV9" s="69"/>
      <c r="BUW9" s="69"/>
      <c r="BUX9" s="69"/>
      <c r="BUY9" s="69"/>
      <c r="BUZ9" s="69"/>
      <c r="BVA9" s="69"/>
      <c r="BVB9" s="69"/>
      <c r="BVC9" s="69"/>
      <c r="BVD9" s="69"/>
      <c r="BVE9" s="69"/>
      <c r="BVF9" s="69"/>
      <c r="BVG9" s="69"/>
      <c r="BVH9" s="69"/>
      <c r="BVI9" s="69"/>
      <c r="BVJ9" s="69"/>
      <c r="BVK9" s="69"/>
      <c r="BVL9" s="69"/>
      <c r="BVM9" s="69"/>
      <c r="BVN9" s="69"/>
      <c r="BVO9" s="69"/>
      <c r="BVP9" s="69"/>
      <c r="BVQ9" s="69"/>
      <c r="BVR9" s="69"/>
      <c r="BVS9" s="69"/>
      <c r="BVT9" s="69"/>
      <c r="BVU9" s="69"/>
      <c r="BVV9" s="69"/>
      <c r="BVW9" s="69"/>
      <c r="BVX9" s="69"/>
      <c r="BVY9" s="69"/>
      <c r="BVZ9" s="69"/>
      <c r="BWA9" s="69"/>
      <c r="BWB9" s="69"/>
      <c r="BWC9" s="69"/>
      <c r="BWD9" s="69"/>
      <c r="BWE9" s="69"/>
      <c r="BWF9" s="69"/>
      <c r="BWG9" s="69"/>
      <c r="BWH9" s="69"/>
      <c r="BWI9" s="69"/>
      <c r="BWJ9" s="69"/>
      <c r="BWK9" s="69"/>
      <c r="BWL9" s="69"/>
      <c r="BWM9" s="69"/>
      <c r="BWN9" s="69"/>
      <c r="BWO9" s="69"/>
      <c r="BWP9" s="69"/>
      <c r="BWQ9" s="69"/>
      <c r="BWR9" s="69"/>
      <c r="BWS9" s="69"/>
      <c r="BWT9" s="69"/>
      <c r="BWU9" s="69"/>
      <c r="BWV9" s="69"/>
      <c r="BWW9" s="69"/>
      <c r="BWX9" s="69"/>
      <c r="BWY9" s="69"/>
      <c r="BWZ9" s="69"/>
      <c r="BXA9" s="69"/>
      <c r="BXB9" s="69"/>
      <c r="BXC9" s="69"/>
      <c r="BXD9" s="69"/>
      <c r="BXE9" s="69"/>
      <c r="BXF9" s="69"/>
      <c r="BXG9" s="69"/>
      <c r="BXH9" s="69"/>
      <c r="BXI9" s="69"/>
      <c r="BXJ9" s="69"/>
      <c r="BXK9" s="69"/>
      <c r="BXL9" s="69"/>
      <c r="BXM9" s="69"/>
      <c r="BXN9" s="69"/>
      <c r="BXO9" s="69"/>
      <c r="BXP9" s="69"/>
      <c r="BXQ9" s="69"/>
      <c r="BXR9" s="69"/>
      <c r="BXS9" s="69"/>
      <c r="BXT9" s="69"/>
      <c r="BXU9" s="69"/>
      <c r="BXV9" s="69"/>
      <c r="BXW9" s="69"/>
      <c r="BXX9" s="69"/>
      <c r="BXY9" s="69"/>
      <c r="BXZ9" s="69"/>
      <c r="BYA9" s="69"/>
      <c r="BYB9" s="69"/>
      <c r="BYC9" s="69"/>
      <c r="BYD9" s="69"/>
      <c r="BYE9" s="69"/>
      <c r="BYF9" s="69"/>
      <c r="BYG9" s="69"/>
      <c r="BYH9" s="69"/>
      <c r="BYI9" s="69"/>
      <c r="BYJ9" s="69"/>
      <c r="BYK9" s="69"/>
      <c r="BYL9" s="69"/>
      <c r="BYM9" s="69"/>
      <c r="BYN9" s="69"/>
      <c r="BYO9" s="69"/>
      <c r="BYP9" s="69"/>
      <c r="BYQ9" s="69"/>
      <c r="BYR9" s="69"/>
      <c r="BYS9" s="69"/>
      <c r="BYT9" s="69"/>
      <c r="BYU9" s="69"/>
      <c r="BYV9" s="69"/>
      <c r="BZE9" s="69"/>
      <c r="BZH9" s="69"/>
      <c r="BZS9" s="69"/>
      <c r="BZT9" s="69"/>
      <c r="BZU9" s="69"/>
      <c r="BZV9" s="69"/>
      <c r="BZW9" s="69"/>
      <c r="BZX9" s="69"/>
      <c r="BZY9" s="69"/>
      <c r="BZZ9" s="69"/>
      <c r="CAA9" s="69"/>
      <c r="CAB9" s="69"/>
      <c r="CAC9" s="69"/>
      <c r="CAD9" s="69"/>
      <c r="CAE9" s="69"/>
      <c r="CAF9" s="69"/>
      <c r="CAG9" s="69"/>
      <c r="CAH9" s="69"/>
      <c r="CAI9" s="69"/>
      <c r="CAJ9" s="69"/>
      <c r="CAK9" s="69"/>
      <c r="CAL9" s="69"/>
      <c r="CAM9" s="69"/>
      <c r="CAN9" s="69"/>
      <c r="CAO9" s="69"/>
      <c r="CAP9" s="69"/>
      <c r="CAQ9" s="69"/>
      <c r="CAR9" s="69"/>
      <c r="CAS9" s="69"/>
      <c r="CAT9" s="69"/>
      <c r="CAU9" s="69"/>
      <c r="CAV9" s="69"/>
      <c r="CAW9" s="69"/>
      <c r="CAX9" s="69"/>
      <c r="CAY9" s="69"/>
      <c r="CAZ9" s="69"/>
      <c r="CBA9" s="69"/>
      <c r="CBB9" s="69"/>
      <c r="CBC9" s="69"/>
      <c r="CBD9" s="69"/>
      <c r="CBE9" s="69"/>
      <c r="CBF9" s="69"/>
      <c r="CBG9" s="69"/>
      <c r="CBH9" s="69"/>
      <c r="CBI9" s="69"/>
      <c r="CBJ9" s="69"/>
      <c r="CBK9" s="69"/>
      <c r="CBL9" s="69"/>
      <c r="CBM9" s="69"/>
      <c r="CBN9" s="69"/>
      <c r="CBO9" s="69"/>
      <c r="CBP9" s="69"/>
      <c r="CBQ9" s="69"/>
      <c r="CBR9" s="69"/>
      <c r="CBS9" s="69"/>
      <c r="CBT9" s="69"/>
      <c r="CBU9" s="69"/>
      <c r="CBV9" s="69"/>
      <c r="CBW9" s="69"/>
      <c r="CBX9" s="69"/>
      <c r="CBY9" s="69"/>
      <c r="CBZ9" s="69"/>
      <c r="CCA9" s="69"/>
      <c r="CCB9" s="69"/>
      <c r="CCC9" s="69"/>
      <c r="CCD9" s="69"/>
      <c r="CCE9" s="69"/>
      <c r="CCF9" s="69"/>
      <c r="CCG9" s="69"/>
      <c r="CCH9" s="69"/>
      <c r="CCI9" s="69"/>
      <c r="CCJ9" s="69"/>
      <c r="CCK9" s="69"/>
      <c r="CCL9" s="69"/>
      <c r="CCM9" s="69"/>
      <c r="CCN9" s="69"/>
      <c r="CCO9" s="69"/>
      <c r="CCP9" s="69"/>
      <c r="CCT9" s="69"/>
      <c r="CCU9" s="69"/>
      <c r="CCV9" s="69"/>
      <c r="CCW9" s="69"/>
      <c r="CCX9" s="69"/>
      <c r="CCY9" s="69"/>
      <c r="CCZ9" s="69"/>
      <c r="CDA9" s="69"/>
      <c r="CDB9" s="69"/>
      <c r="CDC9" s="69"/>
      <c r="CDD9" s="69"/>
      <c r="CDE9" s="69"/>
      <c r="CDF9" s="69"/>
      <c r="CDG9" s="69"/>
      <c r="CDH9" s="69"/>
      <c r="CDI9" s="69"/>
      <c r="CDJ9" s="69"/>
      <c r="CDK9" s="69"/>
      <c r="CDL9" s="69"/>
      <c r="CDM9" s="69"/>
      <c r="CDN9" s="69"/>
      <c r="CDO9" s="69"/>
      <c r="CDP9" s="69"/>
      <c r="CDQ9" s="69"/>
      <c r="CDR9" s="69"/>
      <c r="CDS9" s="69"/>
      <c r="CDT9" s="69"/>
      <c r="CDU9" s="69"/>
      <c r="CDV9" s="69"/>
      <c r="CDW9" s="69"/>
      <c r="CDX9" s="69"/>
      <c r="CDY9" s="69"/>
      <c r="CDZ9" s="69"/>
      <c r="CEA9" s="69"/>
      <c r="CEB9" s="69"/>
      <c r="CEC9" s="69"/>
      <c r="CED9" s="69"/>
      <c r="CEE9" s="69"/>
      <c r="CEF9" s="69"/>
      <c r="CEG9" s="69"/>
      <c r="CEH9" s="69"/>
      <c r="CEI9" s="69"/>
      <c r="CEJ9" s="69"/>
      <c r="CEK9" s="69"/>
      <c r="CEL9" s="69"/>
      <c r="CEM9" s="69"/>
      <c r="CEN9" s="69"/>
      <c r="CEO9" s="69"/>
      <c r="CEP9" s="69"/>
      <c r="CEQ9" s="69"/>
      <c r="CER9" s="69"/>
      <c r="CES9" s="69"/>
      <c r="CET9" s="69"/>
      <c r="CEU9" s="69"/>
      <c r="CEV9" s="69"/>
      <c r="CEW9" s="69"/>
      <c r="CEX9" s="69"/>
      <c r="CEY9" s="69"/>
      <c r="CEZ9" s="69"/>
      <c r="CFA9" s="69"/>
      <c r="CFB9" s="69"/>
      <c r="CFC9" s="69"/>
      <c r="CFD9" s="69"/>
      <c r="CFE9" s="69"/>
      <c r="CFF9" s="69"/>
      <c r="CFG9" s="69"/>
      <c r="CFH9" s="69"/>
      <c r="CFI9" s="69"/>
      <c r="CFJ9" s="69"/>
      <c r="CFK9" s="69"/>
      <c r="CFL9" s="69"/>
      <c r="CFM9" s="69"/>
      <c r="CFN9" s="69"/>
      <c r="CFO9" s="69"/>
      <c r="CFP9" s="69"/>
      <c r="CFQ9" s="69"/>
      <c r="CFR9" s="69"/>
      <c r="CFS9" s="69"/>
      <c r="CFT9" s="69"/>
      <c r="CFU9" s="69"/>
      <c r="CFV9" s="69"/>
      <c r="CFW9" s="69"/>
      <c r="CFX9" s="69"/>
      <c r="CFY9" s="69"/>
      <c r="CFZ9" s="69"/>
      <c r="CGA9" s="69"/>
      <c r="CGB9" s="69"/>
      <c r="CGC9" s="69"/>
      <c r="CGD9" s="69"/>
      <c r="CGE9" s="69"/>
      <c r="CGF9" s="69"/>
      <c r="CGG9" s="69"/>
      <c r="CGH9" s="69"/>
      <c r="CGI9" s="69"/>
      <c r="CGJ9" s="69"/>
      <c r="CGK9" s="69"/>
      <c r="CGL9" s="69"/>
      <c r="CGM9" s="69"/>
      <c r="CGN9" s="69"/>
      <c r="CGO9" s="69"/>
      <c r="CGP9" s="69"/>
      <c r="CGQ9" s="69"/>
      <c r="CGR9" s="69"/>
      <c r="CGS9" s="69"/>
      <c r="CGT9" s="69"/>
      <c r="CGU9" s="69"/>
      <c r="CGV9" s="69"/>
      <c r="CGW9" s="69"/>
      <c r="CGX9" s="69"/>
      <c r="CGY9" s="69"/>
      <c r="CGZ9" s="69"/>
      <c r="CHA9" s="69"/>
      <c r="CHB9" s="69"/>
      <c r="CHC9" s="69"/>
      <c r="CHD9" s="69"/>
      <c r="CHE9" s="69"/>
      <c r="CHF9" s="69"/>
      <c r="CHG9" s="69"/>
      <c r="CHH9" s="69"/>
      <c r="CHI9" s="69"/>
      <c r="CHJ9" s="69"/>
      <c r="CHK9" s="69"/>
      <c r="CHL9" s="69"/>
      <c r="CHM9" s="69"/>
      <c r="CHN9" s="69"/>
      <c r="CHO9" s="69"/>
      <c r="CHP9" s="69"/>
      <c r="CHQ9" s="69"/>
      <c r="CHR9" s="69"/>
      <c r="CHS9" s="69"/>
      <c r="CHT9" s="69"/>
      <c r="CHU9" s="69"/>
      <c r="CHV9" s="69"/>
      <c r="CHW9" s="69"/>
      <c r="CHX9" s="69"/>
      <c r="CHY9" s="69"/>
      <c r="CHZ9" s="69"/>
      <c r="CIA9" s="69"/>
      <c r="CIB9" s="69"/>
      <c r="CIC9" s="69"/>
      <c r="CID9" s="69"/>
      <c r="CIE9" s="69"/>
      <c r="CIF9" s="69"/>
      <c r="CIG9" s="69"/>
      <c r="CIH9" s="69"/>
      <c r="CII9" s="69"/>
      <c r="CIJ9" s="69"/>
      <c r="CIK9" s="69"/>
      <c r="CIL9" s="69"/>
      <c r="CIM9" s="69"/>
      <c r="CIN9" s="69"/>
      <c r="CIO9" s="69"/>
      <c r="CIP9" s="69"/>
      <c r="CIQ9" s="69"/>
      <c r="CIR9" s="69"/>
      <c r="CJA9" s="69"/>
      <c r="CJD9" s="69"/>
      <c r="CJO9" s="69"/>
      <c r="CJP9" s="69"/>
      <c r="CJQ9" s="69"/>
      <c r="CJR9" s="69"/>
      <c r="CJS9" s="69"/>
      <c r="CJT9" s="69"/>
      <c r="CJU9" s="69"/>
      <c r="CJV9" s="69"/>
      <c r="CJW9" s="69"/>
      <c r="CJX9" s="69"/>
      <c r="CJY9" s="69"/>
      <c r="CJZ9" s="69"/>
      <c r="CKA9" s="69"/>
      <c r="CKB9" s="69"/>
      <c r="CKC9" s="69"/>
      <c r="CKD9" s="69"/>
      <c r="CKE9" s="69"/>
      <c r="CKF9" s="69"/>
      <c r="CKG9" s="69"/>
      <c r="CKH9" s="69"/>
      <c r="CKI9" s="69"/>
      <c r="CKJ9" s="69"/>
      <c r="CKK9" s="69"/>
      <c r="CKL9" s="69"/>
      <c r="CKM9" s="69"/>
      <c r="CKN9" s="69"/>
      <c r="CKO9" s="69"/>
      <c r="CKP9" s="69"/>
      <c r="CKQ9" s="69"/>
      <c r="CKR9" s="69"/>
      <c r="CKS9" s="69"/>
      <c r="CKT9" s="69"/>
      <c r="CKU9" s="69"/>
      <c r="CKV9" s="69"/>
      <c r="CKW9" s="69"/>
      <c r="CKX9" s="69"/>
      <c r="CKY9" s="69"/>
      <c r="CKZ9" s="69"/>
      <c r="CLA9" s="69"/>
      <c r="CLB9" s="69"/>
      <c r="CLC9" s="69"/>
      <c r="CLD9" s="69"/>
      <c r="CLE9" s="69"/>
      <c r="CLF9" s="69"/>
      <c r="CLG9" s="69"/>
      <c r="CLH9" s="69"/>
      <c r="CLI9" s="69"/>
      <c r="CLJ9" s="69"/>
      <c r="CLK9" s="69"/>
      <c r="CLL9" s="69"/>
      <c r="CLM9" s="69"/>
      <c r="CLN9" s="69"/>
      <c r="CLO9" s="69"/>
      <c r="CLP9" s="69"/>
      <c r="CLQ9" s="69"/>
      <c r="CLR9" s="69"/>
      <c r="CLS9" s="69"/>
      <c r="CLT9" s="69"/>
      <c r="CLU9" s="69"/>
      <c r="CLV9" s="69"/>
      <c r="CLW9" s="69"/>
      <c r="CLX9" s="69"/>
      <c r="CLY9" s="69"/>
      <c r="CLZ9" s="69"/>
      <c r="CMA9" s="69"/>
      <c r="CMB9" s="69"/>
      <c r="CMC9" s="69"/>
      <c r="CMD9" s="69"/>
      <c r="CME9" s="69"/>
      <c r="CMF9" s="69"/>
      <c r="CMG9" s="69"/>
      <c r="CMH9" s="69"/>
      <c r="CMI9" s="69"/>
      <c r="CMJ9" s="69"/>
      <c r="CMK9" s="69"/>
      <c r="CML9" s="69"/>
      <c r="CMP9" s="69"/>
      <c r="CMQ9" s="69"/>
      <c r="CMR9" s="69"/>
      <c r="CMS9" s="69"/>
      <c r="CMT9" s="69"/>
      <c r="CMU9" s="69"/>
      <c r="CMV9" s="69"/>
      <c r="CMW9" s="69"/>
      <c r="CMX9" s="69"/>
      <c r="CMY9" s="69"/>
      <c r="CMZ9" s="69"/>
      <c r="CNA9" s="69"/>
      <c r="CNB9" s="69"/>
      <c r="CNC9" s="69"/>
      <c r="CND9" s="69"/>
      <c r="CNE9" s="69"/>
      <c r="CNF9" s="69"/>
      <c r="CNG9" s="69"/>
      <c r="CNH9" s="69"/>
      <c r="CNI9" s="69"/>
      <c r="CNJ9" s="69"/>
      <c r="CNK9" s="69"/>
      <c r="CNL9" s="69"/>
      <c r="CNM9" s="69"/>
      <c r="CNN9" s="69"/>
      <c r="CNO9" s="69"/>
      <c r="CNP9" s="69"/>
      <c r="CNQ9" s="69"/>
      <c r="CNR9" s="69"/>
      <c r="CNS9" s="69"/>
      <c r="CNT9" s="69"/>
      <c r="CNU9" s="69"/>
      <c r="CNV9" s="69"/>
      <c r="CNW9" s="69"/>
      <c r="CNX9" s="69"/>
      <c r="CNY9" s="69"/>
      <c r="CNZ9" s="69"/>
      <c r="COA9" s="69"/>
      <c r="COB9" s="69"/>
      <c r="COC9" s="69"/>
      <c r="COD9" s="69"/>
      <c r="COE9" s="69"/>
      <c r="COF9" s="69"/>
      <c r="COG9" s="69"/>
      <c r="COH9" s="69"/>
      <c r="COI9" s="69"/>
      <c r="COJ9" s="69"/>
      <c r="COK9" s="69"/>
      <c r="COL9" s="69"/>
      <c r="COM9" s="69"/>
      <c r="CON9" s="69"/>
      <c r="COO9" s="69"/>
      <c r="COP9" s="69"/>
      <c r="COQ9" s="69"/>
      <c r="COR9" s="69"/>
      <c r="COS9" s="69"/>
      <c r="COT9" s="69"/>
      <c r="COU9" s="69"/>
      <c r="COV9" s="69"/>
      <c r="COW9" s="69"/>
      <c r="COX9" s="69"/>
      <c r="COY9" s="69"/>
      <c r="COZ9" s="69"/>
      <c r="CPA9" s="69"/>
      <c r="CPB9" s="69"/>
      <c r="CPC9" s="69"/>
      <c r="CPD9" s="69"/>
      <c r="CPE9" s="69"/>
      <c r="CPF9" s="69"/>
      <c r="CPG9" s="69"/>
      <c r="CPH9" s="69"/>
      <c r="CPI9" s="69"/>
      <c r="CPJ9" s="69"/>
      <c r="CPK9" s="69"/>
      <c r="CPL9" s="69"/>
      <c r="CPM9" s="69"/>
      <c r="CPN9" s="69"/>
      <c r="CPO9" s="69"/>
      <c r="CPP9" s="69"/>
      <c r="CPQ9" s="69"/>
      <c r="CPR9" s="69"/>
      <c r="CPS9" s="69"/>
      <c r="CPT9" s="69"/>
      <c r="CPU9" s="69"/>
      <c r="CPV9" s="69"/>
      <c r="CPW9" s="69"/>
      <c r="CPX9" s="69"/>
      <c r="CPY9" s="69"/>
      <c r="CPZ9" s="69"/>
      <c r="CQA9" s="69"/>
      <c r="CQB9" s="69"/>
      <c r="CQC9" s="69"/>
      <c r="CQD9" s="69"/>
      <c r="CQE9" s="69"/>
      <c r="CQF9" s="69"/>
      <c r="CQG9" s="69"/>
      <c r="CQH9" s="69"/>
      <c r="CQI9" s="69"/>
      <c r="CQJ9" s="69"/>
      <c r="CQK9" s="69"/>
      <c r="CQL9" s="69"/>
      <c r="CQM9" s="69"/>
      <c r="CQN9" s="69"/>
      <c r="CQO9" s="69"/>
      <c r="CQP9" s="69"/>
      <c r="CQQ9" s="69"/>
      <c r="CQR9" s="69"/>
      <c r="CQS9" s="69"/>
      <c r="CQT9" s="69"/>
      <c r="CQU9" s="69"/>
      <c r="CQV9" s="69"/>
      <c r="CQW9" s="69"/>
      <c r="CQX9" s="69"/>
      <c r="CQY9" s="69"/>
      <c r="CQZ9" s="69"/>
      <c r="CRA9" s="69"/>
      <c r="CRB9" s="69"/>
      <c r="CRC9" s="69"/>
      <c r="CRD9" s="69"/>
      <c r="CRE9" s="69"/>
      <c r="CRF9" s="69"/>
      <c r="CRG9" s="69"/>
      <c r="CRH9" s="69"/>
      <c r="CRI9" s="69"/>
      <c r="CRJ9" s="69"/>
      <c r="CRK9" s="69"/>
      <c r="CRL9" s="69"/>
      <c r="CRM9" s="69"/>
      <c r="CRN9" s="69"/>
      <c r="CRO9" s="69"/>
      <c r="CRP9" s="69"/>
      <c r="CRQ9" s="69"/>
      <c r="CRR9" s="69"/>
      <c r="CRS9" s="69"/>
      <c r="CRT9" s="69"/>
      <c r="CRU9" s="69"/>
      <c r="CRV9" s="69"/>
      <c r="CRW9" s="69"/>
      <c r="CRX9" s="69"/>
      <c r="CRY9" s="69"/>
      <c r="CRZ9" s="69"/>
      <c r="CSA9" s="69"/>
      <c r="CSB9" s="69"/>
      <c r="CSC9" s="69"/>
      <c r="CSD9" s="69"/>
      <c r="CSE9" s="69"/>
      <c r="CSF9" s="69"/>
      <c r="CSG9" s="69"/>
      <c r="CSH9" s="69"/>
      <c r="CSI9" s="69"/>
      <c r="CSJ9" s="69"/>
      <c r="CSK9" s="69"/>
      <c r="CSL9" s="69"/>
      <c r="CSM9" s="69"/>
      <c r="CSN9" s="69"/>
      <c r="CSW9" s="69"/>
      <c r="CSZ9" s="69"/>
      <c r="CTK9" s="69"/>
      <c r="CTL9" s="69"/>
      <c r="CTM9" s="69"/>
      <c r="CTN9" s="69"/>
      <c r="CTO9" s="69"/>
      <c r="CTP9" s="69"/>
      <c r="CTQ9" s="69"/>
      <c r="CTR9" s="69"/>
      <c r="CTS9" s="69"/>
      <c r="CTT9" s="69"/>
      <c r="CTU9" s="69"/>
      <c r="CTV9" s="69"/>
      <c r="CTW9" s="69"/>
      <c r="CTX9" s="69"/>
      <c r="CTY9" s="69"/>
      <c r="CTZ9" s="69"/>
      <c r="CUA9" s="69"/>
      <c r="CUB9" s="69"/>
      <c r="CUC9" s="69"/>
      <c r="CUD9" s="69"/>
      <c r="CUE9" s="69"/>
      <c r="CUF9" s="69"/>
      <c r="CUG9" s="69"/>
      <c r="CUH9" s="69"/>
      <c r="CUI9" s="69"/>
      <c r="CUJ9" s="69"/>
      <c r="CUK9" s="69"/>
      <c r="CUL9" s="69"/>
      <c r="CUM9" s="69"/>
      <c r="CUN9" s="69"/>
      <c r="CUO9" s="69"/>
      <c r="CUP9" s="69"/>
      <c r="CUQ9" s="69"/>
      <c r="CUR9" s="69"/>
      <c r="CUS9" s="69"/>
      <c r="CUT9" s="69"/>
      <c r="CUU9" s="69"/>
      <c r="CUV9" s="69"/>
      <c r="CUW9" s="69"/>
      <c r="CUX9" s="69"/>
      <c r="CUY9" s="69"/>
      <c r="CUZ9" s="69"/>
      <c r="CVA9" s="69"/>
      <c r="CVB9" s="69"/>
      <c r="CVC9" s="69"/>
      <c r="CVD9" s="69"/>
      <c r="CVE9" s="69"/>
      <c r="CVF9" s="69"/>
      <c r="CVG9" s="69"/>
      <c r="CVH9" s="69"/>
      <c r="CVI9" s="69"/>
      <c r="CVJ9" s="69"/>
      <c r="CVK9" s="69"/>
      <c r="CVL9" s="69"/>
      <c r="CVM9" s="69"/>
      <c r="CVN9" s="69"/>
      <c r="CVO9" s="69"/>
      <c r="CVP9" s="69"/>
      <c r="CVQ9" s="69"/>
      <c r="CVR9" s="69"/>
      <c r="CVS9" s="69"/>
      <c r="CVT9" s="69"/>
      <c r="CVU9" s="69"/>
      <c r="CVV9" s="69"/>
      <c r="CVW9" s="69"/>
      <c r="CVX9" s="69"/>
      <c r="CVY9" s="69"/>
      <c r="CVZ9" s="69"/>
      <c r="CWA9" s="69"/>
      <c r="CWB9" s="69"/>
      <c r="CWC9" s="69"/>
      <c r="CWD9" s="69"/>
      <c r="CWE9" s="69"/>
      <c r="CWF9" s="69"/>
      <c r="CWG9" s="69"/>
      <c r="CWH9" s="69"/>
      <c r="CWL9" s="69"/>
      <c r="CWM9" s="69"/>
      <c r="CWN9" s="69"/>
      <c r="CWO9" s="69"/>
      <c r="CWP9" s="69"/>
      <c r="CWQ9" s="69"/>
      <c r="CWR9" s="69"/>
      <c r="CWS9" s="69"/>
      <c r="CWT9" s="69"/>
      <c r="CWU9" s="69"/>
      <c r="CWV9" s="69"/>
      <c r="CWW9" s="69"/>
      <c r="CWX9" s="69"/>
      <c r="CWY9" s="69"/>
      <c r="CWZ9" s="69"/>
      <c r="CXA9" s="69"/>
      <c r="CXB9" s="69"/>
      <c r="CXC9" s="69"/>
      <c r="CXD9" s="69"/>
      <c r="CXE9" s="69"/>
      <c r="CXF9" s="69"/>
      <c r="CXG9" s="69"/>
      <c r="CXH9" s="69"/>
      <c r="CXI9" s="69"/>
      <c r="CXJ9" s="69"/>
      <c r="CXK9" s="69"/>
      <c r="CXL9" s="69"/>
      <c r="CXM9" s="69"/>
      <c r="CXN9" s="69"/>
      <c r="CXO9" s="69"/>
      <c r="CXP9" s="69"/>
      <c r="CXQ9" s="69"/>
      <c r="CXR9" s="69"/>
      <c r="CXS9" s="69"/>
      <c r="CXT9" s="69"/>
      <c r="CXU9" s="69"/>
      <c r="CXV9" s="69"/>
      <c r="CXW9" s="69"/>
      <c r="CXX9" s="69"/>
      <c r="CXY9" s="69"/>
      <c r="CXZ9" s="69"/>
      <c r="CYA9" s="69"/>
      <c r="CYB9" s="69"/>
      <c r="CYC9" s="69"/>
      <c r="CYD9" s="69"/>
      <c r="CYE9" s="69"/>
      <c r="CYF9" s="69"/>
      <c r="CYG9" s="69"/>
      <c r="CYH9" s="69"/>
      <c r="CYI9" s="69"/>
      <c r="CYJ9" s="69"/>
      <c r="CYK9" s="69"/>
      <c r="CYL9" s="69"/>
      <c r="CYM9" s="69"/>
      <c r="CYN9" s="69"/>
      <c r="CYO9" s="69"/>
      <c r="CYP9" s="69"/>
      <c r="CYQ9" s="69"/>
      <c r="CYR9" s="69"/>
      <c r="CYS9" s="69"/>
      <c r="CYT9" s="69"/>
      <c r="CYU9" s="69"/>
      <c r="CYV9" s="69"/>
      <c r="CYW9" s="69"/>
      <c r="CYX9" s="69"/>
      <c r="CYY9" s="69"/>
      <c r="CYZ9" s="69"/>
      <c r="CZA9" s="69"/>
      <c r="CZB9" s="69"/>
      <c r="CZC9" s="69"/>
      <c r="CZD9" s="69"/>
      <c r="CZE9" s="69"/>
      <c r="CZF9" s="69"/>
      <c r="CZG9" s="69"/>
      <c r="CZH9" s="69"/>
      <c r="CZI9" s="69"/>
      <c r="CZJ9" s="69"/>
      <c r="CZK9" s="69"/>
      <c r="CZL9" s="69"/>
      <c r="CZM9" s="69"/>
      <c r="CZN9" s="69"/>
      <c r="CZO9" s="69"/>
      <c r="CZP9" s="69"/>
      <c r="CZQ9" s="69"/>
      <c r="CZR9" s="69"/>
      <c r="CZS9" s="69"/>
      <c r="CZT9" s="69"/>
      <c r="CZU9" s="69"/>
      <c r="CZV9" s="69"/>
      <c r="CZW9" s="69"/>
      <c r="CZX9" s="69"/>
      <c r="CZY9" s="69"/>
      <c r="CZZ9" s="69"/>
      <c r="DAA9" s="69"/>
      <c r="DAB9" s="69"/>
      <c r="DAC9" s="69"/>
      <c r="DAD9" s="69"/>
      <c r="DAE9" s="69"/>
      <c r="DAF9" s="69"/>
      <c r="DAG9" s="69"/>
      <c r="DAH9" s="69"/>
      <c r="DAI9" s="69"/>
      <c r="DAJ9" s="69"/>
      <c r="DAK9" s="69"/>
      <c r="DAL9" s="69"/>
      <c r="DAM9" s="69"/>
      <c r="DAN9" s="69"/>
      <c r="DAO9" s="69"/>
      <c r="DAP9" s="69"/>
      <c r="DAQ9" s="69"/>
      <c r="DAR9" s="69"/>
      <c r="DAS9" s="69"/>
      <c r="DAT9" s="69"/>
      <c r="DAU9" s="69"/>
      <c r="DAV9" s="69"/>
      <c r="DAW9" s="69"/>
      <c r="DAX9" s="69"/>
      <c r="DAY9" s="69"/>
      <c r="DAZ9" s="69"/>
      <c r="DBA9" s="69"/>
      <c r="DBB9" s="69"/>
      <c r="DBC9" s="69"/>
      <c r="DBD9" s="69"/>
      <c r="DBE9" s="69"/>
      <c r="DBF9" s="69"/>
      <c r="DBG9" s="69"/>
      <c r="DBH9" s="69"/>
      <c r="DBI9" s="69"/>
      <c r="DBJ9" s="69"/>
      <c r="DBK9" s="69"/>
      <c r="DBL9" s="69"/>
      <c r="DBM9" s="69"/>
      <c r="DBN9" s="69"/>
      <c r="DBO9" s="69"/>
      <c r="DBP9" s="69"/>
      <c r="DBQ9" s="69"/>
      <c r="DBR9" s="69"/>
      <c r="DBS9" s="69"/>
      <c r="DBT9" s="69"/>
      <c r="DBU9" s="69"/>
      <c r="DBV9" s="69"/>
      <c r="DBW9" s="69"/>
      <c r="DBX9" s="69"/>
      <c r="DBY9" s="69"/>
      <c r="DBZ9" s="69"/>
      <c r="DCA9" s="69"/>
      <c r="DCB9" s="69"/>
      <c r="DCC9" s="69"/>
      <c r="DCD9" s="69"/>
      <c r="DCE9" s="69"/>
      <c r="DCF9" s="69"/>
      <c r="DCG9" s="69"/>
      <c r="DCH9" s="69"/>
      <c r="DCI9" s="69"/>
      <c r="DCJ9" s="69"/>
      <c r="DCS9" s="69"/>
      <c r="DCV9" s="69"/>
      <c r="DDG9" s="69"/>
      <c r="DDH9" s="69"/>
      <c r="DDI9" s="69"/>
      <c r="DDJ9" s="69"/>
      <c r="DDK9" s="69"/>
      <c r="DDL9" s="69"/>
      <c r="DDM9" s="69"/>
      <c r="DDN9" s="69"/>
      <c r="DDO9" s="69"/>
      <c r="DDP9" s="69"/>
      <c r="DDQ9" s="69"/>
      <c r="DDR9" s="69"/>
      <c r="DDS9" s="69"/>
      <c r="DDT9" s="69"/>
      <c r="DDU9" s="69"/>
      <c r="DDV9" s="69"/>
      <c r="DDW9" s="69"/>
      <c r="DDX9" s="69"/>
      <c r="DDY9" s="69"/>
      <c r="DDZ9" s="69"/>
      <c r="DEA9" s="69"/>
      <c r="DEB9" s="69"/>
      <c r="DEC9" s="69"/>
      <c r="DED9" s="69"/>
      <c r="DEE9" s="69"/>
      <c r="DEF9" s="69"/>
      <c r="DEG9" s="69"/>
      <c r="DEH9" s="69"/>
      <c r="DEI9" s="69"/>
      <c r="DEJ9" s="69"/>
      <c r="DEK9" s="69"/>
      <c r="DEL9" s="69"/>
      <c r="DEM9" s="69"/>
      <c r="DEN9" s="69"/>
      <c r="DEO9" s="69"/>
      <c r="DEP9" s="69"/>
      <c r="DEQ9" s="69"/>
      <c r="DER9" s="69"/>
      <c r="DES9" s="69"/>
      <c r="DET9" s="69"/>
      <c r="DEU9" s="69"/>
      <c r="DEV9" s="69"/>
      <c r="DEW9" s="69"/>
      <c r="DEX9" s="69"/>
      <c r="DEY9" s="69"/>
      <c r="DEZ9" s="69"/>
      <c r="DFA9" s="69"/>
      <c r="DFB9" s="69"/>
      <c r="DFC9" s="69"/>
      <c r="DFD9" s="69"/>
      <c r="DFE9" s="69"/>
      <c r="DFF9" s="69"/>
      <c r="DFG9" s="69"/>
      <c r="DFH9" s="69"/>
      <c r="DFI9" s="69"/>
      <c r="DFJ9" s="69"/>
      <c r="DFK9" s="69"/>
      <c r="DFL9" s="69"/>
      <c r="DFM9" s="69"/>
      <c r="DFN9" s="69"/>
      <c r="DFO9" s="69"/>
      <c r="DFP9" s="69"/>
      <c r="DFQ9" s="69"/>
      <c r="DFR9" s="69"/>
      <c r="DFS9" s="69"/>
      <c r="DFT9" s="69"/>
      <c r="DFU9" s="69"/>
      <c r="DFV9" s="69"/>
      <c r="DFW9" s="69"/>
      <c r="DFX9" s="69"/>
      <c r="DFY9" s="69"/>
      <c r="DFZ9" s="69"/>
      <c r="DGA9" s="69"/>
      <c r="DGB9" s="69"/>
      <c r="DGC9" s="69"/>
      <c r="DGD9" s="69"/>
      <c r="DGH9" s="69"/>
      <c r="DGI9" s="69"/>
      <c r="DGJ9" s="69"/>
      <c r="DGK9" s="69"/>
      <c r="DGL9" s="69"/>
      <c r="DGM9" s="69"/>
      <c r="DGN9" s="69"/>
      <c r="DGO9" s="69"/>
      <c r="DGP9" s="69"/>
      <c r="DGQ9" s="69"/>
      <c r="DGR9" s="69"/>
      <c r="DGS9" s="69"/>
      <c r="DGT9" s="69"/>
      <c r="DGU9" s="69"/>
      <c r="DGV9" s="69"/>
      <c r="DGW9" s="69"/>
      <c r="DGX9" s="69"/>
      <c r="DGY9" s="69"/>
      <c r="DGZ9" s="69"/>
      <c r="DHA9" s="69"/>
      <c r="DHB9" s="69"/>
      <c r="DHC9" s="69"/>
      <c r="DHD9" s="69"/>
      <c r="DHE9" s="69"/>
      <c r="DHF9" s="69"/>
      <c r="DHG9" s="69"/>
      <c r="DHH9" s="69"/>
      <c r="DHI9" s="69"/>
      <c r="DHJ9" s="69"/>
      <c r="DHK9" s="69"/>
      <c r="DHL9" s="69"/>
      <c r="DHM9" s="69"/>
      <c r="DHN9" s="69"/>
      <c r="DHO9" s="69"/>
      <c r="DHP9" s="69"/>
      <c r="DHQ9" s="69"/>
      <c r="DHR9" s="69"/>
      <c r="DHS9" s="69"/>
      <c r="DHT9" s="69"/>
      <c r="DHU9" s="69"/>
      <c r="DHV9" s="69"/>
      <c r="DHW9" s="69"/>
      <c r="DHX9" s="69"/>
      <c r="DHY9" s="69"/>
      <c r="DHZ9" s="69"/>
      <c r="DIA9" s="69"/>
      <c r="DIB9" s="69"/>
      <c r="DIC9" s="69"/>
      <c r="DID9" s="69"/>
      <c r="DIE9" s="69"/>
      <c r="DIF9" s="69"/>
      <c r="DIG9" s="69"/>
      <c r="DIH9" s="69"/>
      <c r="DII9" s="69"/>
      <c r="DIJ9" s="69"/>
      <c r="DIK9" s="69"/>
      <c r="DIL9" s="69"/>
      <c r="DIM9" s="69"/>
      <c r="DIN9" s="69"/>
      <c r="DIO9" s="69"/>
      <c r="DIP9" s="69"/>
      <c r="DIQ9" s="69"/>
      <c r="DIR9" s="69"/>
      <c r="DIS9" s="69"/>
      <c r="DIT9" s="69"/>
      <c r="DIU9" s="69"/>
      <c r="DIV9" s="69"/>
      <c r="DIW9" s="69"/>
      <c r="DIX9" s="69"/>
      <c r="DIY9" s="69"/>
      <c r="DIZ9" s="69"/>
      <c r="DJA9" s="69"/>
      <c r="DJB9" s="69"/>
      <c r="DJC9" s="69"/>
      <c r="DJD9" s="69"/>
      <c r="DJE9" s="69"/>
      <c r="DJF9" s="69"/>
      <c r="DJG9" s="69"/>
      <c r="DJH9" s="69"/>
      <c r="DJI9" s="69"/>
      <c r="DJJ9" s="69"/>
      <c r="DJK9" s="69"/>
      <c r="DJL9" s="69"/>
      <c r="DJM9" s="69"/>
      <c r="DJN9" s="69"/>
      <c r="DJO9" s="69"/>
      <c r="DJP9" s="69"/>
      <c r="DJQ9" s="69"/>
      <c r="DJR9" s="69"/>
      <c r="DJS9" s="69"/>
      <c r="DJT9" s="69"/>
      <c r="DJU9" s="69"/>
      <c r="DJV9" s="69"/>
      <c r="DJW9" s="69"/>
      <c r="DJX9" s="69"/>
      <c r="DJY9" s="69"/>
      <c r="DJZ9" s="69"/>
      <c r="DKA9" s="69"/>
      <c r="DKB9" s="69"/>
      <c r="DKC9" s="69"/>
      <c r="DKD9" s="69"/>
      <c r="DKE9" s="69"/>
      <c r="DKF9" s="69"/>
      <c r="DKG9" s="69"/>
      <c r="DKH9" s="69"/>
      <c r="DKI9" s="69"/>
      <c r="DKJ9" s="69"/>
      <c r="DKK9" s="69"/>
      <c r="DKL9" s="69"/>
      <c r="DKM9" s="69"/>
      <c r="DKN9" s="69"/>
      <c r="DKO9" s="69"/>
      <c r="DKP9" s="69"/>
      <c r="DKQ9" s="69"/>
      <c r="DKR9" s="69"/>
      <c r="DKS9" s="69"/>
      <c r="DKT9" s="69"/>
      <c r="DKU9" s="69"/>
      <c r="DKV9" s="69"/>
      <c r="DKW9" s="69"/>
      <c r="DKX9" s="69"/>
      <c r="DKY9" s="69"/>
      <c r="DKZ9" s="69"/>
      <c r="DLA9" s="69"/>
      <c r="DLB9" s="69"/>
      <c r="DLC9" s="69"/>
      <c r="DLD9" s="69"/>
      <c r="DLE9" s="69"/>
      <c r="DLF9" s="69"/>
      <c r="DLG9" s="69"/>
      <c r="DLH9" s="69"/>
      <c r="DLI9" s="69"/>
      <c r="DLJ9" s="69"/>
      <c r="DLK9" s="69"/>
      <c r="DLL9" s="69"/>
      <c r="DLM9" s="69"/>
      <c r="DLN9" s="69"/>
      <c r="DLO9" s="69"/>
      <c r="DLP9" s="69"/>
      <c r="DLQ9" s="69"/>
      <c r="DLR9" s="69"/>
      <c r="DLS9" s="69"/>
      <c r="DLT9" s="69"/>
      <c r="DLU9" s="69"/>
      <c r="DLV9" s="69"/>
      <c r="DLW9" s="69"/>
      <c r="DLX9" s="69"/>
      <c r="DLY9" s="69"/>
      <c r="DLZ9" s="69"/>
      <c r="DMA9" s="69"/>
      <c r="DMB9" s="69"/>
      <c r="DMC9" s="69"/>
      <c r="DMD9" s="69"/>
      <c r="DME9" s="69"/>
      <c r="DMF9" s="69"/>
      <c r="DMO9" s="69"/>
      <c r="DMR9" s="69"/>
      <c r="DNC9" s="69"/>
      <c r="DND9" s="69"/>
      <c r="DNE9" s="69"/>
      <c r="DNF9" s="69"/>
      <c r="DNG9" s="69"/>
      <c r="DNH9" s="69"/>
      <c r="DNI9" s="69"/>
      <c r="DNJ9" s="69"/>
      <c r="DNK9" s="69"/>
      <c r="DNL9" s="69"/>
      <c r="DNM9" s="69"/>
      <c r="DNN9" s="69"/>
      <c r="DNO9" s="69"/>
      <c r="DNP9" s="69"/>
      <c r="DNQ9" s="69"/>
      <c r="DNR9" s="69"/>
      <c r="DNS9" s="69"/>
      <c r="DNT9" s="69"/>
      <c r="DNU9" s="69"/>
      <c r="DNV9" s="69"/>
      <c r="DNW9" s="69"/>
      <c r="DNX9" s="69"/>
      <c r="DNY9" s="69"/>
      <c r="DNZ9" s="69"/>
      <c r="DOA9" s="69"/>
      <c r="DOB9" s="69"/>
      <c r="DOC9" s="69"/>
      <c r="DOD9" s="69"/>
      <c r="DOE9" s="69"/>
      <c r="DOF9" s="69"/>
      <c r="DOG9" s="69"/>
      <c r="DOH9" s="69"/>
      <c r="DOI9" s="69"/>
      <c r="DOJ9" s="69"/>
      <c r="DOK9" s="69"/>
      <c r="DOL9" s="69"/>
      <c r="DOM9" s="69"/>
      <c r="DON9" s="69"/>
      <c r="DOO9" s="69"/>
      <c r="DOP9" s="69"/>
      <c r="DOQ9" s="69"/>
      <c r="DOR9" s="69"/>
      <c r="DOS9" s="69"/>
      <c r="DOT9" s="69"/>
      <c r="DOU9" s="69"/>
      <c r="DOV9" s="69"/>
      <c r="DOW9" s="69"/>
      <c r="DOX9" s="69"/>
      <c r="DOY9" s="69"/>
      <c r="DOZ9" s="69"/>
      <c r="DPA9" s="69"/>
      <c r="DPB9" s="69"/>
      <c r="DPC9" s="69"/>
      <c r="DPD9" s="69"/>
      <c r="DPE9" s="69"/>
      <c r="DPF9" s="69"/>
      <c r="DPG9" s="69"/>
      <c r="DPH9" s="69"/>
      <c r="DPI9" s="69"/>
      <c r="DPJ9" s="69"/>
      <c r="DPK9" s="69"/>
      <c r="DPL9" s="69"/>
      <c r="DPM9" s="69"/>
      <c r="DPN9" s="69"/>
      <c r="DPO9" s="69"/>
      <c r="DPP9" s="69"/>
      <c r="DPQ9" s="69"/>
      <c r="DPR9" s="69"/>
      <c r="DPS9" s="69"/>
      <c r="DPT9" s="69"/>
      <c r="DPU9" s="69"/>
      <c r="DPV9" s="69"/>
      <c r="DPW9" s="69"/>
      <c r="DPX9" s="69"/>
      <c r="DPY9" s="69"/>
      <c r="DPZ9" s="69"/>
      <c r="DQD9" s="69"/>
      <c r="DQE9" s="69"/>
      <c r="DQF9" s="69"/>
      <c r="DQG9" s="69"/>
      <c r="DQH9" s="69"/>
      <c r="DQI9" s="69"/>
      <c r="DQJ9" s="69"/>
      <c r="DQK9" s="69"/>
      <c r="DQL9" s="69"/>
      <c r="DQM9" s="69"/>
      <c r="DQN9" s="69"/>
      <c r="DQO9" s="69"/>
      <c r="DQP9" s="69"/>
      <c r="DQQ9" s="69"/>
      <c r="DQR9" s="69"/>
      <c r="DQS9" s="69"/>
      <c r="DQT9" s="69"/>
      <c r="DQU9" s="69"/>
      <c r="DQV9" s="69"/>
      <c r="DQW9" s="69"/>
      <c r="DQX9" s="69"/>
      <c r="DQY9" s="69"/>
      <c r="DQZ9" s="69"/>
      <c r="DRA9" s="69"/>
      <c r="DRB9" s="69"/>
      <c r="DRC9" s="69"/>
      <c r="DRD9" s="69"/>
      <c r="DRE9" s="69"/>
      <c r="DRF9" s="69"/>
      <c r="DRG9" s="69"/>
      <c r="DRH9" s="69"/>
      <c r="DRI9" s="69"/>
      <c r="DRJ9" s="69"/>
      <c r="DRK9" s="69"/>
      <c r="DRL9" s="69"/>
      <c r="DRM9" s="69"/>
      <c r="DRN9" s="69"/>
      <c r="DRO9" s="69"/>
      <c r="DRP9" s="69"/>
      <c r="DRQ9" s="69"/>
      <c r="DRR9" s="69"/>
      <c r="DRS9" s="69"/>
      <c r="DRT9" s="69"/>
      <c r="DRU9" s="69"/>
      <c r="DRV9" s="69"/>
      <c r="DRW9" s="69"/>
      <c r="DRX9" s="69"/>
      <c r="DRY9" s="69"/>
      <c r="DRZ9" s="69"/>
      <c r="DSA9" s="69"/>
      <c r="DSB9" s="69"/>
      <c r="DSC9" s="69"/>
      <c r="DSD9" s="69"/>
      <c r="DSE9" s="69"/>
      <c r="DSF9" s="69"/>
      <c r="DSG9" s="69"/>
      <c r="DSH9" s="69"/>
      <c r="DSI9" s="69"/>
      <c r="DSJ9" s="69"/>
      <c r="DSK9" s="69"/>
      <c r="DSL9" s="69"/>
      <c r="DSM9" s="69"/>
      <c r="DSN9" s="69"/>
      <c r="DSO9" s="69"/>
      <c r="DSP9" s="69"/>
      <c r="DSQ9" s="69"/>
      <c r="DSR9" s="69"/>
      <c r="DSS9" s="69"/>
      <c r="DST9" s="69"/>
      <c r="DSU9" s="69"/>
      <c r="DSV9" s="69"/>
      <c r="DSW9" s="69"/>
      <c r="DSX9" s="69"/>
      <c r="DSY9" s="69"/>
      <c r="DSZ9" s="69"/>
      <c r="DTA9" s="69"/>
      <c r="DTB9" s="69"/>
      <c r="DTC9" s="69"/>
      <c r="DTD9" s="69"/>
      <c r="DTE9" s="69"/>
      <c r="DTF9" s="69"/>
      <c r="DTG9" s="69"/>
      <c r="DTH9" s="69"/>
      <c r="DTI9" s="69"/>
      <c r="DTJ9" s="69"/>
      <c r="DTK9" s="69"/>
      <c r="DTL9" s="69"/>
      <c r="DTM9" s="69"/>
      <c r="DTN9" s="69"/>
      <c r="DTO9" s="69"/>
      <c r="DTP9" s="69"/>
      <c r="DTQ9" s="69"/>
      <c r="DTR9" s="69"/>
      <c r="DTS9" s="69"/>
      <c r="DTT9" s="69"/>
      <c r="DTU9" s="69"/>
      <c r="DTV9" s="69"/>
      <c r="DTW9" s="69"/>
      <c r="DTX9" s="69"/>
      <c r="DTY9" s="69"/>
      <c r="DTZ9" s="69"/>
      <c r="DUA9" s="69"/>
      <c r="DUB9" s="69"/>
      <c r="DUC9" s="69"/>
      <c r="DUD9" s="69"/>
      <c r="DUE9" s="69"/>
      <c r="DUF9" s="69"/>
      <c r="DUG9" s="69"/>
      <c r="DUH9" s="69"/>
      <c r="DUI9" s="69"/>
      <c r="DUJ9" s="69"/>
      <c r="DUK9" s="69"/>
      <c r="DUL9" s="69"/>
      <c r="DUM9" s="69"/>
      <c r="DUN9" s="69"/>
      <c r="DUO9" s="69"/>
      <c r="DUP9" s="69"/>
      <c r="DUQ9" s="69"/>
      <c r="DUR9" s="69"/>
      <c r="DUS9" s="69"/>
      <c r="DUT9" s="69"/>
      <c r="DUU9" s="69"/>
      <c r="DUV9" s="69"/>
      <c r="DUW9" s="69"/>
      <c r="DUX9" s="69"/>
      <c r="DUY9" s="69"/>
      <c r="DUZ9" s="69"/>
      <c r="DVA9" s="69"/>
      <c r="DVB9" s="69"/>
      <c r="DVC9" s="69"/>
      <c r="DVD9" s="69"/>
      <c r="DVE9" s="69"/>
      <c r="DVF9" s="69"/>
      <c r="DVG9" s="69"/>
      <c r="DVH9" s="69"/>
      <c r="DVI9" s="69"/>
      <c r="DVJ9" s="69"/>
      <c r="DVK9" s="69"/>
      <c r="DVL9" s="69"/>
      <c r="DVM9" s="69"/>
      <c r="DVN9" s="69"/>
      <c r="DVO9" s="69"/>
      <c r="DVP9" s="69"/>
      <c r="DVQ9" s="69"/>
      <c r="DVR9" s="69"/>
      <c r="DVS9" s="69"/>
      <c r="DVT9" s="69"/>
      <c r="DVU9" s="69"/>
      <c r="DVV9" s="69"/>
      <c r="DVW9" s="69"/>
      <c r="DVX9" s="69"/>
      <c r="DVY9" s="69"/>
      <c r="DVZ9" s="69"/>
      <c r="DWA9" s="69"/>
      <c r="DWB9" s="69"/>
      <c r="DWK9" s="69"/>
      <c r="DWN9" s="69"/>
      <c r="DWY9" s="69"/>
      <c r="DWZ9" s="69"/>
      <c r="DXA9" s="69"/>
      <c r="DXB9" s="69"/>
      <c r="DXC9" s="69"/>
      <c r="DXD9" s="69"/>
      <c r="DXE9" s="69"/>
      <c r="DXF9" s="69"/>
      <c r="DXG9" s="69"/>
      <c r="DXH9" s="69"/>
      <c r="DXI9" s="69"/>
      <c r="DXJ9" s="69"/>
      <c r="DXK9" s="69"/>
      <c r="DXL9" s="69"/>
      <c r="DXM9" s="69"/>
      <c r="DXN9" s="69"/>
      <c r="DXO9" s="69"/>
      <c r="DXP9" s="69"/>
      <c r="DXQ9" s="69"/>
      <c r="DXR9" s="69"/>
      <c r="DXS9" s="69"/>
      <c r="DXT9" s="69"/>
      <c r="DXU9" s="69"/>
      <c r="DXV9" s="69"/>
      <c r="DXW9" s="69"/>
      <c r="DXX9" s="69"/>
      <c r="DXY9" s="69"/>
      <c r="DXZ9" s="69"/>
      <c r="DYA9" s="69"/>
      <c r="DYB9" s="69"/>
      <c r="DYC9" s="69"/>
      <c r="DYD9" s="69"/>
      <c r="DYE9" s="69"/>
      <c r="DYF9" s="69"/>
      <c r="DYG9" s="69"/>
      <c r="DYH9" s="69"/>
      <c r="DYI9" s="69"/>
      <c r="DYJ9" s="69"/>
      <c r="DYK9" s="69"/>
      <c r="DYL9" s="69"/>
      <c r="DYM9" s="69"/>
      <c r="DYN9" s="69"/>
      <c r="DYO9" s="69"/>
      <c r="DYP9" s="69"/>
      <c r="DYQ9" s="69"/>
      <c r="DYR9" s="69"/>
      <c r="DYS9" s="69"/>
      <c r="DYT9" s="69"/>
      <c r="DYU9" s="69"/>
      <c r="DYV9" s="69"/>
      <c r="DYW9" s="69"/>
      <c r="DYX9" s="69"/>
      <c r="DYY9" s="69"/>
      <c r="DYZ9" s="69"/>
      <c r="DZA9" s="69"/>
      <c r="DZB9" s="69"/>
      <c r="DZC9" s="69"/>
      <c r="DZD9" s="69"/>
      <c r="DZE9" s="69"/>
      <c r="DZF9" s="69"/>
      <c r="DZG9" s="69"/>
      <c r="DZH9" s="69"/>
      <c r="DZI9" s="69"/>
      <c r="DZJ9" s="69"/>
      <c r="DZK9" s="69"/>
      <c r="DZL9" s="69"/>
      <c r="DZM9" s="69"/>
      <c r="DZN9" s="69"/>
      <c r="DZO9" s="69"/>
      <c r="DZP9" s="69"/>
      <c r="DZQ9" s="69"/>
      <c r="DZR9" s="69"/>
      <c r="DZS9" s="69"/>
      <c r="DZT9" s="69"/>
      <c r="DZU9" s="69"/>
      <c r="DZV9" s="69"/>
      <c r="DZZ9" s="69"/>
      <c r="EAA9" s="69"/>
      <c r="EAB9" s="69"/>
      <c r="EAC9" s="69"/>
      <c r="EAD9" s="69"/>
      <c r="EAE9" s="69"/>
      <c r="EAF9" s="69"/>
      <c r="EAG9" s="69"/>
      <c r="EAH9" s="69"/>
      <c r="EAI9" s="69"/>
      <c r="EAJ9" s="69"/>
      <c r="EAK9" s="69"/>
      <c r="EAL9" s="69"/>
      <c r="EAM9" s="69"/>
      <c r="EAN9" s="69"/>
      <c r="EAO9" s="69"/>
      <c r="EAP9" s="69"/>
      <c r="EAQ9" s="69"/>
      <c r="EAR9" s="69"/>
      <c r="EAS9" s="69"/>
      <c r="EAT9" s="69"/>
      <c r="EAU9" s="69"/>
      <c r="EAV9" s="69"/>
      <c r="EAW9" s="69"/>
      <c r="EAX9" s="69"/>
      <c r="EAY9" s="69"/>
      <c r="EAZ9" s="69"/>
      <c r="EBA9" s="69"/>
      <c r="EBB9" s="69"/>
      <c r="EBC9" s="69"/>
      <c r="EBD9" s="69"/>
      <c r="EBE9" s="69"/>
      <c r="EBF9" s="69"/>
      <c r="EBG9" s="69"/>
      <c r="EBH9" s="69"/>
      <c r="EBI9" s="69"/>
      <c r="EBJ9" s="69"/>
      <c r="EBK9" s="69"/>
      <c r="EBL9" s="69"/>
      <c r="EBM9" s="69"/>
      <c r="EBN9" s="69"/>
      <c r="EBO9" s="69"/>
      <c r="EBP9" s="69"/>
      <c r="EBQ9" s="69"/>
      <c r="EBR9" s="69"/>
      <c r="EBS9" s="69"/>
      <c r="EBT9" s="69"/>
      <c r="EBU9" s="69"/>
      <c r="EBV9" s="69"/>
      <c r="EBW9" s="69"/>
      <c r="EBX9" s="69"/>
      <c r="EBY9" s="69"/>
      <c r="EBZ9" s="69"/>
      <c r="ECA9" s="69"/>
      <c r="ECB9" s="69"/>
      <c r="ECC9" s="69"/>
      <c r="ECD9" s="69"/>
      <c r="ECE9" s="69"/>
      <c r="ECF9" s="69"/>
      <c r="ECG9" s="69"/>
      <c r="ECH9" s="69"/>
      <c r="ECI9" s="69"/>
      <c r="ECJ9" s="69"/>
      <c r="ECK9" s="69"/>
      <c r="ECL9" s="69"/>
      <c r="ECM9" s="69"/>
      <c r="ECN9" s="69"/>
      <c r="ECO9" s="69"/>
      <c r="ECP9" s="69"/>
      <c r="ECQ9" s="69"/>
      <c r="ECR9" s="69"/>
      <c r="ECS9" s="69"/>
      <c r="ECT9" s="69"/>
      <c r="ECU9" s="69"/>
      <c r="ECV9" s="69"/>
      <c r="ECW9" s="69"/>
      <c r="ECX9" s="69"/>
      <c r="ECY9" s="69"/>
      <c r="ECZ9" s="69"/>
      <c r="EDA9" s="69"/>
      <c r="EDB9" s="69"/>
      <c r="EDC9" s="69"/>
      <c r="EDD9" s="69"/>
      <c r="EDE9" s="69"/>
      <c r="EDF9" s="69"/>
      <c r="EDG9" s="69"/>
      <c r="EDH9" s="69"/>
      <c r="EDI9" s="69"/>
      <c r="EDJ9" s="69"/>
      <c r="EDK9" s="69"/>
      <c r="EDL9" s="69"/>
      <c r="EDM9" s="69"/>
      <c r="EDN9" s="69"/>
      <c r="EDO9" s="69"/>
      <c r="EDP9" s="69"/>
      <c r="EDQ9" s="69"/>
      <c r="EDR9" s="69"/>
      <c r="EDS9" s="69"/>
      <c r="EDT9" s="69"/>
      <c r="EDU9" s="69"/>
      <c r="EDV9" s="69"/>
      <c r="EDW9" s="69"/>
      <c r="EDX9" s="69"/>
      <c r="EDY9" s="69"/>
      <c r="EDZ9" s="69"/>
      <c r="EEA9" s="69"/>
      <c r="EEB9" s="69"/>
      <c r="EEC9" s="69"/>
      <c r="EED9" s="69"/>
      <c r="EEE9" s="69"/>
      <c r="EEF9" s="69"/>
      <c r="EEG9" s="69"/>
      <c r="EEH9" s="69"/>
      <c r="EEI9" s="69"/>
      <c r="EEJ9" s="69"/>
      <c r="EEK9" s="69"/>
      <c r="EEL9" s="69"/>
      <c r="EEM9" s="69"/>
      <c r="EEN9" s="69"/>
      <c r="EEO9" s="69"/>
      <c r="EEP9" s="69"/>
      <c r="EEQ9" s="69"/>
      <c r="EER9" s="69"/>
      <c r="EES9" s="69"/>
      <c r="EET9" s="69"/>
      <c r="EEU9" s="69"/>
      <c r="EEV9" s="69"/>
      <c r="EEW9" s="69"/>
      <c r="EEX9" s="69"/>
      <c r="EEY9" s="69"/>
      <c r="EEZ9" s="69"/>
      <c r="EFA9" s="69"/>
      <c r="EFB9" s="69"/>
      <c r="EFC9" s="69"/>
      <c r="EFD9" s="69"/>
      <c r="EFE9" s="69"/>
      <c r="EFF9" s="69"/>
      <c r="EFG9" s="69"/>
      <c r="EFH9" s="69"/>
      <c r="EFI9" s="69"/>
      <c r="EFJ9" s="69"/>
      <c r="EFK9" s="69"/>
      <c r="EFL9" s="69"/>
      <c r="EFM9" s="69"/>
      <c r="EFN9" s="69"/>
      <c r="EFO9" s="69"/>
      <c r="EFP9" s="69"/>
      <c r="EFQ9" s="69"/>
      <c r="EFR9" s="69"/>
      <c r="EFS9" s="69"/>
      <c r="EFT9" s="69"/>
      <c r="EFU9" s="69"/>
      <c r="EFV9" s="69"/>
      <c r="EFW9" s="69"/>
      <c r="EFX9" s="69"/>
      <c r="EGG9" s="69"/>
      <c r="EGJ9" s="69"/>
      <c r="EGU9" s="69"/>
      <c r="EGV9" s="69"/>
      <c r="EGW9" s="69"/>
      <c r="EGX9" s="69"/>
      <c r="EGY9" s="69"/>
      <c r="EGZ9" s="69"/>
      <c r="EHA9" s="69"/>
      <c r="EHB9" s="69"/>
      <c r="EHC9" s="69"/>
      <c r="EHD9" s="69"/>
      <c r="EHE9" s="69"/>
      <c r="EHF9" s="69"/>
      <c r="EHG9" s="69"/>
      <c r="EHH9" s="69"/>
      <c r="EHI9" s="69"/>
      <c r="EHJ9" s="69"/>
      <c r="EHK9" s="69"/>
      <c r="EHL9" s="69"/>
      <c r="EHM9" s="69"/>
      <c r="EHN9" s="69"/>
      <c r="EHO9" s="69"/>
      <c r="EHP9" s="69"/>
      <c r="EHQ9" s="69"/>
      <c r="EHR9" s="69"/>
      <c r="EHS9" s="69"/>
      <c r="EHT9" s="69"/>
      <c r="EHU9" s="69"/>
      <c r="EHV9" s="69"/>
      <c r="EHW9" s="69"/>
      <c r="EHX9" s="69"/>
      <c r="EHY9" s="69"/>
      <c r="EHZ9" s="69"/>
      <c r="EIA9" s="69"/>
      <c r="EIB9" s="69"/>
      <c r="EIC9" s="69"/>
      <c r="EID9" s="69"/>
      <c r="EIE9" s="69"/>
      <c r="EIF9" s="69"/>
      <c r="EIG9" s="69"/>
      <c r="EIH9" s="69"/>
      <c r="EII9" s="69"/>
      <c r="EIJ9" s="69"/>
      <c r="EIK9" s="69"/>
      <c r="EIL9" s="69"/>
      <c r="EIM9" s="69"/>
      <c r="EIN9" s="69"/>
      <c r="EIO9" s="69"/>
      <c r="EIP9" s="69"/>
      <c r="EIQ9" s="69"/>
      <c r="EIR9" s="69"/>
      <c r="EIS9" s="69"/>
      <c r="EIT9" s="69"/>
      <c r="EIU9" s="69"/>
      <c r="EIV9" s="69"/>
      <c r="EIW9" s="69"/>
      <c r="EIX9" s="69"/>
      <c r="EIY9" s="69"/>
      <c r="EIZ9" s="69"/>
      <c r="EJA9" s="69"/>
      <c r="EJB9" s="69"/>
      <c r="EJC9" s="69"/>
      <c r="EJD9" s="69"/>
      <c r="EJE9" s="69"/>
      <c r="EJF9" s="69"/>
      <c r="EJG9" s="69"/>
      <c r="EJH9" s="69"/>
      <c r="EJI9" s="69"/>
      <c r="EJJ9" s="69"/>
      <c r="EJK9" s="69"/>
      <c r="EJL9" s="69"/>
      <c r="EJM9" s="69"/>
      <c r="EJN9" s="69"/>
      <c r="EJO9" s="69"/>
      <c r="EJP9" s="69"/>
      <c r="EJQ9" s="69"/>
      <c r="EJR9" s="69"/>
      <c r="EJV9" s="69"/>
      <c r="EJW9" s="69"/>
      <c r="EJX9" s="69"/>
      <c r="EJY9" s="69"/>
      <c r="EJZ9" s="69"/>
      <c r="EKA9" s="69"/>
      <c r="EKB9" s="69"/>
      <c r="EKC9" s="69"/>
      <c r="EKD9" s="69"/>
      <c r="EKE9" s="69"/>
      <c r="EKF9" s="69"/>
      <c r="EKG9" s="69"/>
      <c r="EKH9" s="69"/>
      <c r="EKI9" s="69"/>
      <c r="EKJ9" s="69"/>
      <c r="EKK9" s="69"/>
      <c r="EKL9" s="69"/>
      <c r="EKM9" s="69"/>
      <c r="EKN9" s="69"/>
      <c r="EKO9" s="69"/>
      <c r="EKP9" s="69"/>
      <c r="EKQ9" s="69"/>
      <c r="EKR9" s="69"/>
      <c r="EKS9" s="69"/>
      <c r="EKT9" s="69"/>
      <c r="EKU9" s="69"/>
      <c r="EKV9" s="69"/>
      <c r="EKW9" s="69"/>
      <c r="EKX9" s="69"/>
      <c r="EKY9" s="69"/>
      <c r="EKZ9" s="69"/>
      <c r="ELA9" s="69"/>
      <c r="ELB9" s="69"/>
      <c r="ELC9" s="69"/>
      <c r="ELD9" s="69"/>
      <c r="ELE9" s="69"/>
      <c r="ELF9" s="69"/>
      <c r="ELG9" s="69"/>
      <c r="ELH9" s="69"/>
      <c r="ELI9" s="69"/>
      <c r="ELJ9" s="69"/>
      <c r="ELK9" s="69"/>
      <c r="ELL9" s="69"/>
      <c r="ELM9" s="69"/>
      <c r="ELN9" s="69"/>
      <c r="ELO9" s="69"/>
      <c r="ELP9" s="69"/>
      <c r="ELQ9" s="69"/>
      <c r="ELR9" s="69"/>
      <c r="ELS9" s="69"/>
      <c r="ELT9" s="69"/>
      <c r="ELU9" s="69"/>
      <c r="ELV9" s="69"/>
      <c r="ELW9" s="69"/>
      <c r="ELX9" s="69"/>
      <c r="ELY9" s="69"/>
      <c r="ELZ9" s="69"/>
      <c r="EMA9" s="69"/>
      <c r="EMB9" s="69"/>
      <c r="EMC9" s="69"/>
      <c r="EMD9" s="69"/>
      <c r="EME9" s="69"/>
      <c r="EMF9" s="69"/>
      <c r="EMG9" s="69"/>
      <c r="EMH9" s="69"/>
      <c r="EMI9" s="69"/>
      <c r="EMJ9" s="69"/>
      <c r="EMK9" s="69"/>
      <c r="EML9" s="69"/>
      <c r="EMM9" s="69"/>
      <c r="EMN9" s="69"/>
      <c r="EMO9" s="69"/>
      <c r="EMP9" s="69"/>
      <c r="EMQ9" s="69"/>
      <c r="EMR9" s="69"/>
      <c r="EMS9" s="69"/>
      <c r="EMT9" s="69"/>
      <c r="EMU9" s="69"/>
      <c r="EMV9" s="69"/>
      <c r="EMW9" s="69"/>
      <c r="EMX9" s="69"/>
      <c r="EMY9" s="69"/>
      <c r="EMZ9" s="69"/>
      <c r="ENA9" s="69"/>
      <c r="ENB9" s="69"/>
      <c r="ENC9" s="69"/>
      <c r="END9" s="69"/>
      <c r="ENE9" s="69"/>
      <c r="ENF9" s="69"/>
      <c r="ENG9" s="69"/>
      <c r="ENH9" s="69"/>
      <c r="ENI9" s="69"/>
      <c r="ENJ9" s="69"/>
      <c r="ENK9" s="69"/>
      <c r="ENL9" s="69"/>
      <c r="ENM9" s="69"/>
      <c r="ENN9" s="69"/>
      <c r="ENO9" s="69"/>
      <c r="ENP9" s="69"/>
      <c r="ENQ9" s="69"/>
      <c r="ENR9" s="69"/>
      <c r="ENS9" s="69"/>
      <c r="ENT9" s="69"/>
      <c r="ENU9" s="69"/>
      <c r="ENV9" s="69"/>
      <c r="ENW9" s="69"/>
      <c r="ENX9" s="69"/>
      <c r="ENY9" s="69"/>
      <c r="ENZ9" s="69"/>
      <c r="EOA9" s="69"/>
      <c r="EOB9" s="69"/>
      <c r="EOC9" s="69"/>
      <c r="EOD9" s="69"/>
      <c r="EOE9" s="69"/>
      <c r="EOF9" s="69"/>
      <c r="EOG9" s="69"/>
      <c r="EOH9" s="69"/>
      <c r="EOI9" s="69"/>
      <c r="EOJ9" s="69"/>
      <c r="EOK9" s="69"/>
      <c r="EOL9" s="69"/>
      <c r="EOM9" s="69"/>
      <c r="EON9" s="69"/>
      <c r="EOO9" s="69"/>
      <c r="EOP9" s="69"/>
      <c r="EOQ9" s="69"/>
      <c r="EOR9" s="69"/>
      <c r="EOS9" s="69"/>
      <c r="EOT9" s="69"/>
      <c r="EOU9" s="69"/>
      <c r="EOV9" s="69"/>
      <c r="EOW9" s="69"/>
      <c r="EOX9" s="69"/>
      <c r="EOY9" s="69"/>
      <c r="EOZ9" s="69"/>
      <c r="EPA9" s="69"/>
      <c r="EPB9" s="69"/>
      <c r="EPC9" s="69"/>
      <c r="EPD9" s="69"/>
      <c r="EPE9" s="69"/>
      <c r="EPF9" s="69"/>
      <c r="EPG9" s="69"/>
      <c r="EPH9" s="69"/>
      <c r="EPI9" s="69"/>
      <c r="EPJ9" s="69"/>
      <c r="EPK9" s="69"/>
      <c r="EPL9" s="69"/>
      <c r="EPM9" s="69"/>
      <c r="EPN9" s="69"/>
      <c r="EPO9" s="69"/>
      <c r="EPP9" s="69"/>
      <c r="EPQ9" s="69"/>
      <c r="EPR9" s="69"/>
      <c r="EPS9" s="69"/>
      <c r="EPT9" s="69"/>
      <c r="EQC9" s="69"/>
      <c r="EQF9" s="69"/>
      <c r="EQQ9" s="69"/>
      <c r="EQR9" s="69"/>
      <c r="EQS9" s="69"/>
      <c r="EQT9" s="69"/>
      <c r="EQU9" s="69"/>
      <c r="EQV9" s="69"/>
      <c r="EQW9" s="69"/>
      <c r="EQX9" s="69"/>
      <c r="EQY9" s="69"/>
      <c r="EQZ9" s="69"/>
      <c r="ERA9" s="69"/>
      <c r="ERB9" s="69"/>
      <c r="ERC9" s="69"/>
      <c r="ERD9" s="69"/>
      <c r="ERE9" s="69"/>
      <c r="ERF9" s="69"/>
      <c r="ERG9" s="69"/>
      <c r="ERH9" s="69"/>
      <c r="ERI9" s="69"/>
      <c r="ERJ9" s="69"/>
      <c r="ERK9" s="69"/>
      <c r="ERL9" s="69"/>
      <c r="ERM9" s="69"/>
      <c r="ERN9" s="69"/>
      <c r="ERO9" s="69"/>
      <c r="ERP9" s="69"/>
      <c r="ERQ9" s="69"/>
      <c r="ERR9" s="69"/>
      <c r="ERS9" s="69"/>
      <c r="ERT9" s="69"/>
      <c r="ERU9" s="69"/>
      <c r="ERV9" s="69"/>
      <c r="ERW9" s="69"/>
      <c r="ERX9" s="69"/>
      <c r="ERY9" s="69"/>
      <c r="ERZ9" s="69"/>
      <c r="ESA9" s="69"/>
      <c r="ESB9" s="69"/>
      <c r="ESC9" s="69"/>
      <c r="ESD9" s="69"/>
      <c r="ESE9" s="69"/>
      <c r="ESF9" s="69"/>
      <c r="ESG9" s="69"/>
      <c r="ESH9" s="69"/>
      <c r="ESI9" s="69"/>
      <c r="ESJ9" s="69"/>
      <c r="ESK9" s="69"/>
      <c r="ESL9" s="69"/>
      <c r="ESM9" s="69"/>
      <c r="ESN9" s="69"/>
      <c r="ESO9" s="69"/>
      <c r="ESP9" s="69"/>
      <c r="ESQ9" s="69"/>
      <c r="ESR9" s="69"/>
      <c r="ESS9" s="69"/>
      <c r="EST9" s="69"/>
      <c r="ESU9" s="69"/>
      <c r="ESV9" s="69"/>
      <c r="ESW9" s="69"/>
      <c r="ESX9" s="69"/>
      <c r="ESY9" s="69"/>
      <c r="ESZ9" s="69"/>
      <c r="ETA9" s="69"/>
      <c r="ETB9" s="69"/>
      <c r="ETC9" s="69"/>
      <c r="ETD9" s="69"/>
      <c r="ETE9" s="69"/>
      <c r="ETF9" s="69"/>
      <c r="ETG9" s="69"/>
      <c r="ETH9" s="69"/>
      <c r="ETI9" s="69"/>
      <c r="ETJ9" s="69"/>
      <c r="ETK9" s="69"/>
      <c r="ETL9" s="69"/>
      <c r="ETM9" s="69"/>
      <c r="ETN9" s="69"/>
      <c r="ETR9" s="69"/>
      <c r="ETS9" s="69"/>
      <c r="ETT9" s="69"/>
      <c r="ETU9" s="69"/>
      <c r="ETV9" s="69"/>
      <c r="ETW9" s="69"/>
      <c r="ETX9" s="69"/>
      <c r="ETY9" s="69"/>
      <c r="ETZ9" s="69"/>
      <c r="EUA9" s="69"/>
      <c r="EUB9" s="69"/>
      <c r="EUC9" s="69"/>
      <c r="EUD9" s="69"/>
      <c r="EUE9" s="69"/>
      <c r="EUF9" s="69"/>
      <c r="EUG9" s="69"/>
      <c r="EUH9" s="69"/>
      <c r="EUI9" s="69"/>
      <c r="EUJ9" s="69"/>
      <c r="EUK9" s="69"/>
      <c r="EUL9" s="69"/>
      <c r="EUM9" s="69"/>
      <c r="EUN9" s="69"/>
      <c r="EUO9" s="69"/>
      <c r="EUP9" s="69"/>
      <c r="EUQ9" s="69"/>
      <c r="EUR9" s="69"/>
      <c r="EUS9" s="69"/>
      <c r="EUT9" s="69"/>
      <c r="EUU9" s="69"/>
      <c r="EUV9" s="69"/>
      <c r="EUW9" s="69"/>
      <c r="EUX9" s="69"/>
      <c r="EUY9" s="69"/>
      <c r="EUZ9" s="69"/>
      <c r="EVA9" s="69"/>
      <c r="EVB9" s="69"/>
      <c r="EVC9" s="69"/>
      <c r="EVD9" s="69"/>
      <c r="EVE9" s="69"/>
      <c r="EVF9" s="69"/>
      <c r="EVG9" s="69"/>
      <c r="EVH9" s="69"/>
      <c r="EVI9" s="69"/>
      <c r="EVJ9" s="69"/>
      <c r="EVK9" s="69"/>
      <c r="EVL9" s="69"/>
      <c r="EVM9" s="69"/>
      <c r="EVN9" s="69"/>
      <c r="EVO9" s="69"/>
      <c r="EVP9" s="69"/>
      <c r="EVQ9" s="69"/>
      <c r="EVR9" s="69"/>
      <c r="EVS9" s="69"/>
      <c r="EVT9" s="69"/>
      <c r="EVU9" s="69"/>
      <c r="EVV9" s="69"/>
      <c r="EVW9" s="69"/>
      <c r="EVX9" s="69"/>
      <c r="EVY9" s="69"/>
      <c r="EVZ9" s="69"/>
      <c r="EWA9" s="69"/>
      <c r="EWB9" s="69"/>
      <c r="EWC9" s="69"/>
      <c r="EWD9" s="69"/>
      <c r="EWE9" s="69"/>
      <c r="EWF9" s="69"/>
      <c r="EWG9" s="69"/>
      <c r="EWH9" s="69"/>
      <c r="EWI9" s="69"/>
      <c r="EWJ9" s="69"/>
      <c r="EWK9" s="69"/>
      <c r="EWL9" s="69"/>
      <c r="EWM9" s="69"/>
      <c r="EWN9" s="69"/>
      <c r="EWO9" s="69"/>
      <c r="EWP9" s="69"/>
      <c r="EWQ9" s="69"/>
      <c r="EWR9" s="69"/>
      <c r="EWS9" s="69"/>
      <c r="EWT9" s="69"/>
      <c r="EWU9" s="69"/>
      <c r="EWV9" s="69"/>
      <c r="EWW9" s="69"/>
      <c r="EWX9" s="69"/>
      <c r="EWY9" s="69"/>
      <c r="EWZ9" s="69"/>
      <c r="EXA9" s="69"/>
      <c r="EXB9" s="69"/>
      <c r="EXC9" s="69"/>
      <c r="EXD9" s="69"/>
      <c r="EXE9" s="69"/>
      <c r="EXF9" s="69"/>
      <c r="EXG9" s="69"/>
      <c r="EXH9" s="69"/>
      <c r="EXI9" s="69"/>
      <c r="EXJ9" s="69"/>
      <c r="EXK9" s="69"/>
      <c r="EXL9" s="69"/>
      <c r="EXM9" s="69"/>
      <c r="EXN9" s="69"/>
      <c r="EXO9" s="69"/>
      <c r="EXP9" s="69"/>
      <c r="EXQ9" s="69"/>
      <c r="EXR9" s="69"/>
      <c r="EXS9" s="69"/>
      <c r="EXT9" s="69"/>
      <c r="EXU9" s="69"/>
      <c r="EXV9" s="69"/>
      <c r="EXW9" s="69"/>
      <c r="EXX9" s="69"/>
      <c r="EXY9" s="69"/>
      <c r="EXZ9" s="69"/>
      <c r="EYA9" s="69"/>
      <c r="EYB9" s="69"/>
      <c r="EYC9" s="69"/>
      <c r="EYD9" s="69"/>
      <c r="EYE9" s="69"/>
      <c r="EYF9" s="69"/>
      <c r="EYG9" s="69"/>
      <c r="EYH9" s="69"/>
      <c r="EYI9" s="69"/>
      <c r="EYJ9" s="69"/>
      <c r="EYK9" s="69"/>
      <c r="EYL9" s="69"/>
      <c r="EYM9" s="69"/>
      <c r="EYN9" s="69"/>
      <c r="EYO9" s="69"/>
      <c r="EYP9" s="69"/>
      <c r="EYQ9" s="69"/>
      <c r="EYR9" s="69"/>
      <c r="EYS9" s="69"/>
      <c r="EYT9" s="69"/>
      <c r="EYU9" s="69"/>
      <c r="EYV9" s="69"/>
      <c r="EYW9" s="69"/>
      <c r="EYX9" s="69"/>
      <c r="EYY9" s="69"/>
      <c r="EYZ9" s="69"/>
      <c r="EZA9" s="69"/>
      <c r="EZB9" s="69"/>
      <c r="EZC9" s="69"/>
      <c r="EZD9" s="69"/>
      <c r="EZE9" s="69"/>
      <c r="EZF9" s="69"/>
      <c r="EZG9" s="69"/>
      <c r="EZH9" s="69"/>
      <c r="EZI9" s="69"/>
      <c r="EZJ9" s="69"/>
      <c r="EZK9" s="69"/>
      <c r="EZL9" s="69"/>
      <c r="EZM9" s="69"/>
      <c r="EZN9" s="69"/>
      <c r="EZO9" s="69"/>
      <c r="EZP9" s="69"/>
      <c r="EZY9" s="69"/>
      <c r="FAB9" s="69"/>
      <c r="FAM9" s="69"/>
      <c r="FAN9" s="69"/>
      <c r="FAO9" s="69"/>
      <c r="FAP9" s="69"/>
      <c r="FAQ9" s="69"/>
      <c r="FAR9" s="69"/>
      <c r="FAS9" s="69"/>
      <c r="FAT9" s="69"/>
      <c r="FAU9" s="69"/>
      <c r="FAV9" s="69"/>
      <c r="FAW9" s="69"/>
      <c r="FAX9" s="69"/>
      <c r="FAY9" s="69"/>
      <c r="FAZ9" s="69"/>
      <c r="FBA9" s="69"/>
      <c r="FBB9" s="69"/>
      <c r="FBC9" s="69"/>
      <c r="FBD9" s="69"/>
      <c r="FBE9" s="69"/>
      <c r="FBF9" s="69"/>
      <c r="FBG9" s="69"/>
      <c r="FBH9" s="69"/>
      <c r="FBI9" s="69"/>
      <c r="FBJ9" s="69"/>
      <c r="FBK9" s="69"/>
      <c r="FBL9" s="69"/>
      <c r="FBM9" s="69"/>
      <c r="FBN9" s="69"/>
      <c r="FBO9" s="69"/>
      <c r="FBP9" s="69"/>
      <c r="FBQ9" s="69"/>
      <c r="FBR9" s="69"/>
      <c r="FBS9" s="69"/>
      <c r="FBT9" s="69"/>
      <c r="FBU9" s="69"/>
      <c r="FBV9" s="69"/>
      <c r="FBW9" s="69"/>
      <c r="FBX9" s="69"/>
      <c r="FBY9" s="69"/>
      <c r="FBZ9" s="69"/>
      <c r="FCA9" s="69"/>
      <c r="FCB9" s="69"/>
      <c r="FCC9" s="69"/>
      <c r="FCD9" s="69"/>
      <c r="FCE9" s="69"/>
      <c r="FCF9" s="69"/>
      <c r="FCG9" s="69"/>
      <c r="FCH9" s="69"/>
      <c r="FCI9" s="69"/>
      <c r="FCJ9" s="69"/>
      <c r="FCK9" s="69"/>
      <c r="FCL9" s="69"/>
      <c r="FCM9" s="69"/>
      <c r="FCN9" s="69"/>
      <c r="FCO9" s="69"/>
      <c r="FCP9" s="69"/>
      <c r="FCQ9" s="69"/>
      <c r="FCR9" s="69"/>
      <c r="FCS9" s="69"/>
      <c r="FCT9" s="69"/>
      <c r="FCU9" s="69"/>
      <c r="FCV9" s="69"/>
      <c r="FCW9" s="69"/>
      <c r="FCX9" s="69"/>
      <c r="FCY9" s="69"/>
      <c r="FCZ9" s="69"/>
      <c r="FDA9" s="69"/>
      <c r="FDB9" s="69"/>
      <c r="FDC9" s="69"/>
      <c r="FDD9" s="69"/>
      <c r="FDE9" s="69"/>
      <c r="FDF9" s="69"/>
      <c r="FDG9" s="69"/>
      <c r="FDH9" s="69"/>
      <c r="FDI9" s="69"/>
      <c r="FDJ9" s="69"/>
      <c r="FDN9" s="69"/>
      <c r="FDO9" s="69"/>
      <c r="FDP9" s="69"/>
      <c r="FDQ9" s="69"/>
      <c r="FDR9" s="69"/>
      <c r="FDS9" s="69"/>
      <c r="FDT9" s="69"/>
      <c r="FDU9" s="69"/>
      <c r="FDV9" s="69"/>
      <c r="FDW9" s="69"/>
      <c r="FDX9" s="69"/>
      <c r="FDY9" s="69"/>
      <c r="FDZ9" s="69"/>
      <c r="FEA9" s="69"/>
      <c r="FEB9" s="69"/>
      <c r="FEC9" s="69"/>
      <c r="FED9" s="69"/>
      <c r="FEE9" s="69"/>
      <c r="FEF9" s="69"/>
      <c r="FEG9" s="69"/>
      <c r="FEH9" s="69"/>
      <c r="FEI9" s="69"/>
      <c r="FEJ9" s="69"/>
      <c r="FEK9" s="69"/>
      <c r="FEL9" s="69"/>
      <c r="FEM9" s="69"/>
      <c r="FEN9" s="69"/>
      <c r="FEO9" s="69"/>
      <c r="FEP9" s="69"/>
      <c r="FEQ9" s="69"/>
      <c r="FER9" s="69"/>
      <c r="FES9" s="69"/>
      <c r="FET9" s="69"/>
      <c r="FEU9" s="69"/>
      <c r="FEV9" s="69"/>
      <c r="FEW9" s="69"/>
      <c r="FEX9" s="69"/>
      <c r="FEY9" s="69"/>
      <c r="FEZ9" s="69"/>
      <c r="FFA9" s="69"/>
      <c r="FFB9" s="69"/>
      <c r="FFC9" s="69"/>
      <c r="FFD9" s="69"/>
      <c r="FFE9" s="69"/>
      <c r="FFF9" s="69"/>
      <c r="FFG9" s="69"/>
      <c r="FFH9" s="69"/>
      <c r="FFI9" s="69"/>
      <c r="FFJ9" s="69"/>
      <c r="FFK9" s="69"/>
      <c r="FFL9" s="69"/>
      <c r="FFM9" s="69"/>
      <c r="FFN9" s="69"/>
      <c r="FFO9" s="69"/>
      <c r="FFP9" s="69"/>
      <c r="FFQ9" s="69"/>
      <c r="FFR9" s="69"/>
      <c r="FFS9" s="69"/>
      <c r="FFT9" s="69"/>
      <c r="FFU9" s="69"/>
      <c r="FFV9" s="69"/>
      <c r="FFW9" s="69"/>
      <c r="FFX9" s="69"/>
      <c r="FFY9" s="69"/>
      <c r="FFZ9" s="69"/>
      <c r="FGA9" s="69"/>
      <c r="FGB9" s="69"/>
      <c r="FGC9" s="69"/>
      <c r="FGD9" s="69"/>
      <c r="FGE9" s="69"/>
      <c r="FGF9" s="69"/>
      <c r="FGG9" s="69"/>
      <c r="FGH9" s="69"/>
      <c r="FGI9" s="69"/>
      <c r="FGJ9" s="69"/>
      <c r="FGK9" s="69"/>
      <c r="FGL9" s="69"/>
      <c r="FGM9" s="69"/>
      <c r="FGN9" s="69"/>
      <c r="FGO9" s="69"/>
      <c r="FGP9" s="69"/>
      <c r="FGQ9" s="69"/>
      <c r="FGR9" s="69"/>
      <c r="FGS9" s="69"/>
      <c r="FGT9" s="69"/>
      <c r="FGU9" s="69"/>
      <c r="FGV9" s="69"/>
      <c r="FGW9" s="69"/>
      <c r="FGX9" s="69"/>
      <c r="FGY9" s="69"/>
      <c r="FGZ9" s="69"/>
      <c r="FHA9" s="69"/>
      <c r="FHB9" s="69"/>
      <c r="FHC9" s="69"/>
      <c r="FHD9" s="69"/>
      <c r="FHE9" s="69"/>
      <c r="FHF9" s="69"/>
      <c r="FHG9" s="69"/>
      <c r="FHH9" s="69"/>
      <c r="FHI9" s="69"/>
      <c r="FHJ9" s="69"/>
      <c r="FHK9" s="69"/>
      <c r="FHL9" s="69"/>
      <c r="FHM9" s="69"/>
      <c r="FHN9" s="69"/>
      <c r="FHO9" s="69"/>
      <c r="FHP9" s="69"/>
      <c r="FHQ9" s="69"/>
      <c r="FHR9" s="69"/>
      <c r="FHS9" s="69"/>
      <c r="FHT9" s="69"/>
      <c r="FHU9" s="69"/>
      <c r="FHV9" s="69"/>
      <c r="FHW9" s="69"/>
      <c r="FHX9" s="69"/>
      <c r="FHY9" s="69"/>
      <c r="FHZ9" s="69"/>
      <c r="FIA9" s="69"/>
      <c r="FIB9" s="69"/>
      <c r="FIC9" s="69"/>
      <c r="FID9" s="69"/>
      <c r="FIE9" s="69"/>
      <c r="FIF9" s="69"/>
      <c r="FIG9" s="69"/>
      <c r="FIH9" s="69"/>
      <c r="FII9" s="69"/>
      <c r="FIJ9" s="69"/>
      <c r="FIK9" s="69"/>
      <c r="FIL9" s="69"/>
      <c r="FIM9" s="69"/>
      <c r="FIN9" s="69"/>
      <c r="FIO9" s="69"/>
      <c r="FIP9" s="69"/>
      <c r="FIQ9" s="69"/>
      <c r="FIR9" s="69"/>
      <c r="FIS9" s="69"/>
      <c r="FIT9" s="69"/>
      <c r="FIU9" s="69"/>
      <c r="FIV9" s="69"/>
      <c r="FIW9" s="69"/>
      <c r="FIX9" s="69"/>
      <c r="FIY9" s="69"/>
      <c r="FIZ9" s="69"/>
      <c r="FJA9" s="69"/>
      <c r="FJB9" s="69"/>
      <c r="FJC9" s="69"/>
      <c r="FJD9" s="69"/>
      <c r="FJE9" s="69"/>
      <c r="FJF9" s="69"/>
      <c r="FJG9" s="69"/>
      <c r="FJH9" s="69"/>
      <c r="FJI9" s="69"/>
      <c r="FJJ9" s="69"/>
      <c r="FJK9" s="69"/>
      <c r="FJL9" s="69"/>
      <c r="FJU9" s="69"/>
      <c r="FJX9" s="69"/>
      <c r="FKI9" s="69"/>
      <c r="FKJ9" s="69"/>
      <c r="FKK9" s="69"/>
      <c r="FKL9" s="69"/>
      <c r="FKM9" s="69"/>
      <c r="FKN9" s="69"/>
      <c r="FKO9" s="69"/>
      <c r="FKP9" s="69"/>
      <c r="FKQ9" s="69"/>
      <c r="FKR9" s="69"/>
      <c r="FKS9" s="69"/>
      <c r="FKT9" s="69"/>
      <c r="FKU9" s="69"/>
      <c r="FKV9" s="69"/>
      <c r="FKW9" s="69"/>
      <c r="FKX9" s="69"/>
      <c r="FKY9" s="69"/>
      <c r="FKZ9" s="69"/>
      <c r="FLA9" s="69"/>
      <c r="FLB9" s="69"/>
      <c r="FLC9" s="69"/>
      <c r="FLD9" s="69"/>
      <c r="FLE9" s="69"/>
      <c r="FLF9" s="69"/>
      <c r="FLG9" s="69"/>
      <c r="FLH9" s="69"/>
      <c r="FLI9" s="69"/>
      <c r="FLJ9" s="69"/>
      <c r="FLK9" s="69"/>
      <c r="FLL9" s="69"/>
      <c r="FLM9" s="69"/>
      <c r="FLN9" s="69"/>
      <c r="FLO9" s="69"/>
      <c r="FLP9" s="69"/>
      <c r="FLQ9" s="69"/>
      <c r="FLR9" s="69"/>
      <c r="FLS9" s="69"/>
      <c r="FLT9" s="69"/>
      <c r="FLU9" s="69"/>
      <c r="FLV9" s="69"/>
      <c r="FLW9" s="69"/>
      <c r="FLX9" s="69"/>
      <c r="FLY9" s="69"/>
      <c r="FLZ9" s="69"/>
      <c r="FMA9" s="69"/>
      <c r="FMB9" s="69"/>
      <c r="FMC9" s="69"/>
      <c r="FMD9" s="69"/>
      <c r="FME9" s="69"/>
      <c r="FMF9" s="69"/>
      <c r="FMG9" s="69"/>
      <c r="FMH9" s="69"/>
      <c r="FMI9" s="69"/>
      <c r="FMJ9" s="69"/>
      <c r="FMK9" s="69"/>
      <c r="FML9" s="69"/>
      <c r="FMM9" s="69"/>
      <c r="FMN9" s="69"/>
      <c r="FMO9" s="69"/>
      <c r="FMP9" s="69"/>
      <c r="FMQ9" s="69"/>
      <c r="FMR9" s="69"/>
      <c r="FMS9" s="69"/>
      <c r="FMT9" s="69"/>
      <c r="FMU9" s="69"/>
      <c r="FMV9" s="69"/>
      <c r="FMW9" s="69"/>
      <c r="FMX9" s="69"/>
      <c r="FMY9" s="69"/>
      <c r="FMZ9" s="69"/>
      <c r="FNA9" s="69"/>
      <c r="FNB9" s="69"/>
      <c r="FNC9" s="69"/>
      <c r="FND9" s="69"/>
      <c r="FNE9" s="69"/>
      <c r="FNF9" s="69"/>
      <c r="FNJ9" s="69"/>
      <c r="FNK9" s="69"/>
      <c r="FNL9" s="69"/>
      <c r="FNM9" s="69"/>
      <c r="FNN9" s="69"/>
      <c r="FNO9" s="69"/>
      <c r="FNP9" s="69"/>
      <c r="FNQ9" s="69"/>
      <c r="FNR9" s="69"/>
      <c r="FNS9" s="69"/>
      <c r="FNT9" s="69"/>
      <c r="FNU9" s="69"/>
      <c r="FNV9" s="69"/>
      <c r="FNW9" s="69"/>
      <c r="FNX9" s="69"/>
      <c r="FNY9" s="69"/>
      <c r="FNZ9" s="69"/>
      <c r="FOA9" s="69"/>
      <c r="FOB9" s="69"/>
      <c r="FOC9" s="69"/>
      <c r="FOD9" s="69"/>
      <c r="FOE9" s="69"/>
      <c r="FOF9" s="69"/>
      <c r="FOG9" s="69"/>
      <c r="FOH9" s="69"/>
      <c r="FOI9" s="69"/>
      <c r="FOJ9" s="69"/>
      <c r="FOK9" s="69"/>
      <c r="FOL9" s="69"/>
      <c r="FOM9" s="69"/>
      <c r="FON9" s="69"/>
      <c r="FOO9" s="69"/>
      <c r="FOP9" s="69"/>
      <c r="FOQ9" s="69"/>
      <c r="FOR9" s="69"/>
      <c r="FOS9" s="69"/>
      <c r="FOT9" s="69"/>
      <c r="FOU9" s="69"/>
      <c r="FOV9" s="69"/>
      <c r="FOW9" s="69"/>
      <c r="FOX9" s="69"/>
      <c r="FOY9" s="69"/>
      <c r="FOZ9" s="69"/>
      <c r="FPA9" s="69"/>
      <c r="FPB9" s="69"/>
      <c r="FPC9" s="69"/>
      <c r="FPD9" s="69"/>
      <c r="FPE9" s="69"/>
      <c r="FPF9" s="69"/>
      <c r="FPG9" s="69"/>
      <c r="FPH9" s="69"/>
      <c r="FPI9" s="69"/>
      <c r="FPJ9" s="69"/>
      <c r="FPK9" s="69"/>
      <c r="FPL9" s="69"/>
      <c r="FPM9" s="69"/>
      <c r="FPN9" s="69"/>
      <c r="FPO9" s="69"/>
      <c r="FPP9" s="69"/>
      <c r="FPQ9" s="69"/>
      <c r="FPR9" s="69"/>
      <c r="FPS9" s="69"/>
      <c r="FPT9" s="69"/>
      <c r="FPU9" s="69"/>
      <c r="FPV9" s="69"/>
      <c r="FPW9" s="69"/>
      <c r="FPX9" s="69"/>
      <c r="FPY9" s="69"/>
      <c r="FPZ9" s="69"/>
      <c r="FQA9" s="69"/>
      <c r="FQB9" s="69"/>
      <c r="FQC9" s="69"/>
      <c r="FQD9" s="69"/>
      <c r="FQE9" s="69"/>
      <c r="FQF9" s="69"/>
      <c r="FQG9" s="69"/>
      <c r="FQH9" s="69"/>
      <c r="FQI9" s="69"/>
      <c r="FQJ9" s="69"/>
      <c r="FQK9" s="69"/>
      <c r="FQL9" s="69"/>
      <c r="FQM9" s="69"/>
      <c r="FQN9" s="69"/>
      <c r="FQO9" s="69"/>
      <c r="FQP9" s="69"/>
      <c r="FQQ9" s="69"/>
      <c r="FQR9" s="69"/>
      <c r="FQS9" s="69"/>
      <c r="FQT9" s="69"/>
      <c r="FQU9" s="69"/>
      <c r="FQV9" s="69"/>
      <c r="FQW9" s="69"/>
      <c r="FQX9" s="69"/>
      <c r="FQY9" s="69"/>
      <c r="FQZ9" s="69"/>
      <c r="FRA9" s="69"/>
      <c r="FRB9" s="69"/>
      <c r="FRC9" s="69"/>
      <c r="FRD9" s="69"/>
      <c r="FRE9" s="69"/>
      <c r="FRF9" s="69"/>
      <c r="FRG9" s="69"/>
      <c r="FRH9" s="69"/>
      <c r="FRI9" s="69"/>
      <c r="FRJ9" s="69"/>
      <c r="FRK9" s="69"/>
      <c r="FRL9" s="69"/>
      <c r="FRM9" s="69"/>
      <c r="FRN9" s="69"/>
      <c r="FRO9" s="69"/>
      <c r="FRP9" s="69"/>
      <c r="FRQ9" s="69"/>
      <c r="FRR9" s="69"/>
      <c r="FRS9" s="69"/>
      <c r="FRT9" s="69"/>
      <c r="FRU9" s="69"/>
      <c r="FRV9" s="69"/>
      <c r="FRW9" s="69"/>
      <c r="FRX9" s="69"/>
      <c r="FRY9" s="69"/>
      <c r="FRZ9" s="69"/>
      <c r="FSA9" s="69"/>
      <c r="FSB9" s="69"/>
      <c r="FSC9" s="69"/>
      <c r="FSD9" s="69"/>
      <c r="FSE9" s="69"/>
      <c r="FSF9" s="69"/>
      <c r="FSG9" s="69"/>
      <c r="FSH9" s="69"/>
      <c r="FSI9" s="69"/>
      <c r="FSJ9" s="69"/>
      <c r="FSK9" s="69"/>
      <c r="FSL9" s="69"/>
      <c r="FSM9" s="69"/>
      <c r="FSN9" s="69"/>
      <c r="FSO9" s="69"/>
      <c r="FSP9" s="69"/>
      <c r="FSQ9" s="69"/>
      <c r="FSR9" s="69"/>
      <c r="FSS9" s="69"/>
      <c r="FST9" s="69"/>
      <c r="FSU9" s="69"/>
      <c r="FSV9" s="69"/>
      <c r="FSW9" s="69"/>
      <c r="FSX9" s="69"/>
      <c r="FSY9" s="69"/>
      <c r="FSZ9" s="69"/>
      <c r="FTA9" s="69"/>
      <c r="FTB9" s="69"/>
      <c r="FTC9" s="69"/>
      <c r="FTD9" s="69"/>
      <c r="FTE9" s="69"/>
      <c r="FTF9" s="69"/>
      <c r="FTG9" s="69"/>
      <c r="FTH9" s="69"/>
      <c r="FTQ9" s="69"/>
      <c r="FTT9" s="69"/>
      <c r="FUE9" s="69"/>
      <c r="FUF9" s="69"/>
      <c r="FUG9" s="69"/>
      <c r="FUH9" s="69"/>
      <c r="FUI9" s="69"/>
      <c r="FUJ9" s="69"/>
      <c r="FUK9" s="69"/>
      <c r="FUL9" s="69"/>
      <c r="FUM9" s="69"/>
      <c r="FUN9" s="69"/>
      <c r="FUO9" s="69"/>
      <c r="FUP9" s="69"/>
      <c r="FUQ9" s="69"/>
      <c r="FUR9" s="69"/>
      <c r="FUS9" s="69"/>
      <c r="FUT9" s="69"/>
      <c r="FUU9" s="69"/>
      <c r="FUV9" s="69"/>
      <c r="FUW9" s="69"/>
      <c r="FUX9" s="69"/>
      <c r="FUY9" s="69"/>
      <c r="FUZ9" s="69"/>
      <c r="FVA9" s="69"/>
      <c r="FVB9" s="69"/>
      <c r="FVC9" s="69"/>
      <c r="FVD9" s="69"/>
      <c r="FVE9" s="69"/>
      <c r="FVF9" s="69"/>
      <c r="FVG9" s="69"/>
      <c r="FVH9" s="69"/>
      <c r="FVI9" s="69"/>
      <c r="FVJ9" s="69"/>
      <c r="FVK9" s="69"/>
      <c r="FVL9" s="69"/>
      <c r="FVM9" s="69"/>
      <c r="FVN9" s="69"/>
      <c r="FVO9" s="69"/>
      <c r="FVP9" s="69"/>
      <c r="FVQ9" s="69"/>
      <c r="FVR9" s="69"/>
      <c r="FVS9" s="69"/>
      <c r="FVT9" s="69"/>
      <c r="FVU9" s="69"/>
      <c r="FVV9" s="69"/>
      <c r="FVW9" s="69"/>
      <c r="FVX9" s="69"/>
      <c r="FVY9" s="69"/>
      <c r="FVZ9" s="69"/>
      <c r="FWA9" s="69"/>
      <c r="FWB9" s="69"/>
      <c r="FWC9" s="69"/>
      <c r="FWD9" s="69"/>
      <c r="FWE9" s="69"/>
      <c r="FWF9" s="69"/>
      <c r="FWG9" s="69"/>
      <c r="FWH9" s="69"/>
      <c r="FWI9" s="69"/>
      <c r="FWJ9" s="69"/>
      <c r="FWK9" s="69"/>
      <c r="FWL9" s="69"/>
      <c r="FWM9" s="69"/>
      <c r="FWN9" s="69"/>
      <c r="FWO9" s="69"/>
      <c r="FWP9" s="69"/>
      <c r="FWQ9" s="69"/>
      <c r="FWR9" s="69"/>
      <c r="FWS9" s="69"/>
      <c r="FWT9" s="69"/>
      <c r="FWU9" s="69"/>
      <c r="FWV9" s="69"/>
      <c r="FWW9" s="69"/>
      <c r="FWX9" s="69"/>
      <c r="FWY9" s="69"/>
      <c r="FWZ9" s="69"/>
      <c r="FXA9" s="69"/>
      <c r="FXB9" s="69"/>
      <c r="FXF9" s="69"/>
      <c r="FXG9" s="69"/>
      <c r="FXH9" s="69"/>
      <c r="FXI9" s="69"/>
      <c r="FXJ9" s="69"/>
      <c r="FXK9" s="69"/>
      <c r="FXL9" s="69"/>
      <c r="FXM9" s="69"/>
      <c r="FXN9" s="69"/>
      <c r="FXO9" s="69"/>
      <c r="FXP9" s="69"/>
      <c r="FXQ9" s="69"/>
      <c r="FXR9" s="69"/>
      <c r="FXS9" s="69"/>
      <c r="FXT9" s="69"/>
      <c r="FXU9" s="69"/>
      <c r="FXV9" s="69"/>
      <c r="FXW9" s="69"/>
      <c r="FXX9" s="69"/>
      <c r="FXY9" s="69"/>
      <c r="FXZ9" s="69"/>
      <c r="FYA9" s="69"/>
      <c r="FYB9" s="69"/>
      <c r="FYC9" s="69"/>
      <c r="FYD9" s="69"/>
      <c r="FYE9" s="69"/>
      <c r="FYF9" s="69"/>
      <c r="FYG9" s="69"/>
      <c r="FYH9" s="69"/>
      <c r="FYI9" s="69"/>
      <c r="FYJ9" s="69"/>
      <c r="FYK9" s="69"/>
      <c r="FYL9" s="69"/>
      <c r="FYM9" s="69"/>
      <c r="FYN9" s="69"/>
      <c r="FYO9" s="69"/>
      <c r="FYP9" s="69"/>
      <c r="FYQ9" s="69"/>
      <c r="FYR9" s="69"/>
      <c r="FYS9" s="69"/>
      <c r="FYT9" s="69"/>
      <c r="FYU9" s="69"/>
      <c r="FYV9" s="69"/>
      <c r="FYW9" s="69"/>
      <c r="FYX9" s="69"/>
      <c r="FYY9" s="69"/>
      <c r="FYZ9" s="69"/>
      <c r="FZA9" s="69"/>
      <c r="FZB9" s="69"/>
      <c r="FZC9" s="69"/>
      <c r="FZD9" s="69"/>
      <c r="FZE9" s="69"/>
      <c r="FZF9" s="69"/>
      <c r="FZG9" s="69"/>
      <c r="FZH9" s="69"/>
      <c r="FZI9" s="69"/>
      <c r="FZJ9" s="69"/>
      <c r="FZK9" s="69"/>
      <c r="FZL9" s="69"/>
      <c r="FZM9" s="69"/>
      <c r="FZN9" s="69"/>
      <c r="FZO9" s="69"/>
      <c r="FZP9" s="69"/>
      <c r="FZQ9" s="69"/>
      <c r="FZR9" s="69"/>
      <c r="FZS9" s="69"/>
      <c r="FZT9" s="69"/>
      <c r="FZU9" s="69"/>
      <c r="FZV9" s="69"/>
      <c r="FZW9" s="69"/>
      <c r="FZX9" s="69"/>
      <c r="FZY9" s="69"/>
      <c r="FZZ9" s="69"/>
      <c r="GAA9" s="69"/>
      <c r="GAB9" s="69"/>
      <c r="GAC9" s="69"/>
      <c r="GAD9" s="69"/>
      <c r="GAE9" s="69"/>
      <c r="GAF9" s="69"/>
      <c r="GAG9" s="69"/>
      <c r="GAH9" s="69"/>
      <c r="GAI9" s="69"/>
      <c r="GAJ9" s="69"/>
      <c r="GAK9" s="69"/>
      <c r="GAL9" s="69"/>
      <c r="GAM9" s="69"/>
      <c r="GAN9" s="69"/>
      <c r="GAO9" s="69"/>
      <c r="GAP9" s="69"/>
      <c r="GAQ9" s="69"/>
      <c r="GAR9" s="69"/>
      <c r="GAS9" s="69"/>
      <c r="GAT9" s="69"/>
      <c r="GAU9" s="69"/>
      <c r="GAV9" s="69"/>
      <c r="GAW9" s="69"/>
      <c r="GAX9" s="69"/>
      <c r="GAY9" s="69"/>
      <c r="GAZ9" s="69"/>
      <c r="GBA9" s="69"/>
      <c r="GBB9" s="69"/>
      <c r="GBC9" s="69"/>
      <c r="GBD9" s="69"/>
      <c r="GBE9" s="69"/>
      <c r="GBF9" s="69"/>
      <c r="GBG9" s="69"/>
      <c r="GBH9" s="69"/>
      <c r="GBI9" s="69"/>
      <c r="GBJ9" s="69"/>
      <c r="GBK9" s="69"/>
      <c r="GBL9" s="69"/>
      <c r="GBM9" s="69"/>
      <c r="GBN9" s="69"/>
      <c r="GBO9" s="69"/>
      <c r="GBP9" s="69"/>
      <c r="GBQ9" s="69"/>
      <c r="GBR9" s="69"/>
      <c r="GBS9" s="69"/>
      <c r="GBT9" s="69"/>
      <c r="GBU9" s="69"/>
      <c r="GBV9" s="69"/>
      <c r="GBW9" s="69"/>
      <c r="GBX9" s="69"/>
      <c r="GBY9" s="69"/>
      <c r="GBZ9" s="69"/>
      <c r="GCA9" s="69"/>
      <c r="GCB9" s="69"/>
      <c r="GCC9" s="69"/>
      <c r="GCD9" s="69"/>
      <c r="GCE9" s="69"/>
      <c r="GCF9" s="69"/>
      <c r="GCG9" s="69"/>
      <c r="GCH9" s="69"/>
      <c r="GCI9" s="69"/>
      <c r="GCJ9" s="69"/>
      <c r="GCK9" s="69"/>
      <c r="GCL9" s="69"/>
      <c r="GCM9" s="69"/>
      <c r="GCN9" s="69"/>
      <c r="GCO9" s="69"/>
      <c r="GCP9" s="69"/>
      <c r="GCQ9" s="69"/>
      <c r="GCR9" s="69"/>
      <c r="GCS9" s="69"/>
      <c r="GCT9" s="69"/>
      <c r="GCU9" s="69"/>
      <c r="GCV9" s="69"/>
      <c r="GCW9" s="69"/>
      <c r="GCX9" s="69"/>
      <c r="GCY9" s="69"/>
      <c r="GCZ9" s="69"/>
      <c r="GDA9" s="69"/>
      <c r="GDB9" s="69"/>
      <c r="GDC9" s="69"/>
      <c r="GDD9" s="69"/>
      <c r="GDM9" s="69"/>
      <c r="GDP9" s="69"/>
      <c r="GEA9" s="69"/>
      <c r="GEB9" s="69"/>
      <c r="GEC9" s="69"/>
      <c r="GED9" s="69"/>
      <c r="GEE9" s="69"/>
      <c r="GEF9" s="69"/>
      <c r="GEG9" s="69"/>
      <c r="GEH9" s="69"/>
      <c r="GEI9" s="69"/>
      <c r="GEJ9" s="69"/>
      <c r="GEK9" s="69"/>
      <c r="GEL9" s="69"/>
      <c r="GEM9" s="69"/>
      <c r="GEN9" s="69"/>
      <c r="GEO9" s="69"/>
      <c r="GEP9" s="69"/>
      <c r="GEQ9" s="69"/>
      <c r="GER9" s="69"/>
      <c r="GES9" s="69"/>
      <c r="GET9" s="69"/>
      <c r="GEU9" s="69"/>
      <c r="GEV9" s="69"/>
      <c r="GEW9" s="69"/>
      <c r="GEX9" s="69"/>
      <c r="GEY9" s="69"/>
      <c r="GEZ9" s="69"/>
      <c r="GFA9" s="69"/>
      <c r="GFB9" s="69"/>
      <c r="GFC9" s="69"/>
      <c r="GFD9" s="69"/>
      <c r="GFE9" s="69"/>
      <c r="GFF9" s="69"/>
      <c r="GFG9" s="69"/>
      <c r="GFH9" s="69"/>
      <c r="GFI9" s="69"/>
      <c r="GFJ9" s="69"/>
      <c r="GFK9" s="69"/>
      <c r="GFL9" s="69"/>
      <c r="GFM9" s="69"/>
      <c r="GFN9" s="69"/>
      <c r="GFO9" s="69"/>
      <c r="GFP9" s="69"/>
      <c r="GFQ9" s="69"/>
      <c r="GFR9" s="69"/>
      <c r="GFS9" s="69"/>
      <c r="GFT9" s="69"/>
      <c r="GFU9" s="69"/>
      <c r="GFV9" s="69"/>
      <c r="GFW9" s="69"/>
      <c r="GFX9" s="69"/>
      <c r="GFY9" s="69"/>
      <c r="GFZ9" s="69"/>
      <c r="GGA9" s="69"/>
      <c r="GGB9" s="69"/>
      <c r="GGC9" s="69"/>
      <c r="GGD9" s="69"/>
      <c r="GGE9" s="69"/>
      <c r="GGF9" s="69"/>
      <c r="GGG9" s="69"/>
      <c r="GGH9" s="69"/>
      <c r="GGI9" s="69"/>
      <c r="GGJ9" s="69"/>
      <c r="GGK9" s="69"/>
      <c r="GGL9" s="69"/>
      <c r="GGM9" s="69"/>
      <c r="GGN9" s="69"/>
      <c r="GGO9" s="69"/>
      <c r="GGP9" s="69"/>
      <c r="GGQ9" s="69"/>
      <c r="GGR9" s="69"/>
      <c r="GGS9" s="69"/>
      <c r="GGT9" s="69"/>
      <c r="GGU9" s="69"/>
      <c r="GGV9" s="69"/>
      <c r="GGW9" s="69"/>
      <c r="GGX9" s="69"/>
      <c r="GHB9" s="69"/>
      <c r="GHC9" s="69"/>
      <c r="GHD9" s="69"/>
      <c r="GHE9" s="69"/>
      <c r="GHF9" s="69"/>
      <c r="GHG9" s="69"/>
      <c r="GHH9" s="69"/>
      <c r="GHI9" s="69"/>
      <c r="GHJ9" s="69"/>
      <c r="GHK9" s="69"/>
      <c r="GHL9" s="69"/>
      <c r="GHM9" s="69"/>
      <c r="GHN9" s="69"/>
      <c r="GHO9" s="69"/>
      <c r="GHP9" s="69"/>
      <c r="GHQ9" s="69"/>
      <c r="GHR9" s="69"/>
      <c r="GHS9" s="69"/>
      <c r="GHT9" s="69"/>
      <c r="GHU9" s="69"/>
      <c r="GHV9" s="69"/>
      <c r="GHW9" s="69"/>
      <c r="GHX9" s="69"/>
      <c r="GHY9" s="69"/>
      <c r="GHZ9" s="69"/>
      <c r="GIA9" s="69"/>
      <c r="GIB9" s="69"/>
      <c r="GIC9" s="69"/>
      <c r="GID9" s="69"/>
      <c r="GIE9" s="69"/>
      <c r="GIF9" s="69"/>
      <c r="GIG9" s="69"/>
      <c r="GIH9" s="69"/>
      <c r="GII9" s="69"/>
      <c r="GIJ9" s="69"/>
      <c r="GIK9" s="69"/>
      <c r="GIL9" s="69"/>
      <c r="GIM9" s="69"/>
      <c r="GIN9" s="69"/>
      <c r="GIO9" s="69"/>
      <c r="GIP9" s="69"/>
      <c r="GIQ9" s="69"/>
      <c r="GIR9" s="69"/>
      <c r="GIS9" s="69"/>
      <c r="GIT9" s="69"/>
      <c r="GIU9" s="69"/>
      <c r="GIV9" s="69"/>
      <c r="GIW9" s="69"/>
      <c r="GIX9" s="69"/>
      <c r="GIY9" s="69"/>
      <c r="GIZ9" s="69"/>
      <c r="GJA9" s="69"/>
      <c r="GJB9" s="69"/>
      <c r="GJC9" s="69"/>
      <c r="GJD9" s="69"/>
      <c r="GJE9" s="69"/>
      <c r="GJF9" s="69"/>
      <c r="GJG9" s="69"/>
      <c r="GJH9" s="69"/>
      <c r="GJI9" s="69"/>
      <c r="GJJ9" s="69"/>
      <c r="GJK9" s="69"/>
      <c r="GJL9" s="69"/>
      <c r="GJM9" s="69"/>
      <c r="GJN9" s="69"/>
      <c r="GJO9" s="69"/>
      <c r="GJP9" s="69"/>
      <c r="GJQ9" s="69"/>
      <c r="GJR9" s="69"/>
      <c r="GJS9" s="69"/>
      <c r="GJT9" s="69"/>
      <c r="GJU9" s="69"/>
      <c r="GJV9" s="69"/>
      <c r="GJW9" s="69"/>
      <c r="GJX9" s="69"/>
      <c r="GJY9" s="69"/>
      <c r="GJZ9" s="69"/>
      <c r="GKA9" s="69"/>
      <c r="GKB9" s="69"/>
      <c r="GKC9" s="69"/>
      <c r="GKD9" s="69"/>
      <c r="GKE9" s="69"/>
      <c r="GKF9" s="69"/>
      <c r="GKG9" s="69"/>
      <c r="GKH9" s="69"/>
      <c r="GKI9" s="69"/>
      <c r="GKJ9" s="69"/>
      <c r="GKK9" s="69"/>
      <c r="GKL9" s="69"/>
      <c r="GKM9" s="69"/>
      <c r="GKN9" s="69"/>
      <c r="GKO9" s="69"/>
      <c r="GKP9" s="69"/>
      <c r="GKQ9" s="69"/>
      <c r="GKR9" s="69"/>
      <c r="GKS9" s="69"/>
      <c r="GKT9" s="69"/>
      <c r="GKU9" s="69"/>
      <c r="GKV9" s="69"/>
      <c r="GKW9" s="69"/>
      <c r="GKX9" s="69"/>
      <c r="GKY9" s="69"/>
      <c r="GKZ9" s="69"/>
      <c r="GLA9" s="69"/>
      <c r="GLB9" s="69"/>
      <c r="GLC9" s="69"/>
      <c r="GLD9" s="69"/>
      <c r="GLE9" s="69"/>
      <c r="GLF9" s="69"/>
      <c r="GLG9" s="69"/>
      <c r="GLH9" s="69"/>
      <c r="GLI9" s="69"/>
      <c r="GLJ9" s="69"/>
      <c r="GLK9" s="69"/>
      <c r="GLL9" s="69"/>
      <c r="GLM9" s="69"/>
      <c r="GLN9" s="69"/>
      <c r="GLO9" s="69"/>
      <c r="GLP9" s="69"/>
      <c r="GLQ9" s="69"/>
      <c r="GLR9" s="69"/>
      <c r="GLS9" s="69"/>
      <c r="GLT9" s="69"/>
      <c r="GLU9" s="69"/>
      <c r="GLV9" s="69"/>
      <c r="GLW9" s="69"/>
      <c r="GLX9" s="69"/>
      <c r="GLY9" s="69"/>
      <c r="GLZ9" s="69"/>
      <c r="GMA9" s="69"/>
      <c r="GMB9" s="69"/>
      <c r="GMC9" s="69"/>
      <c r="GMD9" s="69"/>
      <c r="GME9" s="69"/>
      <c r="GMF9" s="69"/>
      <c r="GMG9" s="69"/>
      <c r="GMH9" s="69"/>
      <c r="GMI9" s="69"/>
      <c r="GMJ9" s="69"/>
      <c r="GMK9" s="69"/>
      <c r="GML9" s="69"/>
      <c r="GMM9" s="69"/>
      <c r="GMN9" s="69"/>
      <c r="GMO9" s="69"/>
      <c r="GMP9" s="69"/>
      <c r="GMQ9" s="69"/>
      <c r="GMR9" s="69"/>
      <c r="GMS9" s="69"/>
      <c r="GMT9" s="69"/>
      <c r="GMU9" s="69"/>
      <c r="GMV9" s="69"/>
      <c r="GMW9" s="69"/>
      <c r="GMX9" s="69"/>
      <c r="GMY9" s="69"/>
      <c r="GMZ9" s="69"/>
      <c r="GNI9" s="69"/>
      <c r="GNL9" s="69"/>
      <c r="GNW9" s="69"/>
      <c r="GNX9" s="69"/>
      <c r="GNY9" s="69"/>
      <c r="GNZ9" s="69"/>
      <c r="GOA9" s="69"/>
      <c r="GOB9" s="69"/>
      <c r="GOC9" s="69"/>
      <c r="GOD9" s="69"/>
      <c r="GOE9" s="69"/>
      <c r="GOF9" s="69"/>
      <c r="GOG9" s="69"/>
      <c r="GOH9" s="69"/>
      <c r="GOI9" s="69"/>
      <c r="GOJ9" s="69"/>
      <c r="GOK9" s="69"/>
      <c r="GOL9" s="69"/>
      <c r="GOM9" s="69"/>
      <c r="GON9" s="69"/>
      <c r="GOO9" s="69"/>
      <c r="GOP9" s="69"/>
      <c r="GOQ9" s="69"/>
      <c r="GOR9" s="69"/>
      <c r="GOS9" s="69"/>
      <c r="GOT9" s="69"/>
      <c r="GOU9" s="69"/>
      <c r="GOV9" s="69"/>
      <c r="GOW9" s="69"/>
      <c r="GOX9" s="69"/>
      <c r="GOY9" s="69"/>
      <c r="GOZ9" s="69"/>
      <c r="GPA9" s="69"/>
      <c r="GPB9" s="69"/>
      <c r="GPC9" s="69"/>
      <c r="GPD9" s="69"/>
      <c r="GPE9" s="69"/>
      <c r="GPF9" s="69"/>
      <c r="GPG9" s="69"/>
      <c r="GPH9" s="69"/>
      <c r="GPI9" s="69"/>
      <c r="GPJ9" s="69"/>
      <c r="GPK9" s="69"/>
      <c r="GPL9" s="69"/>
      <c r="GPM9" s="69"/>
      <c r="GPN9" s="69"/>
      <c r="GPO9" s="69"/>
      <c r="GPP9" s="69"/>
      <c r="GPQ9" s="69"/>
      <c r="GPR9" s="69"/>
      <c r="GPS9" s="69"/>
      <c r="GPT9" s="69"/>
      <c r="GPU9" s="69"/>
      <c r="GPV9" s="69"/>
      <c r="GPW9" s="69"/>
      <c r="GPX9" s="69"/>
      <c r="GPY9" s="69"/>
      <c r="GPZ9" s="69"/>
      <c r="GQA9" s="69"/>
      <c r="GQB9" s="69"/>
      <c r="GQC9" s="69"/>
      <c r="GQD9" s="69"/>
      <c r="GQE9" s="69"/>
      <c r="GQF9" s="69"/>
      <c r="GQG9" s="69"/>
      <c r="GQH9" s="69"/>
      <c r="GQI9" s="69"/>
      <c r="GQJ9" s="69"/>
      <c r="GQK9" s="69"/>
      <c r="GQL9" s="69"/>
      <c r="GQM9" s="69"/>
      <c r="GQN9" s="69"/>
      <c r="GQO9" s="69"/>
      <c r="GQP9" s="69"/>
      <c r="GQQ9" s="69"/>
      <c r="GQR9" s="69"/>
      <c r="GQS9" s="69"/>
      <c r="GQT9" s="69"/>
      <c r="GQX9" s="69"/>
      <c r="GQY9" s="69"/>
      <c r="GQZ9" s="69"/>
      <c r="GRA9" s="69"/>
      <c r="GRB9" s="69"/>
      <c r="GRC9" s="69"/>
      <c r="GRD9" s="69"/>
      <c r="GRE9" s="69"/>
      <c r="GRF9" s="69"/>
      <c r="GRG9" s="69"/>
      <c r="GRH9" s="69"/>
      <c r="GRI9" s="69"/>
      <c r="GRJ9" s="69"/>
      <c r="GRK9" s="69"/>
      <c r="GRL9" s="69"/>
      <c r="GRM9" s="69"/>
      <c r="GRN9" s="69"/>
      <c r="GRO9" s="69"/>
      <c r="GRP9" s="69"/>
      <c r="GRQ9" s="69"/>
      <c r="GRR9" s="69"/>
      <c r="GRS9" s="69"/>
      <c r="GRT9" s="69"/>
      <c r="GRU9" s="69"/>
      <c r="GRV9" s="69"/>
      <c r="GRW9" s="69"/>
      <c r="GRX9" s="69"/>
      <c r="GRY9" s="69"/>
      <c r="GRZ9" s="69"/>
      <c r="GSA9" s="69"/>
      <c r="GSB9" s="69"/>
      <c r="GSC9" s="69"/>
      <c r="GSD9" s="69"/>
      <c r="GSE9" s="69"/>
      <c r="GSF9" s="69"/>
      <c r="GSG9" s="69"/>
      <c r="GSH9" s="69"/>
      <c r="GSI9" s="69"/>
      <c r="GSJ9" s="69"/>
      <c r="GSK9" s="69"/>
      <c r="GSL9" s="69"/>
      <c r="GSM9" s="69"/>
      <c r="GSN9" s="69"/>
      <c r="GSO9" s="69"/>
      <c r="GSP9" s="69"/>
      <c r="GSQ9" s="69"/>
      <c r="GSR9" s="69"/>
      <c r="GSS9" s="69"/>
      <c r="GST9" s="69"/>
      <c r="GSU9" s="69"/>
      <c r="GSV9" s="69"/>
      <c r="GSW9" s="69"/>
      <c r="GSX9" s="69"/>
      <c r="GSY9" s="69"/>
      <c r="GSZ9" s="69"/>
      <c r="GTA9" s="69"/>
      <c r="GTB9" s="69"/>
      <c r="GTC9" s="69"/>
      <c r="GTD9" s="69"/>
      <c r="GTE9" s="69"/>
      <c r="GTF9" s="69"/>
      <c r="GTG9" s="69"/>
      <c r="GTH9" s="69"/>
      <c r="GTI9" s="69"/>
      <c r="GTJ9" s="69"/>
      <c r="GTK9" s="69"/>
      <c r="GTL9" s="69"/>
      <c r="GTM9" s="69"/>
      <c r="GTN9" s="69"/>
      <c r="GTO9" s="69"/>
      <c r="GTP9" s="69"/>
      <c r="GTQ9" s="69"/>
      <c r="GTR9" s="69"/>
      <c r="GTS9" s="69"/>
      <c r="GTT9" s="69"/>
      <c r="GTU9" s="69"/>
      <c r="GTV9" s="69"/>
      <c r="GTW9" s="69"/>
      <c r="GTX9" s="69"/>
      <c r="GTY9" s="69"/>
      <c r="GTZ9" s="69"/>
      <c r="GUA9" s="69"/>
      <c r="GUB9" s="69"/>
      <c r="GUC9" s="69"/>
      <c r="GUD9" s="69"/>
      <c r="GUE9" s="69"/>
      <c r="GUF9" s="69"/>
      <c r="GUG9" s="69"/>
      <c r="GUH9" s="69"/>
      <c r="GUI9" s="69"/>
      <c r="GUJ9" s="69"/>
      <c r="GUK9" s="69"/>
      <c r="GUL9" s="69"/>
      <c r="GUM9" s="69"/>
      <c r="GUN9" s="69"/>
      <c r="GUO9" s="69"/>
      <c r="GUP9" s="69"/>
      <c r="GUQ9" s="69"/>
      <c r="GUR9" s="69"/>
      <c r="GUS9" s="69"/>
      <c r="GUT9" s="69"/>
      <c r="GUU9" s="69"/>
      <c r="GUV9" s="69"/>
      <c r="GUW9" s="69"/>
      <c r="GUX9" s="69"/>
      <c r="GUY9" s="69"/>
      <c r="GUZ9" s="69"/>
      <c r="GVA9" s="69"/>
      <c r="GVB9" s="69"/>
      <c r="GVC9" s="69"/>
      <c r="GVD9" s="69"/>
      <c r="GVE9" s="69"/>
      <c r="GVF9" s="69"/>
      <c r="GVG9" s="69"/>
      <c r="GVH9" s="69"/>
      <c r="GVI9" s="69"/>
      <c r="GVJ9" s="69"/>
      <c r="GVK9" s="69"/>
      <c r="GVL9" s="69"/>
      <c r="GVM9" s="69"/>
      <c r="GVN9" s="69"/>
      <c r="GVO9" s="69"/>
      <c r="GVP9" s="69"/>
      <c r="GVQ9" s="69"/>
      <c r="GVR9" s="69"/>
      <c r="GVS9" s="69"/>
      <c r="GVT9" s="69"/>
      <c r="GVU9" s="69"/>
      <c r="GVV9" s="69"/>
      <c r="GVW9" s="69"/>
      <c r="GVX9" s="69"/>
      <c r="GVY9" s="69"/>
      <c r="GVZ9" s="69"/>
      <c r="GWA9" s="69"/>
      <c r="GWB9" s="69"/>
      <c r="GWC9" s="69"/>
      <c r="GWD9" s="69"/>
      <c r="GWE9" s="69"/>
      <c r="GWF9" s="69"/>
      <c r="GWG9" s="69"/>
      <c r="GWH9" s="69"/>
      <c r="GWI9" s="69"/>
      <c r="GWJ9" s="69"/>
      <c r="GWK9" s="69"/>
      <c r="GWL9" s="69"/>
      <c r="GWM9" s="69"/>
      <c r="GWN9" s="69"/>
      <c r="GWO9" s="69"/>
      <c r="GWP9" s="69"/>
      <c r="GWQ9" s="69"/>
      <c r="GWR9" s="69"/>
      <c r="GWS9" s="69"/>
      <c r="GWT9" s="69"/>
      <c r="GWU9" s="69"/>
      <c r="GWV9" s="69"/>
      <c r="GXE9" s="69"/>
      <c r="GXH9" s="69"/>
      <c r="GXS9" s="69"/>
      <c r="GXT9" s="69"/>
      <c r="GXU9" s="69"/>
      <c r="GXV9" s="69"/>
      <c r="GXW9" s="69"/>
      <c r="GXX9" s="69"/>
      <c r="GXY9" s="69"/>
      <c r="GXZ9" s="69"/>
      <c r="GYA9" s="69"/>
      <c r="GYB9" s="69"/>
      <c r="GYC9" s="69"/>
      <c r="GYD9" s="69"/>
      <c r="GYE9" s="69"/>
      <c r="GYF9" s="69"/>
      <c r="GYG9" s="69"/>
      <c r="GYH9" s="69"/>
      <c r="GYI9" s="69"/>
      <c r="GYJ9" s="69"/>
      <c r="GYK9" s="69"/>
      <c r="GYL9" s="69"/>
      <c r="GYM9" s="69"/>
      <c r="GYN9" s="69"/>
      <c r="GYO9" s="69"/>
      <c r="GYP9" s="69"/>
      <c r="GYQ9" s="69"/>
      <c r="GYR9" s="69"/>
      <c r="GYS9" s="69"/>
      <c r="GYT9" s="69"/>
      <c r="GYU9" s="69"/>
      <c r="GYV9" s="69"/>
      <c r="GYW9" s="69"/>
      <c r="GYX9" s="69"/>
      <c r="GYY9" s="69"/>
      <c r="GYZ9" s="69"/>
      <c r="GZA9" s="69"/>
      <c r="GZB9" s="69"/>
      <c r="GZC9" s="69"/>
      <c r="GZD9" s="69"/>
      <c r="GZE9" s="69"/>
      <c r="GZF9" s="69"/>
      <c r="GZG9" s="69"/>
      <c r="GZH9" s="69"/>
      <c r="GZI9" s="69"/>
      <c r="GZJ9" s="69"/>
      <c r="GZK9" s="69"/>
      <c r="GZL9" s="69"/>
      <c r="GZM9" s="69"/>
      <c r="GZN9" s="69"/>
      <c r="GZO9" s="69"/>
      <c r="GZP9" s="69"/>
      <c r="GZQ9" s="69"/>
      <c r="GZR9" s="69"/>
      <c r="GZS9" s="69"/>
      <c r="GZT9" s="69"/>
      <c r="GZU9" s="69"/>
      <c r="GZV9" s="69"/>
      <c r="GZW9" s="69"/>
      <c r="GZX9" s="69"/>
      <c r="GZY9" s="69"/>
      <c r="GZZ9" s="69"/>
      <c r="HAA9" s="69"/>
      <c r="HAB9" s="69"/>
      <c r="HAC9" s="69"/>
      <c r="HAD9" s="69"/>
      <c r="HAE9" s="69"/>
      <c r="HAF9" s="69"/>
      <c r="HAG9" s="69"/>
      <c r="HAH9" s="69"/>
      <c r="HAI9" s="69"/>
      <c r="HAJ9" s="69"/>
      <c r="HAK9" s="69"/>
      <c r="HAL9" s="69"/>
      <c r="HAM9" s="69"/>
      <c r="HAN9" s="69"/>
      <c r="HAO9" s="69"/>
      <c r="HAP9" s="69"/>
      <c r="HAT9" s="69"/>
      <c r="HAU9" s="69"/>
      <c r="HAV9" s="69"/>
      <c r="HAW9" s="69"/>
      <c r="HAX9" s="69"/>
      <c r="HAY9" s="69"/>
      <c r="HAZ9" s="69"/>
      <c r="HBA9" s="69"/>
      <c r="HBB9" s="69"/>
      <c r="HBC9" s="69"/>
      <c r="HBD9" s="69"/>
      <c r="HBE9" s="69"/>
      <c r="HBF9" s="69"/>
      <c r="HBG9" s="69"/>
      <c r="HBH9" s="69"/>
      <c r="HBI9" s="69"/>
      <c r="HBJ9" s="69"/>
      <c r="HBK9" s="69"/>
      <c r="HBL9" s="69"/>
      <c r="HBM9" s="69"/>
      <c r="HBN9" s="69"/>
      <c r="HBO9" s="69"/>
      <c r="HBP9" s="69"/>
      <c r="HBQ9" s="69"/>
      <c r="HBR9" s="69"/>
      <c r="HBS9" s="69"/>
      <c r="HBT9" s="69"/>
      <c r="HBU9" s="69"/>
      <c r="HBV9" s="69"/>
      <c r="HBW9" s="69"/>
      <c r="HBX9" s="69"/>
      <c r="HBY9" s="69"/>
      <c r="HBZ9" s="69"/>
      <c r="HCA9" s="69"/>
      <c r="HCB9" s="69"/>
      <c r="HCC9" s="69"/>
      <c r="HCD9" s="69"/>
      <c r="HCE9" s="69"/>
      <c r="HCF9" s="69"/>
      <c r="HCG9" s="69"/>
      <c r="HCH9" s="69"/>
      <c r="HCI9" s="69"/>
      <c r="HCJ9" s="69"/>
      <c r="HCK9" s="69"/>
      <c r="HCL9" s="69"/>
      <c r="HCM9" s="69"/>
      <c r="HCN9" s="69"/>
      <c r="HCO9" s="69"/>
      <c r="HCP9" s="69"/>
      <c r="HCQ9" s="69"/>
      <c r="HCR9" s="69"/>
      <c r="HCS9" s="69"/>
      <c r="HCT9" s="69"/>
      <c r="HCU9" s="69"/>
      <c r="HCV9" s="69"/>
      <c r="HCW9" s="69"/>
      <c r="HCX9" s="69"/>
      <c r="HCY9" s="69"/>
      <c r="HCZ9" s="69"/>
      <c r="HDA9" s="69"/>
      <c r="HDB9" s="69"/>
      <c r="HDC9" s="69"/>
      <c r="HDD9" s="69"/>
      <c r="HDE9" s="69"/>
      <c r="HDF9" s="69"/>
      <c r="HDG9" s="69"/>
      <c r="HDH9" s="69"/>
      <c r="HDI9" s="69"/>
      <c r="HDJ9" s="69"/>
      <c r="HDK9" s="69"/>
      <c r="HDL9" s="69"/>
      <c r="HDM9" s="69"/>
      <c r="HDN9" s="69"/>
      <c r="HDO9" s="69"/>
      <c r="HDP9" s="69"/>
      <c r="HDQ9" s="69"/>
      <c r="HDR9" s="69"/>
      <c r="HDS9" s="69"/>
      <c r="HDT9" s="69"/>
      <c r="HDU9" s="69"/>
      <c r="HDV9" s="69"/>
      <c r="HDW9" s="69"/>
      <c r="HDX9" s="69"/>
      <c r="HDY9" s="69"/>
      <c r="HDZ9" s="69"/>
      <c r="HEA9" s="69"/>
      <c r="HEB9" s="69"/>
      <c r="HEC9" s="69"/>
      <c r="HED9" s="69"/>
      <c r="HEE9" s="69"/>
      <c r="HEF9" s="69"/>
      <c r="HEG9" s="69"/>
      <c r="HEH9" s="69"/>
      <c r="HEI9" s="69"/>
      <c r="HEJ9" s="69"/>
      <c r="HEK9" s="69"/>
      <c r="HEL9" s="69"/>
      <c r="HEM9" s="69"/>
      <c r="HEN9" s="69"/>
      <c r="HEO9" s="69"/>
      <c r="HEP9" s="69"/>
      <c r="HEQ9" s="69"/>
      <c r="HER9" s="69"/>
      <c r="HES9" s="69"/>
      <c r="HET9" s="69"/>
      <c r="HEU9" s="69"/>
      <c r="HEV9" s="69"/>
      <c r="HEW9" s="69"/>
      <c r="HEX9" s="69"/>
      <c r="HEY9" s="69"/>
      <c r="HEZ9" s="69"/>
      <c r="HFA9" s="69"/>
      <c r="HFB9" s="69"/>
      <c r="HFC9" s="69"/>
      <c r="HFD9" s="69"/>
      <c r="HFE9" s="69"/>
      <c r="HFF9" s="69"/>
      <c r="HFG9" s="69"/>
      <c r="HFH9" s="69"/>
      <c r="HFI9" s="69"/>
      <c r="HFJ9" s="69"/>
      <c r="HFK9" s="69"/>
      <c r="HFL9" s="69"/>
      <c r="HFM9" s="69"/>
      <c r="HFN9" s="69"/>
      <c r="HFO9" s="69"/>
      <c r="HFP9" s="69"/>
      <c r="HFQ9" s="69"/>
      <c r="HFR9" s="69"/>
      <c r="HFS9" s="69"/>
      <c r="HFT9" s="69"/>
      <c r="HFU9" s="69"/>
      <c r="HFV9" s="69"/>
      <c r="HFW9" s="69"/>
      <c r="HFX9" s="69"/>
      <c r="HFY9" s="69"/>
      <c r="HFZ9" s="69"/>
      <c r="HGA9" s="69"/>
      <c r="HGB9" s="69"/>
      <c r="HGC9" s="69"/>
      <c r="HGD9" s="69"/>
      <c r="HGE9" s="69"/>
      <c r="HGF9" s="69"/>
      <c r="HGG9" s="69"/>
      <c r="HGH9" s="69"/>
      <c r="HGI9" s="69"/>
      <c r="HGJ9" s="69"/>
      <c r="HGK9" s="69"/>
      <c r="HGL9" s="69"/>
      <c r="HGM9" s="69"/>
      <c r="HGN9" s="69"/>
      <c r="HGO9" s="69"/>
      <c r="HGP9" s="69"/>
      <c r="HGQ9" s="69"/>
      <c r="HGR9" s="69"/>
      <c r="HHA9" s="69"/>
      <c r="HHD9" s="69"/>
      <c r="HHO9" s="69"/>
      <c r="HHP9" s="69"/>
      <c r="HHQ9" s="69"/>
      <c r="HHR9" s="69"/>
      <c r="HHS9" s="69"/>
      <c r="HHT9" s="69"/>
      <c r="HHU9" s="69"/>
      <c r="HHV9" s="69"/>
      <c r="HHW9" s="69"/>
      <c r="HHX9" s="69"/>
      <c r="HHY9" s="69"/>
      <c r="HHZ9" s="69"/>
      <c r="HIA9" s="69"/>
      <c r="HIB9" s="69"/>
      <c r="HIC9" s="69"/>
      <c r="HID9" s="69"/>
      <c r="HIE9" s="69"/>
      <c r="HIF9" s="69"/>
      <c r="HIG9" s="69"/>
      <c r="HIH9" s="69"/>
      <c r="HII9" s="69"/>
      <c r="HIJ9" s="69"/>
      <c r="HIK9" s="69"/>
      <c r="HIL9" s="69"/>
      <c r="HIM9" s="69"/>
      <c r="HIN9" s="69"/>
      <c r="HIO9" s="69"/>
      <c r="HIP9" s="69"/>
      <c r="HIQ9" s="69"/>
      <c r="HIR9" s="69"/>
      <c r="HIS9" s="69"/>
      <c r="HIT9" s="69"/>
      <c r="HIU9" s="69"/>
      <c r="HIV9" s="69"/>
      <c r="HIW9" s="69"/>
      <c r="HIX9" s="69"/>
      <c r="HIY9" s="69"/>
      <c r="HIZ9" s="69"/>
      <c r="HJA9" s="69"/>
      <c r="HJB9" s="69"/>
      <c r="HJC9" s="69"/>
      <c r="HJD9" s="69"/>
      <c r="HJE9" s="69"/>
      <c r="HJF9" s="69"/>
      <c r="HJG9" s="69"/>
      <c r="HJH9" s="69"/>
      <c r="HJI9" s="69"/>
      <c r="HJJ9" s="69"/>
      <c r="HJK9" s="69"/>
      <c r="HJL9" s="69"/>
      <c r="HJM9" s="69"/>
      <c r="HJN9" s="69"/>
      <c r="HJO9" s="69"/>
      <c r="HJP9" s="69"/>
      <c r="HJQ9" s="69"/>
      <c r="HJR9" s="69"/>
      <c r="HJS9" s="69"/>
      <c r="HJT9" s="69"/>
      <c r="HJU9" s="69"/>
      <c r="HJV9" s="69"/>
      <c r="HJW9" s="69"/>
      <c r="HJX9" s="69"/>
      <c r="HJY9" s="69"/>
      <c r="HJZ9" s="69"/>
      <c r="HKA9" s="69"/>
      <c r="HKB9" s="69"/>
      <c r="HKC9" s="69"/>
      <c r="HKD9" s="69"/>
      <c r="HKE9" s="69"/>
      <c r="HKF9" s="69"/>
      <c r="HKG9" s="69"/>
      <c r="HKH9" s="69"/>
      <c r="HKI9" s="69"/>
      <c r="HKJ9" s="69"/>
      <c r="HKK9" s="69"/>
      <c r="HKL9" s="69"/>
      <c r="HKP9" s="69"/>
      <c r="HKQ9" s="69"/>
      <c r="HKR9" s="69"/>
      <c r="HKS9" s="69"/>
      <c r="HKT9" s="69"/>
      <c r="HKU9" s="69"/>
      <c r="HKV9" s="69"/>
      <c r="HKW9" s="69"/>
      <c r="HKX9" s="69"/>
      <c r="HKY9" s="69"/>
      <c r="HKZ9" s="69"/>
      <c r="HLA9" s="69"/>
      <c r="HLB9" s="69"/>
      <c r="HLC9" s="69"/>
      <c r="HLD9" s="69"/>
      <c r="HLE9" s="69"/>
      <c r="HLF9" s="69"/>
      <c r="HLG9" s="69"/>
      <c r="HLH9" s="69"/>
      <c r="HLI9" s="69"/>
      <c r="HLJ9" s="69"/>
      <c r="HLK9" s="69"/>
      <c r="HLL9" s="69"/>
      <c r="HLM9" s="69"/>
      <c r="HLN9" s="69"/>
      <c r="HLO9" s="69"/>
      <c r="HLP9" s="69"/>
      <c r="HLQ9" s="69"/>
      <c r="HLR9" s="69"/>
      <c r="HLS9" s="69"/>
      <c r="HLT9" s="69"/>
      <c r="HLU9" s="69"/>
      <c r="HLV9" s="69"/>
      <c r="HLW9" s="69"/>
      <c r="HLX9" s="69"/>
      <c r="HLY9" s="69"/>
      <c r="HLZ9" s="69"/>
      <c r="HMA9" s="69"/>
      <c r="HMB9" s="69"/>
      <c r="HMC9" s="69"/>
      <c r="HMD9" s="69"/>
      <c r="HME9" s="69"/>
      <c r="HMF9" s="69"/>
      <c r="HMG9" s="69"/>
      <c r="HMH9" s="69"/>
      <c r="HMI9" s="69"/>
      <c r="HMJ9" s="69"/>
      <c r="HMK9" s="69"/>
      <c r="HML9" s="69"/>
      <c r="HMM9" s="69"/>
      <c r="HMN9" s="69"/>
      <c r="HMO9" s="69"/>
      <c r="HMP9" s="69"/>
      <c r="HMQ9" s="69"/>
      <c r="HMR9" s="69"/>
      <c r="HMS9" s="69"/>
      <c r="HMT9" s="69"/>
      <c r="HMU9" s="69"/>
      <c r="HMV9" s="69"/>
      <c r="HMW9" s="69"/>
      <c r="HMX9" s="69"/>
      <c r="HMY9" s="69"/>
      <c r="HMZ9" s="69"/>
      <c r="HNA9" s="69"/>
      <c r="HNB9" s="69"/>
      <c r="HNC9" s="69"/>
      <c r="HND9" s="69"/>
      <c r="HNE9" s="69"/>
      <c r="HNF9" s="69"/>
      <c r="HNG9" s="69"/>
      <c r="HNH9" s="69"/>
      <c r="HNI9" s="69"/>
      <c r="HNJ9" s="69"/>
      <c r="HNK9" s="69"/>
      <c r="HNL9" s="69"/>
      <c r="HNM9" s="69"/>
      <c r="HNN9" s="69"/>
      <c r="HNO9" s="69"/>
      <c r="HNP9" s="69"/>
      <c r="HNQ9" s="69"/>
      <c r="HNR9" s="69"/>
      <c r="HNS9" s="69"/>
      <c r="HNT9" s="69"/>
      <c r="HNU9" s="69"/>
      <c r="HNV9" s="69"/>
      <c r="HNW9" s="69"/>
      <c r="HNX9" s="69"/>
      <c r="HNY9" s="69"/>
      <c r="HNZ9" s="69"/>
      <c r="HOA9" s="69"/>
      <c r="HOB9" s="69"/>
      <c r="HOC9" s="69"/>
      <c r="HOD9" s="69"/>
      <c r="HOE9" s="69"/>
      <c r="HOF9" s="69"/>
      <c r="HOG9" s="69"/>
      <c r="HOH9" s="69"/>
      <c r="HOI9" s="69"/>
      <c r="HOJ9" s="69"/>
      <c r="HOK9" s="69"/>
      <c r="HOL9" s="69"/>
      <c r="HOM9" s="69"/>
      <c r="HON9" s="69"/>
      <c r="HOO9" s="69"/>
      <c r="HOP9" s="69"/>
      <c r="HOQ9" s="69"/>
      <c r="HOR9" s="69"/>
      <c r="HOS9" s="69"/>
      <c r="HOT9" s="69"/>
      <c r="HOU9" s="69"/>
      <c r="HOV9" s="69"/>
      <c r="HOW9" s="69"/>
      <c r="HOX9" s="69"/>
      <c r="HOY9" s="69"/>
      <c r="HOZ9" s="69"/>
      <c r="HPA9" s="69"/>
      <c r="HPB9" s="69"/>
      <c r="HPC9" s="69"/>
      <c r="HPD9" s="69"/>
      <c r="HPE9" s="69"/>
      <c r="HPF9" s="69"/>
      <c r="HPG9" s="69"/>
      <c r="HPH9" s="69"/>
      <c r="HPI9" s="69"/>
      <c r="HPJ9" s="69"/>
      <c r="HPK9" s="69"/>
      <c r="HPL9" s="69"/>
      <c r="HPM9" s="69"/>
      <c r="HPN9" s="69"/>
      <c r="HPO9" s="69"/>
      <c r="HPP9" s="69"/>
      <c r="HPQ9" s="69"/>
      <c r="HPR9" s="69"/>
      <c r="HPS9" s="69"/>
      <c r="HPT9" s="69"/>
      <c r="HPU9" s="69"/>
      <c r="HPV9" s="69"/>
      <c r="HPW9" s="69"/>
      <c r="HPX9" s="69"/>
      <c r="HPY9" s="69"/>
      <c r="HPZ9" s="69"/>
      <c r="HQA9" s="69"/>
      <c r="HQB9" s="69"/>
      <c r="HQC9" s="69"/>
      <c r="HQD9" s="69"/>
      <c r="HQE9" s="69"/>
      <c r="HQF9" s="69"/>
      <c r="HQG9" s="69"/>
      <c r="HQH9" s="69"/>
      <c r="HQI9" s="69"/>
      <c r="HQJ9" s="69"/>
      <c r="HQK9" s="69"/>
      <c r="HQL9" s="69"/>
      <c r="HQM9" s="69"/>
      <c r="HQN9" s="69"/>
      <c r="HQW9" s="69"/>
      <c r="HQZ9" s="69"/>
      <c r="HRK9" s="69"/>
      <c r="HRL9" s="69"/>
      <c r="HRM9" s="69"/>
      <c r="HRN9" s="69"/>
      <c r="HRO9" s="69"/>
      <c r="HRP9" s="69"/>
      <c r="HRQ9" s="69"/>
      <c r="HRR9" s="69"/>
      <c r="HRS9" s="69"/>
      <c r="HRT9" s="69"/>
      <c r="HRU9" s="69"/>
      <c r="HRV9" s="69"/>
      <c r="HRW9" s="69"/>
      <c r="HRX9" s="69"/>
      <c r="HRY9" s="69"/>
      <c r="HRZ9" s="69"/>
      <c r="HSA9" s="69"/>
      <c r="HSB9" s="69"/>
      <c r="HSC9" s="69"/>
      <c r="HSD9" s="69"/>
      <c r="HSE9" s="69"/>
      <c r="HSF9" s="69"/>
      <c r="HSG9" s="69"/>
      <c r="HSH9" s="69"/>
      <c r="HSI9" s="69"/>
      <c r="HSJ9" s="69"/>
      <c r="HSK9" s="69"/>
      <c r="HSL9" s="69"/>
      <c r="HSM9" s="69"/>
      <c r="HSN9" s="69"/>
      <c r="HSO9" s="69"/>
      <c r="HSP9" s="69"/>
      <c r="HSQ9" s="69"/>
      <c r="HSR9" s="69"/>
      <c r="HSS9" s="69"/>
      <c r="HST9" s="69"/>
      <c r="HSU9" s="69"/>
      <c r="HSV9" s="69"/>
      <c r="HSW9" s="69"/>
      <c r="HSX9" s="69"/>
      <c r="HSY9" s="69"/>
      <c r="HSZ9" s="69"/>
      <c r="HTA9" s="69"/>
      <c r="HTB9" s="69"/>
      <c r="HTC9" s="69"/>
      <c r="HTD9" s="69"/>
      <c r="HTE9" s="69"/>
      <c r="HTF9" s="69"/>
      <c r="HTG9" s="69"/>
      <c r="HTH9" s="69"/>
      <c r="HTI9" s="69"/>
      <c r="HTJ9" s="69"/>
      <c r="HTK9" s="69"/>
      <c r="HTL9" s="69"/>
      <c r="HTM9" s="69"/>
      <c r="HTN9" s="69"/>
      <c r="HTO9" s="69"/>
      <c r="HTP9" s="69"/>
      <c r="HTQ9" s="69"/>
      <c r="HTR9" s="69"/>
      <c r="HTS9" s="69"/>
      <c r="HTT9" s="69"/>
      <c r="HTU9" s="69"/>
      <c r="HTV9" s="69"/>
      <c r="HTW9" s="69"/>
      <c r="HTX9" s="69"/>
      <c r="HTY9" s="69"/>
      <c r="HTZ9" s="69"/>
      <c r="HUA9" s="69"/>
      <c r="HUB9" s="69"/>
      <c r="HUC9" s="69"/>
      <c r="HUD9" s="69"/>
      <c r="HUE9" s="69"/>
      <c r="HUF9" s="69"/>
      <c r="HUG9" s="69"/>
      <c r="HUH9" s="69"/>
      <c r="HUL9" s="69"/>
      <c r="HUM9" s="69"/>
      <c r="HUN9" s="69"/>
      <c r="HUO9" s="69"/>
      <c r="HUP9" s="69"/>
      <c r="HUQ9" s="69"/>
      <c r="HUR9" s="69"/>
      <c r="HUS9" s="69"/>
      <c r="HUT9" s="69"/>
      <c r="HUU9" s="69"/>
      <c r="HUV9" s="69"/>
      <c r="HUW9" s="69"/>
      <c r="HUX9" s="69"/>
      <c r="HUY9" s="69"/>
      <c r="HUZ9" s="69"/>
      <c r="HVA9" s="69"/>
      <c r="HVB9" s="69"/>
      <c r="HVC9" s="69"/>
      <c r="HVD9" s="69"/>
      <c r="HVE9" s="69"/>
      <c r="HVF9" s="69"/>
      <c r="HVG9" s="69"/>
      <c r="HVH9" s="69"/>
      <c r="HVI9" s="69"/>
      <c r="HVJ9" s="69"/>
      <c r="HVK9" s="69"/>
      <c r="HVL9" s="69"/>
      <c r="HVM9" s="69"/>
      <c r="HVN9" s="69"/>
      <c r="HVO9" s="69"/>
      <c r="HVP9" s="69"/>
      <c r="HVQ9" s="69"/>
      <c r="HVR9" s="69"/>
      <c r="HVS9" s="69"/>
      <c r="HVT9" s="69"/>
      <c r="HVU9" s="69"/>
      <c r="HVV9" s="69"/>
      <c r="HVW9" s="69"/>
      <c r="HVX9" s="69"/>
      <c r="HVY9" s="69"/>
      <c r="HVZ9" s="69"/>
      <c r="HWA9" s="69"/>
      <c r="HWB9" s="69"/>
      <c r="HWC9" s="69"/>
      <c r="HWD9" s="69"/>
      <c r="HWE9" s="69"/>
      <c r="HWF9" s="69"/>
      <c r="HWG9" s="69"/>
      <c r="HWH9" s="69"/>
      <c r="HWI9" s="69"/>
      <c r="HWJ9" s="69"/>
      <c r="HWK9" s="69"/>
      <c r="HWL9" s="69"/>
      <c r="HWM9" s="69"/>
      <c r="HWN9" s="69"/>
      <c r="HWO9" s="69"/>
      <c r="HWP9" s="69"/>
      <c r="HWQ9" s="69"/>
      <c r="HWR9" s="69"/>
      <c r="HWS9" s="69"/>
      <c r="HWT9" s="69"/>
      <c r="HWU9" s="69"/>
      <c r="HWV9" s="69"/>
      <c r="HWW9" s="69"/>
      <c r="HWX9" s="69"/>
      <c r="HWY9" s="69"/>
      <c r="HWZ9" s="69"/>
      <c r="HXA9" s="69"/>
      <c r="HXB9" s="69"/>
      <c r="HXC9" s="69"/>
      <c r="HXD9" s="69"/>
      <c r="HXE9" s="69"/>
      <c r="HXF9" s="69"/>
      <c r="HXG9" s="69"/>
      <c r="HXH9" s="69"/>
      <c r="HXI9" s="69"/>
      <c r="HXJ9" s="69"/>
      <c r="HXK9" s="69"/>
      <c r="HXL9" s="69"/>
      <c r="HXM9" s="69"/>
      <c r="HXN9" s="69"/>
      <c r="HXO9" s="69"/>
      <c r="HXP9" s="69"/>
      <c r="HXQ9" s="69"/>
      <c r="HXR9" s="69"/>
      <c r="HXS9" s="69"/>
      <c r="HXT9" s="69"/>
      <c r="HXU9" s="69"/>
      <c r="HXV9" s="69"/>
      <c r="HXW9" s="69"/>
      <c r="HXX9" s="69"/>
      <c r="HXY9" s="69"/>
      <c r="HXZ9" s="69"/>
      <c r="HYA9" s="69"/>
      <c r="HYB9" s="69"/>
      <c r="HYC9" s="69"/>
      <c r="HYD9" s="69"/>
      <c r="HYE9" s="69"/>
      <c r="HYF9" s="69"/>
      <c r="HYG9" s="69"/>
      <c r="HYH9" s="69"/>
      <c r="HYI9" s="69"/>
      <c r="HYJ9" s="69"/>
      <c r="HYK9" s="69"/>
      <c r="HYL9" s="69"/>
      <c r="HYM9" s="69"/>
      <c r="HYN9" s="69"/>
      <c r="HYO9" s="69"/>
      <c r="HYP9" s="69"/>
      <c r="HYQ9" s="69"/>
      <c r="HYR9" s="69"/>
      <c r="HYS9" s="69"/>
      <c r="HYT9" s="69"/>
      <c r="HYU9" s="69"/>
      <c r="HYV9" s="69"/>
      <c r="HYW9" s="69"/>
      <c r="HYX9" s="69"/>
      <c r="HYY9" s="69"/>
      <c r="HYZ9" s="69"/>
      <c r="HZA9" s="69"/>
      <c r="HZB9" s="69"/>
      <c r="HZC9" s="69"/>
      <c r="HZD9" s="69"/>
      <c r="HZE9" s="69"/>
      <c r="HZF9" s="69"/>
      <c r="HZG9" s="69"/>
      <c r="HZH9" s="69"/>
      <c r="HZI9" s="69"/>
      <c r="HZJ9" s="69"/>
      <c r="HZK9" s="69"/>
      <c r="HZL9" s="69"/>
      <c r="HZM9" s="69"/>
      <c r="HZN9" s="69"/>
      <c r="HZO9" s="69"/>
      <c r="HZP9" s="69"/>
      <c r="HZQ9" s="69"/>
      <c r="HZR9" s="69"/>
      <c r="HZS9" s="69"/>
      <c r="HZT9" s="69"/>
      <c r="HZU9" s="69"/>
      <c r="HZV9" s="69"/>
      <c r="HZW9" s="69"/>
      <c r="HZX9" s="69"/>
      <c r="HZY9" s="69"/>
      <c r="HZZ9" s="69"/>
      <c r="IAA9" s="69"/>
      <c r="IAB9" s="69"/>
      <c r="IAC9" s="69"/>
      <c r="IAD9" s="69"/>
      <c r="IAE9" s="69"/>
      <c r="IAF9" s="69"/>
      <c r="IAG9" s="69"/>
      <c r="IAH9" s="69"/>
      <c r="IAI9" s="69"/>
      <c r="IAJ9" s="69"/>
      <c r="IAS9" s="69"/>
      <c r="IAV9" s="69"/>
      <c r="IBG9" s="69"/>
      <c r="IBH9" s="69"/>
      <c r="IBI9" s="69"/>
      <c r="IBJ9" s="69"/>
      <c r="IBK9" s="69"/>
      <c r="IBL9" s="69"/>
      <c r="IBM9" s="69"/>
      <c r="IBN9" s="69"/>
      <c r="IBO9" s="69"/>
      <c r="IBP9" s="69"/>
      <c r="IBQ9" s="69"/>
      <c r="IBR9" s="69"/>
      <c r="IBS9" s="69"/>
      <c r="IBT9" s="69"/>
      <c r="IBU9" s="69"/>
      <c r="IBV9" s="69"/>
      <c r="IBW9" s="69"/>
      <c r="IBX9" s="69"/>
      <c r="IBY9" s="69"/>
      <c r="IBZ9" s="69"/>
      <c r="ICA9" s="69"/>
      <c r="ICB9" s="69"/>
      <c r="ICC9" s="69"/>
      <c r="ICD9" s="69"/>
      <c r="ICE9" s="69"/>
      <c r="ICF9" s="69"/>
      <c r="ICG9" s="69"/>
      <c r="ICH9" s="69"/>
      <c r="ICI9" s="69"/>
      <c r="ICJ9" s="69"/>
      <c r="ICK9" s="69"/>
      <c r="ICL9" s="69"/>
      <c r="ICM9" s="69"/>
      <c r="ICN9" s="69"/>
      <c r="ICO9" s="69"/>
      <c r="ICP9" s="69"/>
      <c r="ICQ9" s="69"/>
      <c r="ICR9" s="69"/>
      <c r="ICS9" s="69"/>
      <c r="ICT9" s="69"/>
      <c r="ICU9" s="69"/>
      <c r="ICV9" s="69"/>
      <c r="ICW9" s="69"/>
      <c r="ICX9" s="69"/>
      <c r="ICY9" s="69"/>
      <c r="ICZ9" s="69"/>
      <c r="IDA9" s="69"/>
      <c r="IDB9" s="69"/>
      <c r="IDC9" s="69"/>
      <c r="IDD9" s="69"/>
      <c r="IDE9" s="69"/>
      <c r="IDF9" s="69"/>
      <c r="IDG9" s="69"/>
      <c r="IDH9" s="69"/>
      <c r="IDI9" s="69"/>
      <c r="IDJ9" s="69"/>
      <c r="IDK9" s="69"/>
      <c r="IDL9" s="69"/>
      <c r="IDM9" s="69"/>
      <c r="IDN9" s="69"/>
      <c r="IDO9" s="69"/>
      <c r="IDP9" s="69"/>
      <c r="IDQ9" s="69"/>
      <c r="IDR9" s="69"/>
      <c r="IDS9" s="69"/>
      <c r="IDT9" s="69"/>
      <c r="IDU9" s="69"/>
      <c r="IDV9" s="69"/>
      <c r="IDW9" s="69"/>
      <c r="IDX9" s="69"/>
      <c r="IDY9" s="69"/>
      <c r="IDZ9" s="69"/>
      <c r="IEA9" s="69"/>
      <c r="IEB9" s="69"/>
      <c r="IEC9" s="69"/>
      <c r="IED9" s="69"/>
      <c r="IEH9" s="69"/>
      <c r="IEI9" s="69"/>
      <c r="IEJ9" s="69"/>
      <c r="IEK9" s="69"/>
      <c r="IEL9" s="69"/>
      <c r="IEM9" s="69"/>
      <c r="IEN9" s="69"/>
      <c r="IEO9" s="69"/>
      <c r="IEP9" s="69"/>
      <c r="IEQ9" s="69"/>
      <c r="IER9" s="69"/>
      <c r="IES9" s="69"/>
      <c r="IET9" s="69"/>
      <c r="IEU9" s="69"/>
      <c r="IEV9" s="69"/>
      <c r="IEW9" s="69"/>
      <c r="IEX9" s="69"/>
      <c r="IEY9" s="69"/>
      <c r="IEZ9" s="69"/>
      <c r="IFA9" s="69"/>
      <c r="IFB9" s="69"/>
      <c r="IFC9" s="69"/>
      <c r="IFD9" s="69"/>
      <c r="IFE9" s="69"/>
      <c r="IFF9" s="69"/>
      <c r="IFG9" s="69"/>
      <c r="IFH9" s="69"/>
      <c r="IFI9" s="69"/>
      <c r="IFJ9" s="69"/>
      <c r="IFK9" s="69"/>
      <c r="IFL9" s="69"/>
      <c r="IFM9" s="69"/>
      <c r="IFN9" s="69"/>
      <c r="IFO9" s="69"/>
      <c r="IFP9" s="69"/>
      <c r="IFQ9" s="69"/>
      <c r="IFR9" s="69"/>
      <c r="IFS9" s="69"/>
      <c r="IFT9" s="69"/>
      <c r="IFU9" s="69"/>
      <c r="IFV9" s="69"/>
      <c r="IFW9" s="69"/>
      <c r="IFX9" s="69"/>
      <c r="IFY9" s="69"/>
      <c r="IFZ9" s="69"/>
      <c r="IGA9" s="69"/>
      <c r="IGB9" s="69"/>
      <c r="IGC9" s="69"/>
      <c r="IGD9" s="69"/>
      <c r="IGE9" s="69"/>
      <c r="IGF9" s="69"/>
      <c r="IGG9" s="69"/>
      <c r="IGH9" s="69"/>
      <c r="IGI9" s="69"/>
      <c r="IGJ9" s="69"/>
      <c r="IGK9" s="69"/>
      <c r="IGL9" s="69"/>
      <c r="IGM9" s="69"/>
      <c r="IGN9" s="69"/>
      <c r="IGO9" s="69"/>
      <c r="IGP9" s="69"/>
      <c r="IGQ9" s="69"/>
      <c r="IGR9" s="69"/>
      <c r="IGS9" s="69"/>
      <c r="IGT9" s="69"/>
      <c r="IGU9" s="69"/>
      <c r="IGV9" s="69"/>
      <c r="IGW9" s="69"/>
      <c r="IGX9" s="69"/>
      <c r="IGY9" s="69"/>
      <c r="IGZ9" s="69"/>
      <c r="IHA9" s="69"/>
      <c r="IHB9" s="69"/>
      <c r="IHC9" s="69"/>
      <c r="IHD9" s="69"/>
      <c r="IHE9" s="69"/>
      <c r="IHF9" s="69"/>
      <c r="IHG9" s="69"/>
      <c r="IHH9" s="69"/>
      <c r="IHI9" s="69"/>
      <c r="IHJ9" s="69"/>
      <c r="IHK9" s="69"/>
      <c r="IHL9" s="69"/>
      <c r="IHM9" s="69"/>
      <c r="IHN9" s="69"/>
      <c r="IHO9" s="69"/>
      <c r="IHP9" s="69"/>
      <c r="IHQ9" s="69"/>
      <c r="IHR9" s="69"/>
      <c r="IHS9" s="69"/>
      <c r="IHT9" s="69"/>
      <c r="IHU9" s="69"/>
      <c r="IHV9" s="69"/>
      <c r="IHW9" s="69"/>
      <c r="IHX9" s="69"/>
      <c r="IHY9" s="69"/>
      <c r="IHZ9" s="69"/>
      <c r="IIA9" s="69"/>
      <c r="IIB9" s="69"/>
      <c r="IIC9" s="69"/>
      <c r="IID9" s="69"/>
      <c r="IIE9" s="69"/>
      <c r="IIF9" s="69"/>
      <c r="IIG9" s="69"/>
      <c r="IIH9" s="69"/>
      <c r="III9" s="69"/>
      <c r="IIJ9" s="69"/>
      <c r="IIK9" s="69"/>
      <c r="IIL9" s="69"/>
      <c r="IIM9" s="69"/>
      <c r="IIN9" s="69"/>
      <c r="IIO9" s="69"/>
      <c r="IIP9" s="69"/>
      <c r="IIQ9" s="69"/>
      <c r="IIR9" s="69"/>
      <c r="IIS9" s="69"/>
      <c r="IIT9" s="69"/>
      <c r="IIU9" s="69"/>
      <c r="IIV9" s="69"/>
      <c r="IIW9" s="69"/>
      <c r="IIX9" s="69"/>
      <c r="IIY9" s="69"/>
      <c r="IIZ9" s="69"/>
      <c r="IJA9" s="69"/>
      <c r="IJB9" s="69"/>
      <c r="IJC9" s="69"/>
      <c r="IJD9" s="69"/>
      <c r="IJE9" s="69"/>
      <c r="IJF9" s="69"/>
      <c r="IJG9" s="69"/>
      <c r="IJH9" s="69"/>
      <c r="IJI9" s="69"/>
      <c r="IJJ9" s="69"/>
      <c r="IJK9" s="69"/>
      <c r="IJL9" s="69"/>
      <c r="IJM9" s="69"/>
      <c r="IJN9" s="69"/>
      <c r="IJO9" s="69"/>
      <c r="IJP9" s="69"/>
      <c r="IJQ9" s="69"/>
      <c r="IJR9" s="69"/>
      <c r="IJS9" s="69"/>
      <c r="IJT9" s="69"/>
      <c r="IJU9" s="69"/>
      <c r="IJV9" s="69"/>
      <c r="IJW9" s="69"/>
      <c r="IJX9" s="69"/>
      <c r="IJY9" s="69"/>
      <c r="IJZ9" s="69"/>
      <c r="IKA9" s="69"/>
      <c r="IKB9" s="69"/>
      <c r="IKC9" s="69"/>
      <c r="IKD9" s="69"/>
      <c r="IKE9" s="69"/>
      <c r="IKF9" s="69"/>
      <c r="IKO9" s="69"/>
      <c r="IKR9" s="69"/>
      <c r="ILC9" s="69"/>
      <c r="ILD9" s="69"/>
      <c r="ILE9" s="69"/>
      <c r="ILF9" s="69"/>
      <c r="ILG9" s="69"/>
      <c r="ILH9" s="69"/>
      <c r="ILI9" s="69"/>
      <c r="ILJ9" s="69"/>
      <c r="ILK9" s="69"/>
      <c r="ILL9" s="69"/>
      <c r="ILM9" s="69"/>
      <c r="ILN9" s="69"/>
      <c r="ILO9" s="69"/>
      <c r="ILP9" s="69"/>
      <c r="ILQ9" s="69"/>
      <c r="ILR9" s="69"/>
      <c r="ILS9" s="69"/>
      <c r="ILT9" s="69"/>
      <c r="ILU9" s="69"/>
      <c r="ILV9" s="69"/>
      <c r="ILW9" s="69"/>
      <c r="ILX9" s="69"/>
      <c r="ILY9" s="69"/>
      <c r="ILZ9" s="69"/>
      <c r="IMA9" s="69"/>
      <c r="IMB9" s="69"/>
      <c r="IMC9" s="69"/>
      <c r="IMD9" s="69"/>
      <c r="IME9" s="69"/>
      <c r="IMF9" s="69"/>
      <c r="IMG9" s="69"/>
      <c r="IMH9" s="69"/>
      <c r="IMI9" s="69"/>
      <c r="IMJ9" s="69"/>
      <c r="IMK9" s="69"/>
      <c r="IML9" s="69"/>
      <c r="IMM9" s="69"/>
      <c r="IMN9" s="69"/>
      <c r="IMO9" s="69"/>
      <c r="IMP9" s="69"/>
      <c r="IMQ9" s="69"/>
      <c r="IMR9" s="69"/>
      <c r="IMS9" s="69"/>
      <c r="IMT9" s="69"/>
      <c r="IMU9" s="69"/>
      <c r="IMV9" s="69"/>
      <c r="IMW9" s="69"/>
      <c r="IMX9" s="69"/>
      <c r="IMY9" s="69"/>
      <c r="IMZ9" s="69"/>
      <c r="INA9" s="69"/>
      <c r="INB9" s="69"/>
      <c r="INC9" s="69"/>
      <c r="IND9" s="69"/>
      <c r="INE9" s="69"/>
      <c r="INF9" s="69"/>
      <c r="ING9" s="69"/>
      <c r="INH9" s="69"/>
      <c r="INI9" s="69"/>
      <c r="INJ9" s="69"/>
      <c r="INK9" s="69"/>
      <c r="INL9" s="69"/>
      <c r="INM9" s="69"/>
      <c r="INN9" s="69"/>
      <c r="INO9" s="69"/>
      <c r="INP9" s="69"/>
      <c r="INQ9" s="69"/>
      <c r="INR9" s="69"/>
      <c r="INS9" s="69"/>
      <c r="INT9" s="69"/>
      <c r="INU9" s="69"/>
      <c r="INV9" s="69"/>
      <c r="INW9" s="69"/>
      <c r="INX9" s="69"/>
      <c r="INY9" s="69"/>
      <c r="INZ9" s="69"/>
      <c r="IOD9" s="69"/>
      <c r="IOE9" s="69"/>
      <c r="IOF9" s="69"/>
      <c r="IOG9" s="69"/>
      <c r="IOH9" s="69"/>
      <c r="IOI9" s="69"/>
      <c r="IOJ9" s="69"/>
      <c r="IOK9" s="69"/>
      <c r="IOL9" s="69"/>
      <c r="IOM9" s="69"/>
      <c r="ION9" s="69"/>
      <c r="IOO9" s="69"/>
      <c r="IOP9" s="69"/>
      <c r="IOQ9" s="69"/>
      <c r="IOR9" s="69"/>
      <c r="IOS9" s="69"/>
      <c r="IOT9" s="69"/>
      <c r="IOU9" s="69"/>
      <c r="IOV9" s="69"/>
      <c r="IOW9" s="69"/>
      <c r="IOX9" s="69"/>
      <c r="IOY9" s="69"/>
      <c r="IOZ9" s="69"/>
      <c r="IPA9" s="69"/>
      <c r="IPB9" s="69"/>
      <c r="IPC9" s="69"/>
      <c r="IPD9" s="69"/>
      <c r="IPE9" s="69"/>
      <c r="IPF9" s="69"/>
      <c r="IPG9" s="69"/>
      <c r="IPH9" s="69"/>
      <c r="IPI9" s="69"/>
      <c r="IPJ9" s="69"/>
      <c r="IPK9" s="69"/>
      <c r="IPL9" s="69"/>
      <c r="IPM9" s="69"/>
      <c r="IPN9" s="69"/>
      <c r="IPO9" s="69"/>
      <c r="IPP9" s="69"/>
      <c r="IPQ9" s="69"/>
      <c r="IPR9" s="69"/>
      <c r="IPS9" s="69"/>
      <c r="IPT9" s="69"/>
      <c r="IPU9" s="69"/>
      <c r="IPV9" s="69"/>
      <c r="IPW9" s="69"/>
      <c r="IPX9" s="69"/>
      <c r="IPY9" s="69"/>
      <c r="IPZ9" s="69"/>
      <c r="IQA9" s="69"/>
      <c r="IQB9" s="69"/>
      <c r="IQC9" s="69"/>
      <c r="IQD9" s="69"/>
      <c r="IQE9" s="69"/>
      <c r="IQF9" s="69"/>
      <c r="IQG9" s="69"/>
      <c r="IQH9" s="69"/>
      <c r="IQI9" s="69"/>
      <c r="IQJ9" s="69"/>
      <c r="IQK9" s="69"/>
      <c r="IQL9" s="69"/>
      <c r="IQM9" s="69"/>
      <c r="IQN9" s="69"/>
      <c r="IQO9" s="69"/>
      <c r="IQP9" s="69"/>
      <c r="IQQ9" s="69"/>
      <c r="IQR9" s="69"/>
      <c r="IQS9" s="69"/>
      <c r="IQT9" s="69"/>
      <c r="IQU9" s="69"/>
      <c r="IQV9" s="69"/>
      <c r="IQW9" s="69"/>
      <c r="IQX9" s="69"/>
      <c r="IQY9" s="69"/>
      <c r="IQZ9" s="69"/>
      <c r="IRA9" s="69"/>
      <c r="IRB9" s="69"/>
      <c r="IRC9" s="69"/>
      <c r="IRD9" s="69"/>
      <c r="IRE9" s="69"/>
      <c r="IRF9" s="69"/>
      <c r="IRG9" s="69"/>
      <c r="IRH9" s="69"/>
      <c r="IRI9" s="69"/>
      <c r="IRJ9" s="69"/>
      <c r="IRK9" s="69"/>
      <c r="IRL9" s="69"/>
      <c r="IRM9" s="69"/>
      <c r="IRN9" s="69"/>
      <c r="IRO9" s="69"/>
      <c r="IRP9" s="69"/>
      <c r="IRQ9" s="69"/>
      <c r="IRR9" s="69"/>
      <c r="IRS9" s="69"/>
      <c r="IRT9" s="69"/>
      <c r="IRU9" s="69"/>
      <c r="IRV9" s="69"/>
      <c r="IRW9" s="69"/>
      <c r="IRX9" s="69"/>
      <c r="IRY9" s="69"/>
      <c r="IRZ9" s="69"/>
      <c r="ISA9" s="69"/>
      <c r="ISB9" s="69"/>
      <c r="ISC9" s="69"/>
      <c r="ISD9" s="69"/>
      <c r="ISE9" s="69"/>
      <c r="ISF9" s="69"/>
      <c r="ISG9" s="69"/>
      <c r="ISH9" s="69"/>
      <c r="ISI9" s="69"/>
      <c r="ISJ9" s="69"/>
      <c r="ISK9" s="69"/>
      <c r="ISL9" s="69"/>
      <c r="ISM9" s="69"/>
      <c r="ISN9" s="69"/>
      <c r="ISO9" s="69"/>
      <c r="ISP9" s="69"/>
      <c r="ISQ9" s="69"/>
      <c r="ISR9" s="69"/>
      <c r="ISS9" s="69"/>
      <c r="IST9" s="69"/>
      <c r="ISU9" s="69"/>
      <c r="ISV9" s="69"/>
      <c r="ISW9" s="69"/>
      <c r="ISX9" s="69"/>
      <c r="ISY9" s="69"/>
      <c r="ISZ9" s="69"/>
      <c r="ITA9" s="69"/>
      <c r="ITB9" s="69"/>
      <c r="ITC9" s="69"/>
      <c r="ITD9" s="69"/>
      <c r="ITE9" s="69"/>
      <c r="ITF9" s="69"/>
      <c r="ITG9" s="69"/>
      <c r="ITH9" s="69"/>
      <c r="ITI9" s="69"/>
      <c r="ITJ9" s="69"/>
      <c r="ITK9" s="69"/>
      <c r="ITL9" s="69"/>
      <c r="ITM9" s="69"/>
      <c r="ITN9" s="69"/>
      <c r="ITO9" s="69"/>
      <c r="ITP9" s="69"/>
      <c r="ITQ9" s="69"/>
      <c r="ITR9" s="69"/>
      <c r="ITS9" s="69"/>
      <c r="ITT9" s="69"/>
      <c r="ITU9" s="69"/>
      <c r="ITV9" s="69"/>
      <c r="ITW9" s="69"/>
      <c r="ITX9" s="69"/>
      <c r="ITY9" s="69"/>
      <c r="ITZ9" s="69"/>
      <c r="IUA9" s="69"/>
      <c r="IUB9" s="69"/>
      <c r="IUK9" s="69"/>
      <c r="IUN9" s="69"/>
      <c r="IUY9" s="69"/>
      <c r="IUZ9" s="69"/>
      <c r="IVA9" s="69"/>
      <c r="IVB9" s="69"/>
      <c r="IVC9" s="69"/>
      <c r="IVD9" s="69"/>
      <c r="IVE9" s="69"/>
      <c r="IVF9" s="69"/>
      <c r="IVG9" s="69"/>
      <c r="IVH9" s="69"/>
      <c r="IVI9" s="69"/>
      <c r="IVJ9" s="69"/>
      <c r="IVK9" s="69"/>
      <c r="IVL9" s="69"/>
      <c r="IVM9" s="69"/>
      <c r="IVN9" s="69"/>
      <c r="IVO9" s="69"/>
      <c r="IVP9" s="69"/>
      <c r="IVQ9" s="69"/>
      <c r="IVR9" s="69"/>
      <c r="IVS9" s="69"/>
      <c r="IVT9" s="69"/>
      <c r="IVU9" s="69"/>
      <c r="IVV9" s="69"/>
      <c r="IVW9" s="69"/>
      <c r="IVX9" s="69"/>
      <c r="IVY9" s="69"/>
      <c r="IVZ9" s="69"/>
      <c r="IWA9" s="69"/>
      <c r="IWB9" s="69"/>
      <c r="IWC9" s="69"/>
      <c r="IWD9" s="69"/>
      <c r="IWE9" s="69"/>
      <c r="IWF9" s="69"/>
      <c r="IWG9" s="69"/>
      <c r="IWH9" s="69"/>
      <c r="IWI9" s="69"/>
      <c r="IWJ9" s="69"/>
      <c r="IWK9" s="69"/>
      <c r="IWL9" s="69"/>
      <c r="IWM9" s="69"/>
      <c r="IWN9" s="69"/>
      <c r="IWO9" s="69"/>
      <c r="IWP9" s="69"/>
      <c r="IWQ9" s="69"/>
      <c r="IWR9" s="69"/>
      <c r="IWS9" s="69"/>
      <c r="IWT9" s="69"/>
      <c r="IWU9" s="69"/>
      <c r="IWV9" s="69"/>
      <c r="IWW9" s="69"/>
      <c r="IWX9" s="69"/>
      <c r="IWY9" s="69"/>
      <c r="IWZ9" s="69"/>
      <c r="IXA9" s="69"/>
      <c r="IXB9" s="69"/>
      <c r="IXC9" s="69"/>
      <c r="IXD9" s="69"/>
      <c r="IXE9" s="69"/>
      <c r="IXF9" s="69"/>
      <c r="IXG9" s="69"/>
      <c r="IXH9" s="69"/>
      <c r="IXI9" s="69"/>
      <c r="IXJ9" s="69"/>
      <c r="IXK9" s="69"/>
      <c r="IXL9" s="69"/>
      <c r="IXM9" s="69"/>
      <c r="IXN9" s="69"/>
      <c r="IXO9" s="69"/>
      <c r="IXP9" s="69"/>
      <c r="IXQ9" s="69"/>
      <c r="IXR9" s="69"/>
      <c r="IXS9" s="69"/>
      <c r="IXT9" s="69"/>
      <c r="IXU9" s="69"/>
      <c r="IXV9" s="69"/>
      <c r="IXZ9" s="69"/>
      <c r="IYA9" s="69"/>
      <c r="IYB9" s="69"/>
      <c r="IYC9" s="69"/>
      <c r="IYD9" s="69"/>
      <c r="IYE9" s="69"/>
      <c r="IYF9" s="69"/>
      <c r="IYG9" s="69"/>
      <c r="IYH9" s="69"/>
      <c r="IYI9" s="69"/>
      <c r="IYJ9" s="69"/>
      <c r="IYK9" s="69"/>
      <c r="IYL9" s="69"/>
      <c r="IYM9" s="69"/>
      <c r="IYN9" s="69"/>
      <c r="IYO9" s="69"/>
      <c r="IYP9" s="69"/>
      <c r="IYQ9" s="69"/>
      <c r="IYR9" s="69"/>
      <c r="IYS9" s="69"/>
      <c r="IYT9" s="69"/>
      <c r="IYU9" s="69"/>
      <c r="IYV9" s="69"/>
      <c r="IYW9" s="69"/>
      <c r="IYX9" s="69"/>
      <c r="IYY9" s="69"/>
      <c r="IYZ9" s="69"/>
      <c r="IZA9" s="69"/>
      <c r="IZB9" s="69"/>
      <c r="IZC9" s="69"/>
      <c r="IZD9" s="69"/>
      <c r="IZE9" s="69"/>
      <c r="IZF9" s="69"/>
      <c r="IZG9" s="69"/>
      <c r="IZH9" s="69"/>
      <c r="IZI9" s="69"/>
      <c r="IZJ9" s="69"/>
      <c r="IZK9" s="69"/>
      <c r="IZL9" s="69"/>
      <c r="IZM9" s="69"/>
      <c r="IZN9" s="69"/>
      <c r="IZO9" s="69"/>
      <c r="IZP9" s="69"/>
      <c r="IZQ9" s="69"/>
      <c r="IZR9" s="69"/>
      <c r="IZS9" s="69"/>
      <c r="IZT9" s="69"/>
      <c r="IZU9" s="69"/>
      <c r="IZV9" s="69"/>
      <c r="IZW9" s="69"/>
      <c r="IZX9" s="69"/>
      <c r="IZY9" s="69"/>
      <c r="IZZ9" s="69"/>
      <c r="JAA9" s="69"/>
      <c r="JAB9" s="69"/>
      <c r="JAC9" s="69"/>
      <c r="JAD9" s="69"/>
      <c r="JAE9" s="69"/>
      <c r="JAF9" s="69"/>
      <c r="JAG9" s="69"/>
      <c r="JAH9" s="69"/>
      <c r="JAI9" s="69"/>
      <c r="JAJ9" s="69"/>
      <c r="JAK9" s="69"/>
      <c r="JAL9" s="69"/>
      <c r="JAM9" s="69"/>
      <c r="JAN9" s="69"/>
      <c r="JAO9" s="69"/>
      <c r="JAP9" s="69"/>
      <c r="JAQ9" s="69"/>
      <c r="JAR9" s="69"/>
      <c r="JAS9" s="69"/>
      <c r="JAT9" s="69"/>
      <c r="JAU9" s="69"/>
      <c r="JAV9" s="69"/>
      <c r="JAW9" s="69"/>
      <c r="JAX9" s="69"/>
      <c r="JAY9" s="69"/>
      <c r="JAZ9" s="69"/>
      <c r="JBA9" s="69"/>
      <c r="JBB9" s="69"/>
      <c r="JBC9" s="69"/>
      <c r="JBD9" s="69"/>
      <c r="JBE9" s="69"/>
      <c r="JBF9" s="69"/>
      <c r="JBG9" s="69"/>
      <c r="JBH9" s="69"/>
      <c r="JBI9" s="69"/>
      <c r="JBJ9" s="69"/>
      <c r="JBK9" s="69"/>
      <c r="JBL9" s="69"/>
      <c r="JBM9" s="69"/>
      <c r="JBN9" s="69"/>
      <c r="JBO9" s="69"/>
      <c r="JBP9" s="69"/>
      <c r="JBQ9" s="69"/>
      <c r="JBR9" s="69"/>
      <c r="JBS9" s="69"/>
      <c r="JBT9" s="69"/>
      <c r="JBU9" s="69"/>
      <c r="JBV9" s="69"/>
      <c r="JBW9" s="69"/>
      <c r="JBX9" s="69"/>
      <c r="JBY9" s="69"/>
      <c r="JBZ9" s="69"/>
      <c r="JCA9" s="69"/>
      <c r="JCB9" s="69"/>
      <c r="JCC9" s="69"/>
      <c r="JCD9" s="69"/>
      <c r="JCE9" s="69"/>
      <c r="JCF9" s="69"/>
      <c r="JCG9" s="69"/>
      <c r="JCH9" s="69"/>
      <c r="JCI9" s="69"/>
      <c r="JCJ9" s="69"/>
      <c r="JCK9" s="69"/>
      <c r="JCL9" s="69"/>
      <c r="JCM9" s="69"/>
      <c r="JCN9" s="69"/>
      <c r="JCO9" s="69"/>
      <c r="JCP9" s="69"/>
      <c r="JCQ9" s="69"/>
      <c r="JCR9" s="69"/>
      <c r="JCS9" s="69"/>
      <c r="JCT9" s="69"/>
      <c r="JCU9" s="69"/>
      <c r="JCV9" s="69"/>
      <c r="JCW9" s="69"/>
      <c r="JCX9" s="69"/>
      <c r="JCY9" s="69"/>
      <c r="JCZ9" s="69"/>
      <c r="JDA9" s="69"/>
      <c r="JDB9" s="69"/>
      <c r="JDC9" s="69"/>
      <c r="JDD9" s="69"/>
      <c r="JDE9" s="69"/>
      <c r="JDF9" s="69"/>
      <c r="JDG9" s="69"/>
      <c r="JDH9" s="69"/>
      <c r="JDI9" s="69"/>
      <c r="JDJ9" s="69"/>
      <c r="JDK9" s="69"/>
      <c r="JDL9" s="69"/>
      <c r="JDM9" s="69"/>
      <c r="JDN9" s="69"/>
      <c r="JDO9" s="69"/>
      <c r="JDP9" s="69"/>
      <c r="JDQ9" s="69"/>
      <c r="JDR9" s="69"/>
      <c r="JDS9" s="69"/>
      <c r="JDT9" s="69"/>
      <c r="JDU9" s="69"/>
      <c r="JDV9" s="69"/>
      <c r="JDW9" s="69"/>
      <c r="JDX9" s="69"/>
      <c r="JEG9" s="69"/>
      <c r="JEJ9" s="69"/>
      <c r="JEU9" s="69"/>
      <c r="JEV9" s="69"/>
      <c r="JEW9" s="69"/>
      <c r="JEX9" s="69"/>
      <c r="JEY9" s="69"/>
      <c r="JEZ9" s="69"/>
      <c r="JFA9" s="69"/>
      <c r="JFB9" s="69"/>
      <c r="JFC9" s="69"/>
      <c r="JFD9" s="69"/>
      <c r="JFE9" s="69"/>
      <c r="JFF9" s="69"/>
      <c r="JFG9" s="69"/>
      <c r="JFH9" s="69"/>
      <c r="JFI9" s="69"/>
      <c r="JFJ9" s="69"/>
      <c r="JFK9" s="69"/>
      <c r="JFL9" s="69"/>
      <c r="JFM9" s="69"/>
      <c r="JFN9" s="69"/>
      <c r="JFO9" s="69"/>
      <c r="JFP9" s="69"/>
      <c r="JFQ9" s="69"/>
      <c r="JFR9" s="69"/>
      <c r="JFS9" s="69"/>
      <c r="JFT9" s="69"/>
      <c r="JFU9" s="69"/>
      <c r="JFV9" s="69"/>
      <c r="JFW9" s="69"/>
      <c r="JFX9" s="69"/>
      <c r="JFY9" s="69"/>
      <c r="JFZ9" s="69"/>
      <c r="JGA9" s="69"/>
      <c r="JGB9" s="69"/>
      <c r="JGC9" s="69"/>
      <c r="JGD9" s="69"/>
      <c r="JGE9" s="69"/>
      <c r="JGF9" s="69"/>
      <c r="JGG9" s="69"/>
      <c r="JGH9" s="69"/>
      <c r="JGI9" s="69"/>
      <c r="JGJ9" s="69"/>
      <c r="JGK9" s="69"/>
      <c r="JGL9" s="69"/>
      <c r="JGM9" s="69"/>
      <c r="JGN9" s="69"/>
      <c r="JGO9" s="69"/>
      <c r="JGP9" s="69"/>
      <c r="JGQ9" s="69"/>
      <c r="JGR9" s="69"/>
      <c r="JGS9" s="69"/>
      <c r="JGT9" s="69"/>
      <c r="JGU9" s="69"/>
      <c r="JGV9" s="69"/>
      <c r="JGW9" s="69"/>
      <c r="JGX9" s="69"/>
      <c r="JGY9" s="69"/>
      <c r="JGZ9" s="69"/>
      <c r="JHA9" s="69"/>
      <c r="JHB9" s="69"/>
      <c r="JHC9" s="69"/>
      <c r="JHD9" s="69"/>
      <c r="JHE9" s="69"/>
      <c r="JHF9" s="69"/>
      <c r="JHG9" s="69"/>
      <c r="JHH9" s="69"/>
      <c r="JHI9" s="69"/>
      <c r="JHJ9" s="69"/>
      <c r="JHK9" s="69"/>
      <c r="JHL9" s="69"/>
      <c r="JHM9" s="69"/>
      <c r="JHN9" s="69"/>
      <c r="JHO9" s="69"/>
      <c r="JHP9" s="69"/>
      <c r="JHQ9" s="69"/>
      <c r="JHR9" s="69"/>
      <c r="JHV9" s="69"/>
      <c r="JHW9" s="69"/>
      <c r="JHX9" s="69"/>
      <c r="JHY9" s="69"/>
      <c r="JHZ9" s="69"/>
      <c r="JIA9" s="69"/>
      <c r="JIB9" s="69"/>
      <c r="JIC9" s="69"/>
      <c r="JID9" s="69"/>
      <c r="JIE9" s="69"/>
      <c r="JIF9" s="69"/>
      <c r="JIG9" s="69"/>
      <c r="JIH9" s="69"/>
      <c r="JII9" s="69"/>
      <c r="JIJ9" s="69"/>
      <c r="JIK9" s="69"/>
      <c r="JIL9" s="69"/>
      <c r="JIM9" s="69"/>
      <c r="JIN9" s="69"/>
      <c r="JIO9" s="69"/>
      <c r="JIP9" s="69"/>
      <c r="JIQ9" s="69"/>
      <c r="JIR9" s="69"/>
      <c r="JIS9" s="69"/>
      <c r="JIT9" s="69"/>
      <c r="JIU9" s="69"/>
      <c r="JIV9" s="69"/>
      <c r="JIW9" s="69"/>
      <c r="JIX9" s="69"/>
      <c r="JIY9" s="69"/>
      <c r="JIZ9" s="69"/>
      <c r="JJA9" s="69"/>
      <c r="JJB9" s="69"/>
      <c r="JJC9" s="69"/>
      <c r="JJD9" s="69"/>
      <c r="JJE9" s="69"/>
      <c r="JJF9" s="69"/>
      <c r="JJG9" s="69"/>
      <c r="JJH9" s="69"/>
      <c r="JJI9" s="69"/>
      <c r="JJJ9" s="69"/>
      <c r="JJK9" s="69"/>
      <c r="JJL9" s="69"/>
      <c r="JJM9" s="69"/>
      <c r="JJN9" s="69"/>
      <c r="JJO9" s="69"/>
      <c r="JJP9" s="69"/>
      <c r="JJQ9" s="69"/>
      <c r="JJR9" s="69"/>
      <c r="JJS9" s="69"/>
      <c r="JJT9" s="69"/>
      <c r="JJU9" s="69"/>
      <c r="JJV9" s="69"/>
      <c r="JJW9" s="69"/>
      <c r="JJX9" s="69"/>
      <c r="JJY9" s="69"/>
      <c r="JJZ9" s="69"/>
      <c r="JKA9" s="69"/>
      <c r="JKB9" s="69"/>
      <c r="JKC9" s="69"/>
      <c r="JKD9" s="69"/>
      <c r="JKE9" s="69"/>
      <c r="JKF9" s="69"/>
      <c r="JKG9" s="69"/>
      <c r="JKH9" s="69"/>
      <c r="JKI9" s="69"/>
      <c r="JKJ9" s="69"/>
      <c r="JKK9" s="69"/>
      <c r="JKL9" s="69"/>
      <c r="JKM9" s="69"/>
      <c r="JKN9" s="69"/>
      <c r="JKO9" s="69"/>
      <c r="JKP9" s="69"/>
      <c r="JKQ9" s="69"/>
      <c r="JKR9" s="69"/>
      <c r="JKS9" s="69"/>
      <c r="JKT9" s="69"/>
      <c r="JKU9" s="69"/>
      <c r="JKV9" s="69"/>
      <c r="JKW9" s="69"/>
      <c r="JKX9" s="69"/>
      <c r="JKY9" s="69"/>
      <c r="JKZ9" s="69"/>
      <c r="JLA9" s="69"/>
      <c r="JLB9" s="69"/>
      <c r="JLC9" s="69"/>
      <c r="JLD9" s="69"/>
      <c r="JLE9" s="69"/>
      <c r="JLF9" s="69"/>
      <c r="JLG9" s="69"/>
      <c r="JLH9" s="69"/>
      <c r="JLI9" s="69"/>
      <c r="JLJ9" s="69"/>
      <c r="JLK9" s="69"/>
      <c r="JLL9" s="69"/>
      <c r="JLM9" s="69"/>
      <c r="JLN9" s="69"/>
      <c r="JLO9" s="69"/>
      <c r="JLP9" s="69"/>
      <c r="JLQ9" s="69"/>
      <c r="JLR9" s="69"/>
      <c r="JLS9" s="69"/>
      <c r="JLT9" s="69"/>
      <c r="JLU9" s="69"/>
      <c r="JLV9" s="69"/>
      <c r="JLW9" s="69"/>
      <c r="JLX9" s="69"/>
      <c r="JLY9" s="69"/>
      <c r="JLZ9" s="69"/>
      <c r="JMA9" s="69"/>
      <c r="JMB9" s="69"/>
      <c r="JMC9" s="69"/>
      <c r="JMD9" s="69"/>
      <c r="JME9" s="69"/>
      <c r="JMF9" s="69"/>
      <c r="JMG9" s="69"/>
      <c r="JMH9" s="69"/>
      <c r="JMI9" s="69"/>
      <c r="JMJ9" s="69"/>
      <c r="JMK9" s="69"/>
      <c r="JML9" s="69"/>
      <c r="JMM9" s="69"/>
      <c r="JMN9" s="69"/>
      <c r="JMO9" s="69"/>
      <c r="JMP9" s="69"/>
      <c r="JMQ9" s="69"/>
      <c r="JMR9" s="69"/>
      <c r="JMS9" s="69"/>
      <c r="JMT9" s="69"/>
      <c r="JMU9" s="69"/>
      <c r="JMV9" s="69"/>
      <c r="JMW9" s="69"/>
      <c r="JMX9" s="69"/>
      <c r="JMY9" s="69"/>
      <c r="JMZ9" s="69"/>
      <c r="JNA9" s="69"/>
      <c r="JNB9" s="69"/>
      <c r="JNC9" s="69"/>
      <c r="JND9" s="69"/>
      <c r="JNE9" s="69"/>
      <c r="JNF9" s="69"/>
      <c r="JNG9" s="69"/>
      <c r="JNH9" s="69"/>
      <c r="JNI9" s="69"/>
      <c r="JNJ9" s="69"/>
      <c r="JNK9" s="69"/>
      <c r="JNL9" s="69"/>
      <c r="JNM9" s="69"/>
      <c r="JNN9" s="69"/>
      <c r="JNO9" s="69"/>
      <c r="JNP9" s="69"/>
      <c r="JNQ9" s="69"/>
      <c r="JNR9" s="69"/>
      <c r="JNS9" s="69"/>
      <c r="JNT9" s="69"/>
      <c r="JOC9" s="69"/>
      <c r="JOF9" s="69"/>
      <c r="JOQ9" s="69"/>
      <c r="JOR9" s="69"/>
      <c r="JOS9" s="69"/>
      <c r="JOT9" s="69"/>
      <c r="JOU9" s="69"/>
      <c r="JOV9" s="69"/>
      <c r="JOW9" s="69"/>
      <c r="JOX9" s="69"/>
      <c r="JOY9" s="69"/>
      <c r="JOZ9" s="69"/>
      <c r="JPA9" s="69"/>
      <c r="JPB9" s="69"/>
      <c r="JPC9" s="69"/>
      <c r="JPD9" s="69"/>
      <c r="JPE9" s="69"/>
      <c r="JPF9" s="69"/>
      <c r="JPG9" s="69"/>
      <c r="JPH9" s="69"/>
      <c r="JPI9" s="69"/>
      <c r="JPJ9" s="69"/>
      <c r="JPK9" s="69"/>
      <c r="JPL9" s="69"/>
      <c r="JPM9" s="69"/>
      <c r="JPN9" s="69"/>
      <c r="JPO9" s="69"/>
      <c r="JPP9" s="69"/>
      <c r="JPQ9" s="69"/>
      <c r="JPR9" s="69"/>
      <c r="JPS9" s="69"/>
      <c r="JPT9" s="69"/>
      <c r="JPU9" s="69"/>
      <c r="JPV9" s="69"/>
      <c r="JPW9" s="69"/>
      <c r="JPX9" s="69"/>
      <c r="JPY9" s="69"/>
      <c r="JPZ9" s="69"/>
      <c r="JQA9" s="69"/>
      <c r="JQB9" s="69"/>
      <c r="JQC9" s="69"/>
      <c r="JQD9" s="69"/>
      <c r="JQE9" s="69"/>
      <c r="JQF9" s="69"/>
      <c r="JQG9" s="69"/>
      <c r="JQH9" s="69"/>
      <c r="JQI9" s="69"/>
      <c r="JQJ9" s="69"/>
      <c r="JQK9" s="69"/>
      <c r="JQL9" s="69"/>
      <c r="JQM9" s="69"/>
      <c r="JQN9" s="69"/>
      <c r="JQO9" s="69"/>
      <c r="JQP9" s="69"/>
      <c r="JQQ9" s="69"/>
      <c r="JQR9" s="69"/>
      <c r="JQS9" s="69"/>
      <c r="JQT9" s="69"/>
      <c r="JQU9" s="69"/>
      <c r="JQV9" s="69"/>
      <c r="JQW9" s="69"/>
      <c r="JQX9" s="69"/>
      <c r="JQY9" s="69"/>
      <c r="JQZ9" s="69"/>
      <c r="JRA9" s="69"/>
      <c r="JRB9" s="69"/>
      <c r="JRC9" s="69"/>
      <c r="JRD9" s="69"/>
      <c r="JRE9" s="69"/>
      <c r="JRF9" s="69"/>
      <c r="JRG9" s="69"/>
      <c r="JRH9" s="69"/>
      <c r="JRI9" s="69"/>
      <c r="JRJ9" s="69"/>
      <c r="JRK9" s="69"/>
      <c r="JRL9" s="69"/>
      <c r="JRM9" s="69"/>
      <c r="JRN9" s="69"/>
      <c r="JRR9" s="69"/>
      <c r="JRS9" s="69"/>
      <c r="JRT9" s="69"/>
      <c r="JRU9" s="69"/>
      <c r="JRV9" s="69"/>
      <c r="JRW9" s="69"/>
      <c r="JRX9" s="69"/>
      <c r="JRY9" s="69"/>
      <c r="JRZ9" s="69"/>
      <c r="JSA9" s="69"/>
      <c r="JSB9" s="69"/>
      <c r="JSC9" s="69"/>
      <c r="JSD9" s="69"/>
      <c r="JSE9" s="69"/>
      <c r="JSF9" s="69"/>
      <c r="JSG9" s="69"/>
      <c r="JSH9" s="69"/>
      <c r="JSI9" s="69"/>
      <c r="JSJ9" s="69"/>
      <c r="JSK9" s="69"/>
      <c r="JSL9" s="69"/>
      <c r="JSM9" s="69"/>
      <c r="JSN9" s="69"/>
      <c r="JSO9" s="69"/>
      <c r="JSP9" s="69"/>
      <c r="JSQ9" s="69"/>
      <c r="JSR9" s="69"/>
      <c r="JSS9" s="69"/>
      <c r="JST9" s="69"/>
      <c r="JSU9" s="69"/>
      <c r="JSV9" s="69"/>
      <c r="JSW9" s="69"/>
      <c r="JSX9" s="69"/>
      <c r="JSY9" s="69"/>
      <c r="JSZ9" s="69"/>
      <c r="JTA9" s="69"/>
      <c r="JTB9" s="69"/>
      <c r="JTC9" s="69"/>
      <c r="JTD9" s="69"/>
      <c r="JTE9" s="69"/>
      <c r="JTF9" s="69"/>
      <c r="JTG9" s="69"/>
      <c r="JTH9" s="69"/>
      <c r="JTI9" s="69"/>
      <c r="JTJ9" s="69"/>
      <c r="JTK9" s="69"/>
      <c r="JTL9" s="69"/>
      <c r="JTM9" s="69"/>
      <c r="JTN9" s="69"/>
      <c r="JTO9" s="69"/>
      <c r="JTP9" s="69"/>
      <c r="JTQ9" s="69"/>
      <c r="JTR9" s="69"/>
      <c r="JTS9" s="69"/>
      <c r="JTT9" s="69"/>
      <c r="JTU9" s="69"/>
      <c r="JTV9" s="69"/>
      <c r="JTW9" s="69"/>
      <c r="JTX9" s="69"/>
      <c r="JTY9" s="69"/>
      <c r="JTZ9" s="69"/>
      <c r="JUA9" s="69"/>
      <c r="JUB9" s="69"/>
      <c r="JUC9" s="69"/>
      <c r="JUD9" s="69"/>
      <c r="JUE9" s="69"/>
      <c r="JUF9" s="69"/>
      <c r="JUG9" s="69"/>
      <c r="JUH9" s="69"/>
      <c r="JUI9" s="69"/>
      <c r="JUJ9" s="69"/>
      <c r="JUK9" s="69"/>
      <c r="JUL9" s="69"/>
      <c r="JUM9" s="69"/>
      <c r="JUN9" s="69"/>
      <c r="JUO9" s="69"/>
      <c r="JUP9" s="69"/>
      <c r="JUQ9" s="69"/>
      <c r="JUR9" s="69"/>
      <c r="JUS9" s="69"/>
      <c r="JUT9" s="69"/>
      <c r="JUU9" s="69"/>
      <c r="JUV9" s="69"/>
      <c r="JUW9" s="69"/>
      <c r="JUX9" s="69"/>
      <c r="JUY9" s="69"/>
      <c r="JUZ9" s="69"/>
      <c r="JVA9" s="69"/>
      <c r="JVB9" s="69"/>
      <c r="JVC9" s="69"/>
      <c r="JVD9" s="69"/>
      <c r="JVE9" s="69"/>
      <c r="JVF9" s="69"/>
      <c r="JVG9" s="69"/>
      <c r="JVH9" s="69"/>
      <c r="JVI9" s="69"/>
      <c r="JVJ9" s="69"/>
      <c r="JVK9" s="69"/>
      <c r="JVL9" s="69"/>
      <c r="JVM9" s="69"/>
      <c r="JVN9" s="69"/>
      <c r="JVO9" s="69"/>
      <c r="JVP9" s="69"/>
      <c r="JVQ9" s="69"/>
      <c r="JVR9" s="69"/>
      <c r="JVS9" s="69"/>
      <c r="JVT9" s="69"/>
      <c r="JVU9" s="69"/>
      <c r="JVV9" s="69"/>
      <c r="JVW9" s="69"/>
      <c r="JVX9" s="69"/>
      <c r="JVY9" s="69"/>
      <c r="JVZ9" s="69"/>
      <c r="JWA9" s="69"/>
      <c r="JWB9" s="69"/>
      <c r="JWC9" s="69"/>
      <c r="JWD9" s="69"/>
      <c r="JWE9" s="69"/>
      <c r="JWF9" s="69"/>
      <c r="JWG9" s="69"/>
      <c r="JWH9" s="69"/>
      <c r="JWI9" s="69"/>
      <c r="JWJ9" s="69"/>
      <c r="JWK9" s="69"/>
      <c r="JWL9" s="69"/>
      <c r="JWM9" s="69"/>
      <c r="JWN9" s="69"/>
      <c r="JWO9" s="69"/>
      <c r="JWP9" s="69"/>
      <c r="JWQ9" s="69"/>
      <c r="JWR9" s="69"/>
      <c r="JWS9" s="69"/>
      <c r="JWT9" s="69"/>
      <c r="JWU9" s="69"/>
      <c r="JWV9" s="69"/>
      <c r="JWW9" s="69"/>
      <c r="JWX9" s="69"/>
      <c r="JWY9" s="69"/>
      <c r="JWZ9" s="69"/>
      <c r="JXA9" s="69"/>
      <c r="JXB9" s="69"/>
      <c r="JXC9" s="69"/>
      <c r="JXD9" s="69"/>
      <c r="JXE9" s="69"/>
      <c r="JXF9" s="69"/>
      <c r="JXG9" s="69"/>
      <c r="JXH9" s="69"/>
      <c r="JXI9" s="69"/>
      <c r="JXJ9" s="69"/>
      <c r="JXK9" s="69"/>
      <c r="JXL9" s="69"/>
      <c r="JXM9" s="69"/>
      <c r="JXN9" s="69"/>
      <c r="JXO9" s="69"/>
      <c r="JXP9" s="69"/>
      <c r="JXY9" s="69"/>
      <c r="JYB9" s="69"/>
      <c r="JYM9" s="69"/>
      <c r="JYN9" s="69"/>
      <c r="JYO9" s="69"/>
      <c r="JYP9" s="69"/>
      <c r="JYQ9" s="69"/>
      <c r="JYR9" s="69"/>
      <c r="JYS9" s="69"/>
      <c r="JYT9" s="69"/>
      <c r="JYU9" s="69"/>
      <c r="JYV9" s="69"/>
      <c r="JYW9" s="69"/>
      <c r="JYX9" s="69"/>
      <c r="JYY9" s="69"/>
      <c r="JYZ9" s="69"/>
      <c r="JZA9" s="69"/>
      <c r="JZB9" s="69"/>
      <c r="JZC9" s="69"/>
      <c r="JZD9" s="69"/>
      <c r="JZE9" s="69"/>
      <c r="JZF9" s="69"/>
      <c r="JZG9" s="69"/>
      <c r="JZH9" s="69"/>
      <c r="JZI9" s="69"/>
      <c r="JZJ9" s="69"/>
      <c r="JZK9" s="69"/>
      <c r="JZL9" s="69"/>
      <c r="JZM9" s="69"/>
      <c r="JZN9" s="69"/>
      <c r="JZO9" s="69"/>
      <c r="JZP9" s="69"/>
      <c r="JZQ9" s="69"/>
      <c r="JZR9" s="69"/>
      <c r="JZS9" s="69"/>
      <c r="JZT9" s="69"/>
      <c r="JZU9" s="69"/>
      <c r="JZV9" s="69"/>
      <c r="JZW9" s="69"/>
      <c r="JZX9" s="69"/>
      <c r="JZY9" s="69"/>
      <c r="JZZ9" s="69"/>
      <c r="KAA9" s="69"/>
      <c r="KAB9" s="69"/>
      <c r="KAC9" s="69"/>
      <c r="KAD9" s="69"/>
      <c r="KAE9" s="69"/>
      <c r="KAF9" s="69"/>
      <c r="KAG9" s="69"/>
      <c r="KAH9" s="69"/>
      <c r="KAI9" s="69"/>
      <c r="KAJ9" s="69"/>
      <c r="KAK9" s="69"/>
      <c r="KAL9" s="69"/>
      <c r="KAM9" s="69"/>
      <c r="KAN9" s="69"/>
      <c r="KAO9" s="69"/>
      <c r="KAP9" s="69"/>
      <c r="KAQ9" s="69"/>
      <c r="KAR9" s="69"/>
      <c r="KAS9" s="69"/>
      <c r="KAT9" s="69"/>
      <c r="KAU9" s="69"/>
      <c r="KAV9" s="69"/>
      <c r="KAW9" s="69"/>
      <c r="KAX9" s="69"/>
      <c r="KAY9" s="69"/>
      <c r="KAZ9" s="69"/>
      <c r="KBA9" s="69"/>
      <c r="KBB9" s="69"/>
      <c r="KBC9" s="69"/>
      <c r="KBD9" s="69"/>
      <c r="KBE9" s="69"/>
      <c r="KBF9" s="69"/>
      <c r="KBG9" s="69"/>
      <c r="KBH9" s="69"/>
      <c r="KBI9" s="69"/>
      <c r="KBJ9" s="69"/>
      <c r="KBN9" s="69"/>
      <c r="KBO9" s="69"/>
      <c r="KBP9" s="69"/>
      <c r="KBQ9" s="69"/>
      <c r="KBR9" s="69"/>
      <c r="KBS9" s="69"/>
      <c r="KBT9" s="69"/>
      <c r="KBU9" s="69"/>
      <c r="KBV9" s="69"/>
      <c r="KBW9" s="69"/>
      <c r="KBX9" s="69"/>
      <c r="KBY9" s="69"/>
      <c r="KBZ9" s="69"/>
      <c r="KCA9" s="69"/>
      <c r="KCB9" s="69"/>
      <c r="KCC9" s="69"/>
      <c r="KCD9" s="69"/>
      <c r="KCE9" s="69"/>
      <c r="KCF9" s="69"/>
      <c r="KCG9" s="69"/>
      <c r="KCH9" s="69"/>
      <c r="KCI9" s="69"/>
      <c r="KCJ9" s="69"/>
      <c r="KCK9" s="69"/>
      <c r="KCL9" s="69"/>
      <c r="KCM9" s="69"/>
      <c r="KCN9" s="69"/>
      <c r="KCO9" s="69"/>
      <c r="KCP9" s="69"/>
      <c r="KCQ9" s="69"/>
      <c r="KCR9" s="69"/>
      <c r="KCS9" s="69"/>
      <c r="KCT9" s="69"/>
      <c r="KCU9" s="69"/>
      <c r="KCV9" s="69"/>
      <c r="KCW9" s="69"/>
      <c r="KCX9" s="69"/>
      <c r="KCY9" s="69"/>
      <c r="KCZ9" s="69"/>
      <c r="KDA9" s="69"/>
      <c r="KDB9" s="69"/>
      <c r="KDC9" s="69"/>
      <c r="KDD9" s="69"/>
      <c r="KDE9" s="69"/>
      <c r="KDF9" s="69"/>
      <c r="KDG9" s="69"/>
      <c r="KDH9" s="69"/>
      <c r="KDI9" s="69"/>
      <c r="KDJ9" s="69"/>
      <c r="KDK9" s="69"/>
      <c r="KDL9" s="69"/>
      <c r="KDM9" s="69"/>
      <c r="KDN9" s="69"/>
      <c r="KDO9" s="69"/>
      <c r="KDP9" s="69"/>
      <c r="KDQ9" s="69"/>
      <c r="KDR9" s="69"/>
      <c r="KDS9" s="69"/>
      <c r="KDT9" s="69"/>
      <c r="KDU9" s="69"/>
      <c r="KDV9" s="69"/>
      <c r="KDW9" s="69"/>
      <c r="KDX9" s="69"/>
      <c r="KDY9" s="69"/>
      <c r="KDZ9" s="69"/>
      <c r="KEA9" s="69"/>
      <c r="KEB9" s="69"/>
      <c r="KEC9" s="69"/>
      <c r="KED9" s="69"/>
      <c r="KEE9" s="69"/>
      <c r="KEF9" s="69"/>
      <c r="KEG9" s="69"/>
      <c r="KEH9" s="69"/>
      <c r="KEI9" s="69"/>
      <c r="KEJ9" s="69"/>
      <c r="KEK9" s="69"/>
      <c r="KEL9" s="69"/>
      <c r="KEM9" s="69"/>
      <c r="KEN9" s="69"/>
      <c r="KEO9" s="69"/>
      <c r="KEP9" s="69"/>
      <c r="KEQ9" s="69"/>
      <c r="KER9" s="69"/>
      <c r="KES9" s="69"/>
      <c r="KET9" s="69"/>
      <c r="KEU9" s="69"/>
      <c r="KEV9" s="69"/>
      <c r="KEW9" s="69"/>
      <c r="KEX9" s="69"/>
      <c r="KEY9" s="69"/>
      <c r="KEZ9" s="69"/>
      <c r="KFA9" s="69"/>
      <c r="KFB9" s="69"/>
      <c r="KFC9" s="69"/>
      <c r="KFD9" s="69"/>
      <c r="KFE9" s="69"/>
      <c r="KFF9" s="69"/>
      <c r="KFG9" s="69"/>
      <c r="KFH9" s="69"/>
      <c r="KFI9" s="69"/>
      <c r="KFJ9" s="69"/>
      <c r="KFK9" s="69"/>
      <c r="KFL9" s="69"/>
      <c r="KFM9" s="69"/>
      <c r="KFN9" s="69"/>
      <c r="KFO9" s="69"/>
      <c r="KFP9" s="69"/>
      <c r="KFQ9" s="69"/>
      <c r="KFR9" s="69"/>
      <c r="KFS9" s="69"/>
      <c r="KFT9" s="69"/>
      <c r="KFU9" s="69"/>
      <c r="KFV9" s="69"/>
      <c r="KFW9" s="69"/>
      <c r="KFX9" s="69"/>
      <c r="KFY9" s="69"/>
      <c r="KFZ9" s="69"/>
      <c r="KGA9" s="69"/>
      <c r="KGB9" s="69"/>
      <c r="KGC9" s="69"/>
      <c r="KGD9" s="69"/>
      <c r="KGE9" s="69"/>
      <c r="KGF9" s="69"/>
      <c r="KGG9" s="69"/>
      <c r="KGH9" s="69"/>
      <c r="KGI9" s="69"/>
      <c r="KGJ9" s="69"/>
      <c r="KGK9" s="69"/>
      <c r="KGL9" s="69"/>
      <c r="KGM9" s="69"/>
      <c r="KGN9" s="69"/>
      <c r="KGO9" s="69"/>
      <c r="KGP9" s="69"/>
      <c r="KGQ9" s="69"/>
      <c r="KGR9" s="69"/>
      <c r="KGS9" s="69"/>
      <c r="KGT9" s="69"/>
      <c r="KGU9" s="69"/>
      <c r="KGV9" s="69"/>
      <c r="KGW9" s="69"/>
      <c r="KGX9" s="69"/>
      <c r="KGY9" s="69"/>
      <c r="KGZ9" s="69"/>
      <c r="KHA9" s="69"/>
      <c r="KHB9" s="69"/>
      <c r="KHC9" s="69"/>
      <c r="KHD9" s="69"/>
      <c r="KHE9" s="69"/>
      <c r="KHF9" s="69"/>
      <c r="KHG9" s="69"/>
      <c r="KHH9" s="69"/>
      <c r="KHI9" s="69"/>
      <c r="KHJ9" s="69"/>
      <c r="KHK9" s="69"/>
      <c r="KHL9" s="69"/>
      <c r="KHU9" s="69"/>
      <c r="KHX9" s="69"/>
      <c r="KII9" s="69"/>
      <c r="KIJ9" s="69"/>
      <c r="KIK9" s="69"/>
      <c r="KIL9" s="69"/>
      <c r="KIM9" s="69"/>
      <c r="KIN9" s="69"/>
      <c r="KIO9" s="69"/>
      <c r="KIP9" s="69"/>
      <c r="KIQ9" s="69"/>
      <c r="KIR9" s="69"/>
      <c r="KIS9" s="69"/>
      <c r="KIT9" s="69"/>
      <c r="KIU9" s="69"/>
      <c r="KIV9" s="69"/>
      <c r="KIW9" s="69"/>
      <c r="KIX9" s="69"/>
      <c r="KIY9" s="69"/>
      <c r="KIZ9" s="69"/>
      <c r="KJA9" s="69"/>
      <c r="KJB9" s="69"/>
      <c r="KJC9" s="69"/>
      <c r="KJD9" s="69"/>
      <c r="KJE9" s="69"/>
      <c r="KJF9" s="69"/>
      <c r="KJG9" s="69"/>
      <c r="KJH9" s="69"/>
      <c r="KJI9" s="69"/>
      <c r="KJJ9" s="69"/>
      <c r="KJK9" s="69"/>
      <c r="KJL9" s="69"/>
      <c r="KJM9" s="69"/>
      <c r="KJN9" s="69"/>
      <c r="KJO9" s="69"/>
      <c r="KJP9" s="69"/>
      <c r="KJQ9" s="69"/>
      <c r="KJR9" s="69"/>
      <c r="KJS9" s="69"/>
      <c r="KJT9" s="69"/>
      <c r="KJU9" s="69"/>
      <c r="KJV9" s="69"/>
      <c r="KJW9" s="69"/>
      <c r="KJX9" s="69"/>
      <c r="KJY9" s="69"/>
      <c r="KJZ9" s="69"/>
      <c r="KKA9" s="69"/>
      <c r="KKB9" s="69"/>
      <c r="KKC9" s="69"/>
      <c r="KKD9" s="69"/>
      <c r="KKE9" s="69"/>
      <c r="KKF9" s="69"/>
      <c r="KKG9" s="69"/>
      <c r="KKH9" s="69"/>
      <c r="KKI9" s="69"/>
      <c r="KKJ9" s="69"/>
      <c r="KKK9" s="69"/>
      <c r="KKL9" s="69"/>
      <c r="KKM9" s="69"/>
      <c r="KKN9" s="69"/>
      <c r="KKO9" s="69"/>
      <c r="KKP9" s="69"/>
      <c r="KKQ9" s="69"/>
      <c r="KKR9" s="69"/>
      <c r="KKS9" s="69"/>
      <c r="KKT9" s="69"/>
      <c r="KKU9" s="69"/>
      <c r="KKV9" s="69"/>
      <c r="KKW9" s="69"/>
      <c r="KKX9" s="69"/>
      <c r="KKY9" s="69"/>
      <c r="KKZ9" s="69"/>
      <c r="KLA9" s="69"/>
      <c r="KLB9" s="69"/>
      <c r="KLC9" s="69"/>
      <c r="KLD9" s="69"/>
      <c r="KLE9" s="69"/>
      <c r="KLF9" s="69"/>
      <c r="KLJ9" s="69"/>
      <c r="KLK9" s="69"/>
      <c r="KLL9" s="69"/>
      <c r="KLM9" s="69"/>
      <c r="KLN9" s="69"/>
      <c r="KLO9" s="69"/>
      <c r="KLP9" s="69"/>
      <c r="KLQ9" s="69"/>
      <c r="KLR9" s="69"/>
      <c r="KLS9" s="69"/>
      <c r="KLT9" s="69"/>
      <c r="KLU9" s="69"/>
      <c r="KLV9" s="69"/>
      <c r="KLW9" s="69"/>
      <c r="KLX9" s="69"/>
      <c r="KLY9" s="69"/>
      <c r="KLZ9" s="69"/>
      <c r="KMA9" s="69"/>
      <c r="KMB9" s="69"/>
      <c r="KMC9" s="69"/>
      <c r="KMD9" s="69"/>
      <c r="KME9" s="69"/>
      <c r="KMF9" s="69"/>
      <c r="KMG9" s="69"/>
      <c r="KMH9" s="69"/>
      <c r="KMI9" s="69"/>
      <c r="KMJ9" s="69"/>
      <c r="KMK9" s="69"/>
      <c r="KML9" s="69"/>
      <c r="KMM9" s="69"/>
      <c r="KMN9" s="69"/>
      <c r="KMO9" s="69"/>
      <c r="KMP9" s="69"/>
      <c r="KMQ9" s="69"/>
      <c r="KMR9" s="69"/>
      <c r="KMS9" s="69"/>
      <c r="KMT9" s="69"/>
      <c r="KMU9" s="69"/>
      <c r="KMV9" s="69"/>
      <c r="KMW9" s="69"/>
      <c r="KMX9" s="69"/>
      <c r="KMY9" s="69"/>
      <c r="KMZ9" s="69"/>
      <c r="KNA9" s="69"/>
      <c r="KNB9" s="69"/>
      <c r="KNC9" s="69"/>
      <c r="KND9" s="69"/>
      <c r="KNE9" s="69"/>
      <c r="KNF9" s="69"/>
      <c r="KNG9" s="69"/>
      <c r="KNH9" s="69"/>
      <c r="KNI9" s="69"/>
      <c r="KNJ9" s="69"/>
      <c r="KNK9" s="69"/>
      <c r="KNL9" s="69"/>
      <c r="KNM9" s="69"/>
      <c r="KNN9" s="69"/>
      <c r="KNO9" s="69"/>
      <c r="KNP9" s="69"/>
      <c r="KNQ9" s="69"/>
      <c r="KNR9" s="69"/>
      <c r="KNS9" s="69"/>
      <c r="KNT9" s="69"/>
      <c r="KNU9" s="69"/>
      <c r="KNV9" s="69"/>
      <c r="KNW9" s="69"/>
      <c r="KNX9" s="69"/>
      <c r="KNY9" s="69"/>
      <c r="KNZ9" s="69"/>
      <c r="KOA9" s="69"/>
      <c r="KOB9" s="69"/>
      <c r="KOC9" s="69"/>
      <c r="KOD9" s="69"/>
      <c r="KOE9" s="69"/>
      <c r="KOF9" s="69"/>
      <c r="KOG9" s="69"/>
      <c r="KOH9" s="69"/>
      <c r="KOI9" s="69"/>
      <c r="KOJ9" s="69"/>
      <c r="KOK9" s="69"/>
      <c r="KOL9" s="69"/>
      <c r="KOM9" s="69"/>
      <c r="KON9" s="69"/>
      <c r="KOO9" s="69"/>
      <c r="KOP9" s="69"/>
      <c r="KOQ9" s="69"/>
      <c r="KOR9" s="69"/>
      <c r="KOS9" s="69"/>
      <c r="KOT9" s="69"/>
      <c r="KOU9" s="69"/>
      <c r="KOV9" s="69"/>
      <c r="KOW9" s="69"/>
      <c r="KOX9" s="69"/>
      <c r="KOY9" s="69"/>
      <c r="KOZ9" s="69"/>
      <c r="KPA9" s="69"/>
      <c r="KPB9" s="69"/>
      <c r="KPC9" s="69"/>
      <c r="KPD9" s="69"/>
      <c r="KPE9" s="69"/>
      <c r="KPF9" s="69"/>
      <c r="KPG9" s="69"/>
      <c r="KPH9" s="69"/>
      <c r="KPI9" s="69"/>
      <c r="KPJ9" s="69"/>
      <c r="KPK9" s="69"/>
      <c r="KPL9" s="69"/>
      <c r="KPM9" s="69"/>
      <c r="KPN9" s="69"/>
      <c r="KPO9" s="69"/>
      <c r="KPP9" s="69"/>
      <c r="KPQ9" s="69"/>
      <c r="KPR9" s="69"/>
      <c r="KPS9" s="69"/>
      <c r="KPT9" s="69"/>
      <c r="KPU9" s="69"/>
      <c r="KPV9" s="69"/>
      <c r="KPW9" s="69"/>
      <c r="KPX9" s="69"/>
      <c r="KPY9" s="69"/>
      <c r="KPZ9" s="69"/>
      <c r="KQA9" s="69"/>
      <c r="KQB9" s="69"/>
      <c r="KQC9" s="69"/>
      <c r="KQD9" s="69"/>
      <c r="KQE9" s="69"/>
      <c r="KQF9" s="69"/>
      <c r="KQG9" s="69"/>
      <c r="KQH9" s="69"/>
      <c r="KQI9" s="69"/>
      <c r="KQJ9" s="69"/>
      <c r="KQK9" s="69"/>
      <c r="KQL9" s="69"/>
      <c r="KQM9" s="69"/>
      <c r="KQN9" s="69"/>
      <c r="KQO9" s="69"/>
      <c r="KQP9" s="69"/>
      <c r="KQQ9" s="69"/>
      <c r="KQR9" s="69"/>
      <c r="KQS9" s="69"/>
      <c r="KQT9" s="69"/>
      <c r="KQU9" s="69"/>
      <c r="KQV9" s="69"/>
      <c r="KQW9" s="69"/>
      <c r="KQX9" s="69"/>
      <c r="KQY9" s="69"/>
      <c r="KQZ9" s="69"/>
      <c r="KRA9" s="69"/>
      <c r="KRB9" s="69"/>
      <c r="KRC9" s="69"/>
      <c r="KRD9" s="69"/>
      <c r="KRE9" s="69"/>
      <c r="KRF9" s="69"/>
      <c r="KRG9" s="69"/>
      <c r="KRH9" s="69"/>
      <c r="KRQ9" s="69"/>
      <c r="KRT9" s="69"/>
      <c r="KSE9" s="69"/>
      <c r="KSF9" s="69"/>
      <c r="KSG9" s="69"/>
      <c r="KSH9" s="69"/>
      <c r="KSI9" s="69"/>
      <c r="KSJ9" s="69"/>
      <c r="KSK9" s="69"/>
      <c r="KSL9" s="69"/>
      <c r="KSM9" s="69"/>
      <c r="KSN9" s="69"/>
      <c r="KSO9" s="69"/>
      <c r="KSP9" s="69"/>
      <c r="KSQ9" s="69"/>
      <c r="KSR9" s="69"/>
      <c r="KSS9" s="69"/>
      <c r="KST9" s="69"/>
      <c r="KSU9" s="69"/>
      <c r="KSV9" s="69"/>
      <c r="KSW9" s="69"/>
      <c r="KSX9" s="69"/>
      <c r="KSY9" s="69"/>
      <c r="KSZ9" s="69"/>
      <c r="KTA9" s="69"/>
      <c r="KTB9" s="69"/>
      <c r="KTC9" s="69"/>
      <c r="KTD9" s="69"/>
      <c r="KTE9" s="69"/>
      <c r="KTF9" s="69"/>
      <c r="KTG9" s="69"/>
      <c r="KTH9" s="69"/>
      <c r="KTI9" s="69"/>
      <c r="KTJ9" s="69"/>
      <c r="KTK9" s="69"/>
      <c r="KTL9" s="69"/>
      <c r="KTM9" s="69"/>
      <c r="KTN9" s="69"/>
      <c r="KTO9" s="69"/>
      <c r="KTP9" s="69"/>
      <c r="KTQ9" s="69"/>
      <c r="KTR9" s="69"/>
      <c r="KTS9" s="69"/>
      <c r="KTT9" s="69"/>
      <c r="KTU9" s="69"/>
      <c r="KTV9" s="69"/>
      <c r="KTW9" s="69"/>
      <c r="KTX9" s="69"/>
      <c r="KTY9" s="69"/>
      <c r="KTZ9" s="69"/>
      <c r="KUA9" s="69"/>
      <c r="KUB9" s="69"/>
      <c r="KUC9" s="69"/>
      <c r="KUD9" s="69"/>
      <c r="KUE9" s="69"/>
      <c r="KUF9" s="69"/>
      <c r="KUG9" s="69"/>
      <c r="KUH9" s="69"/>
      <c r="KUI9" s="69"/>
      <c r="KUJ9" s="69"/>
      <c r="KUK9" s="69"/>
      <c r="KUL9" s="69"/>
      <c r="KUM9" s="69"/>
      <c r="KUN9" s="69"/>
      <c r="KUO9" s="69"/>
      <c r="KUP9" s="69"/>
      <c r="KUQ9" s="69"/>
      <c r="KUR9" s="69"/>
      <c r="KUS9" s="69"/>
      <c r="KUT9" s="69"/>
      <c r="KUU9" s="69"/>
      <c r="KUV9" s="69"/>
      <c r="KUW9" s="69"/>
      <c r="KUX9" s="69"/>
      <c r="KUY9" s="69"/>
      <c r="KUZ9" s="69"/>
      <c r="KVA9" s="69"/>
      <c r="KVB9" s="69"/>
      <c r="KVF9" s="69"/>
      <c r="KVG9" s="69"/>
      <c r="KVH9" s="69"/>
      <c r="KVI9" s="69"/>
      <c r="KVJ9" s="69"/>
      <c r="KVK9" s="69"/>
      <c r="KVL9" s="69"/>
      <c r="KVM9" s="69"/>
      <c r="KVN9" s="69"/>
      <c r="KVO9" s="69"/>
      <c r="KVP9" s="69"/>
      <c r="KVQ9" s="69"/>
      <c r="KVR9" s="69"/>
      <c r="KVS9" s="69"/>
      <c r="KVT9" s="69"/>
      <c r="KVU9" s="69"/>
      <c r="KVV9" s="69"/>
      <c r="KVW9" s="69"/>
      <c r="KVX9" s="69"/>
      <c r="KVY9" s="69"/>
      <c r="KVZ9" s="69"/>
      <c r="KWA9" s="69"/>
      <c r="KWB9" s="69"/>
      <c r="KWC9" s="69"/>
      <c r="KWD9" s="69"/>
      <c r="KWE9" s="69"/>
      <c r="KWF9" s="69"/>
      <c r="KWG9" s="69"/>
      <c r="KWH9" s="69"/>
      <c r="KWI9" s="69"/>
      <c r="KWJ9" s="69"/>
      <c r="KWK9" s="69"/>
      <c r="KWL9" s="69"/>
      <c r="KWM9" s="69"/>
      <c r="KWN9" s="69"/>
      <c r="KWO9" s="69"/>
      <c r="KWP9" s="69"/>
      <c r="KWQ9" s="69"/>
      <c r="KWR9" s="69"/>
      <c r="KWS9" s="69"/>
      <c r="KWT9" s="69"/>
      <c r="KWU9" s="69"/>
      <c r="KWV9" s="69"/>
      <c r="KWW9" s="69"/>
      <c r="KWX9" s="69"/>
      <c r="KWY9" s="69"/>
      <c r="KWZ9" s="69"/>
      <c r="KXA9" s="69"/>
      <c r="KXB9" s="69"/>
      <c r="KXC9" s="69"/>
      <c r="KXD9" s="69"/>
      <c r="KXE9" s="69"/>
      <c r="KXF9" s="69"/>
      <c r="KXG9" s="69"/>
      <c r="KXH9" s="69"/>
      <c r="KXI9" s="69"/>
      <c r="KXJ9" s="69"/>
      <c r="KXK9" s="69"/>
      <c r="KXL9" s="69"/>
      <c r="KXM9" s="69"/>
      <c r="KXN9" s="69"/>
      <c r="KXO9" s="69"/>
      <c r="KXP9" s="69"/>
      <c r="KXQ9" s="69"/>
      <c r="KXR9" s="69"/>
      <c r="KXS9" s="69"/>
      <c r="KXT9" s="69"/>
      <c r="KXU9" s="69"/>
      <c r="KXV9" s="69"/>
      <c r="KXW9" s="69"/>
      <c r="KXX9" s="69"/>
      <c r="KXY9" s="69"/>
      <c r="KXZ9" s="69"/>
      <c r="KYA9" s="69"/>
      <c r="KYB9" s="69"/>
      <c r="KYC9" s="69"/>
      <c r="KYD9" s="69"/>
      <c r="KYE9" s="69"/>
      <c r="KYF9" s="69"/>
      <c r="KYG9" s="69"/>
      <c r="KYH9" s="69"/>
      <c r="KYI9" s="69"/>
      <c r="KYJ9" s="69"/>
      <c r="KYK9" s="69"/>
      <c r="KYL9" s="69"/>
      <c r="KYM9" s="69"/>
      <c r="KYN9" s="69"/>
      <c r="KYO9" s="69"/>
      <c r="KYP9" s="69"/>
      <c r="KYQ9" s="69"/>
      <c r="KYR9" s="69"/>
      <c r="KYS9" s="69"/>
      <c r="KYT9" s="69"/>
      <c r="KYU9" s="69"/>
      <c r="KYV9" s="69"/>
      <c r="KYW9" s="69"/>
      <c r="KYX9" s="69"/>
      <c r="KYY9" s="69"/>
      <c r="KYZ9" s="69"/>
      <c r="KZA9" s="69"/>
      <c r="KZB9" s="69"/>
      <c r="KZC9" s="69"/>
      <c r="KZD9" s="69"/>
      <c r="KZE9" s="69"/>
      <c r="KZF9" s="69"/>
      <c r="KZG9" s="69"/>
      <c r="KZH9" s="69"/>
      <c r="KZI9" s="69"/>
      <c r="KZJ9" s="69"/>
      <c r="KZK9" s="69"/>
      <c r="KZL9" s="69"/>
      <c r="KZM9" s="69"/>
      <c r="KZN9" s="69"/>
      <c r="KZO9" s="69"/>
      <c r="KZP9" s="69"/>
      <c r="KZQ9" s="69"/>
      <c r="KZR9" s="69"/>
      <c r="KZS9" s="69"/>
      <c r="KZT9" s="69"/>
      <c r="KZU9" s="69"/>
      <c r="KZV9" s="69"/>
      <c r="KZW9" s="69"/>
      <c r="KZX9" s="69"/>
      <c r="KZY9" s="69"/>
      <c r="KZZ9" s="69"/>
      <c r="LAA9" s="69"/>
      <c r="LAB9" s="69"/>
      <c r="LAC9" s="69"/>
      <c r="LAD9" s="69"/>
      <c r="LAE9" s="69"/>
      <c r="LAF9" s="69"/>
      <c r="LAG9" s="69"/>
      <c r="LAH9" s="69"/>
      <c r="LAI9" s="69"/>
      <c r="LAJ9" s="69"/>
      <c r="LAK9" s="69"/>
      <c r="LAL9" s="69"/>
      <c r="LAM9" s="69"/>
      <c r="LAN9" s="69"/>
      <c r="LAO9" s="69"/>
      <c r="LAP9" s="69"/>
      <c r="LAQ9" s="69"/>
      <c r="LAR9" s="69"/>
      <c r="LAS9" s="69"/>
      <c r="LAT9" s="69"/>
      <c r="LAU9" s="69"/>
      <c r="LAV9" s="69"/>
      <c r="LAW9" s="69"/>
      <c r="LAX9" s="69"/>
      <c r="LAY9" s="69"/>
      <c r="LAZ9" s="69"/>
      <c r="LBA9" s="69"/>
      <c r="LBB9" s="69"/>
      <c r="LBC9" s="69"/>
      <c r="LBD9" s="69"/>
      <c r="LBM9" s="69"/>
      <c r="LBP9" s="69"/>
      <c r="LCA9" s="69"/>
      <c r="LCB9" s="69"/>
      <c r="LCC9" s="69"/>
      <c r="LCD9" s="69"/>
      <c r="LCE9" s="69"/>
      <c r="LCF9" s="69"/>
      <c r="LCG9" s="69"/>
      <c r="LCH9" s="69"/>
      <c r="LCI9" s="69"/>
      <c r="LCJ9" s="69"/>
      <c r="LCK9" s="69"/>
      <c r="LCL9" s="69"/>
      <c r="LCM9" s="69"/>
      <c r="LCN9" s="69"/>
      <c r="LCO9" s="69"/>
      <c r="LCP9" s="69"/>
      <c r="LCQ9" s="69"/>
      <c r="LCR9" s="69"/>
      <c r="LCS9" s="69"/>
      <c r="LCT9" s="69"/>
      <c r="LCU9" s="69"/>
      <c r="LCV9" s="69"/>
      <c r="LCW9" s="69"/>
      <c r="LCX9" s="69"/>
      <c r="LCY9" s="69"/>
      <c r="LCZ9" s="69"/>
      <c r="LDA9" s="69"/>
      <c r="LDB9" s="69"/>
      <c r="LDC9" s="69"/>
      <c r="LDD9" s="69"/>
      <c r="LDE9" s="69"/>
      <c r="LDF9" s="69"/>
      <c r="LDG9" s="69"/>
      <c r="LDH9" s="69"/>
      <c r="LDI9" s="69"/>
      <c r="LDJ9" s="69"/>
      <c r="LDK9" s="69"/>
      <c r="LDL9" s="69"/>
      <c r="LDM9" s="69"/>
      <c r="LDN9" s="69"/>
      <c r="LDO9" s="69"/>
      <c r="LDP9" s="69"/>
      <c r="LDQ9" s="69"/>
      <c r="LDR9" s="69"/>
      <c r="LDS9" s="69"/>
      <c r="LDT9" s="69"/>
      <c r="LDU9" s="69"/>
      <c r="LDV9" s="69"/>
      <c r="LDW9" s="69"/>
      <c r="LDX9" s="69"/>
      <c r="LDY9" s="69"/>
      <c r="LDZ9" s="69"/>
      <c r="LEA9" s="69"/>
      <c r="LEB9" s="69"/>
      <c r="LEC9" s="69"/>
      <c r="LED9" s="69"/>
      <c r="LEE9" s="69"/>
      <c r="LEF9" s="69"/>
      <c r="LEG9" s="69"/>
      <c r="LEH9" s="69"/>
      <c r="LEI9" s="69"/>
      <c r="LEJ9" s="69"/>
      <c r="LEK9" s="69"/>
      <c r="LEL9" s="69"/>
      <c r="LEM9" s="69"/>
      <c r="LEN9" s="69"/>
      <c r="LEO9" s="69"/>
      <c r="LEP9" s="69"/>
      <c r="LEQ9" s="69"/>
      <c r="LER9" s="69"/>
      <c r="LES9" s="69"/>
      <c r="LET9" s="69"/>
      <c r="LEU9" s="69"/>
      <c r="LEV9" s="69"/>
      <c r="LEW9" s="69"/>
      <c r="LEX9" s="69"/>
      <c r="LFB9" s="69"/>
      <c r="LFC9" s="69"/>
      <c r="LFD9" s="69"/>
      <c r="LFE9" s="69"/>
      <c r="LFF9" s="69"/>
      <c r="LFG9" s="69"/>
      <c r="LFH9" s="69"/>
      <c r="LFI9" s="69"/>
      <c r="LFJ9" s="69"/>
      <c r="LFK9" s="69"/>
      <c r="LFL9" s="69"/>
      <c r="LFM9" s="69"/>
      <c r="LFN9" s="69"/>
      <c r="LFO9" s="69"/>
      <c r="LFP9" s="69"/>
      <c r="LFQ9" s="69"/>
      <c r="LFR9" s="69"/>
      <c r="LFS9" s="69"/>
      <c r="LFT9" s="69"/>
      <c r="LFU9" s="69"/>
      <c r="LFV9" s="69"/>
      <c r="LFW9" s="69"/>
      <c r="LFX9" s="69"/>
      <c r="LFY9" s="69"/>
      <c r="LFZ9" s="69"/>
      <c r="LGA9" s="69"/>
      <c r="LGB9" s="69"/>
      <c r="LGC9" s="69"/>
      <c r="LGD9" s="69"/>
      <c r="LGE9" s="69"/>
      <c r="LGF9" s="69"/>
      <c r="LGG9" s="69"/>
      <c r="LGH9" s="69"/>
      <c r="LGI9" s="69"/>
      <c r="LGJ9" s="69"/>
      <c r="LGK9" s="69"/>
      <c r="LGL9" s="69"/>
      <c r="LGM9" s="69"/>
      <c r="LGN9" s="69"/>
      <c r="LGO9" s="69"/>
      <c r="LGP9" s="69"/>
      <c r="LGQ9" s="69"/>
      <c r="LGR9" s="69"/>
      <c r="LGS9" s="69"/>
      <c r="LGT9" s="69"/>
      <c r="LGU9" s="69"/>
      <c r="LGV9" s="69"/>
      <c r="LGW9" s="69"/>
      <c r="LGX9" s="69"/>
      <c r="LGY9" s="69"/>
      <c r="LGZ9" s="69"/>
      <c r="LHA9" s="69"/>
      <c r="LHB9" s="69"/>
      <c r="LHC9" s="69"/>
      <c r="LHD9" s="69"/>
      <c r="LHE9" s="69"/>
      <c r="LHF9" s="69"/>
      <c r="LHG9" s="69"/>
      <c r="LHH9" s="69"/>
      <c r="LHI9" s="69"/>
      <c r="LHJ9" s="69"/>
      <c r="LHK9" s="69"/>
      <c r="LHL9" s="69"/>
      <c r="LHM9" s="69"/>
      <c r="LHN9" s="69"/>
      <c r="LHO9" s="69"/>
      <c r="LHP9" s="69"/>
      <c r="LHQ9" s="69"/>
      <c r="LHR9" s="69"/>
      <c r="LHS9" s="69"/>
      <c r="LHT9" s="69"/>
      <c r="LHU9" s="69"/>
      <c r="LHV9" s="69"/>
      <c r="LHW9" s="69"/>
      <c r="LHX9" s="69"/>
      <c r="LHY9" s="69"/>
      <c r="LHZ9" s="69"/>
      <c r="LIA9" s="69"/>
      <c r="LIB9" s="69"/>
      <c r="LIC9" s="69"/>
      <c r="LID9" s="69"/>
      <c r="LIE9" s="69"/>
      <c r="LIF9" s="69"/>
      <c r="LIG9" s="69"/>
      <c r="LIH9" s="69"/>
      <c r="LII9" s="69"/>
      <c r="LIJ9" s="69"/>
      <c r="LIK9" s="69"/>
      <c r="LIL9" s="69"/>
      <c r="LIM9" s="69"/>
      <c r="LIN9" s="69"/>
      <c r="LIO9" s="69"/>
      <c r="LIP9" s="69"/>
      <c r="LIQ9" s="69"/>
      <c r="LIR9" s="69"/>
      <c r="LIS9" s="69"/>
      <c r="LIT9" s="69"/>
      <c r="LIU9" s="69"/>
      <c r="LIV9" s="69"/>
      <c r="LIW9" s="69"/>
      <c r="LIX9" s="69"/>
      <c r="LIY9" s="69"/>
      <c r="LIZ9" s="69"/>
      <c r="LJA9" s="69"/>
      <c r="LJB9" s="69"/>
      <c r="LJC9" s="69"/>
      <c r="LJD9" s="69"/>
      <c r="LJE9" s="69"/>
      <c r="LJF9" s="69"/>
      <c r="LJG9" s="69"/>
      <c r="LJH9" s="69"/>
      <c r="LJI9" s="69"/>
      <c r="LJJ9" s="69"/>
      <c r="LJK9" s="69"/>
      <c r="LJL9" s="69"/>
      <c r="LJM9" s="69"/>
      <c r="LJN9" s="69"/>
      <c r="LJO9" s="69"/>
      <c r="LJP9" s="69"/>
      <c r="LJQ9" s="69"/>
      <c r="LJR9" s="69"/>
      <c r="LJS9" s="69"/>
      <c r="LJT9" s="69"/>
      <c r="LJU9" s="69"/>
      <c r="LJV9" s="69"/>
      <c r="LJW9" s="69"/>
      <c r="LJX9" s="69"/>
      <c r="LJY9" s="69"/>
      <c r="LJZ9" s="69"/>
      <c r="LKA9" s="69"/>
      <c r="LKB9" s="69"/>
      <c r="LKC9" s="69"/>
      <c r="LKD9" s="69"/>
      <c r="LKE9" s="69"/>
      <c r="LKF9" s="69"/>
      <c r="LKG9" s="69"/>
      <c r="LKH9" s="69"/>
      <c r="LKI9" s="69"/>
      <c r="LKJ9" s="69"/>
      <c r="LKK9" s="69"/>
      <c r="LKL9" s="69"/>
      <c r="LKM9" s="69"/>
      <c r="LKN9" s="69"/>
      <c r="LKO9" s="69"/>
      <c r="LKP9" s="69"/>
      <c r="LKQ9" s="69"/>
      <c r="LKR9" s="69"/>
      <c r="LKS9" s="69"/>
      <c r="LKT9" s="69"/>
      <c r="LKU9" s="69"/>
      <c r="LKV9" s="69"/>
      <c r="LKW9" s="69"/>
      <c r="LKX9" s="69"/>
      <c r="LKY9" s="69"/>
      <c r="LKZ9" s="69"/>
      <c r="LLI9" s="69"/>
      <c r="LLL9" s="69"/>
      <c r="LLW9" s="69"/>
      <c r="LLX9" s="69"/>
      <c r="LLY9" s="69"/>
      <c r="LLZ9" s="69"/>
      <c r="LMA9" s="69"/>
      <c r="LMB9" s="69"/>
      <c r="LMC9" s="69"/>
      <c r="LMD9" s="69"/>
      <c r="LME9" s="69"/>
      <c r="LMF9" s="69"/>
      <c r="LMG9" s="69"/>
      <c r="LMH9" s="69"/>
      <c r="LMI9" s="69"/>
      <c r="LMJ9" s="69"/>
      <c r="LMK9" s="69"/>
      <c r="LML9" s="69"/>
      <c r="LMM9" s="69"/>
      <c r="LMN9" s="69"/>
      <c r="LMO9" s="69"/>
      <c r="LMP9" s="69"/>
      <c r="LMQ9" s="69"/>
      <c r="LMR9" s="69"/>
      <c r="LMS9" s="69"/>
      <c r="LMT9" s="69"/>
      <c r="LMU9" s="69"/>
      <c r="LMV9" s="69"/>
      <c r="LMW9" s="69"/>
      <c r="LMX9" s="69"/>
      <c r="LMY9" s="69"/>
      <c r="LMZ9" s="69"/>
      <c r="LNA9" s="69"/>
      <c r="LNB9" s="69"/>
      <c r="LNC9" s="69"/>
      <c r="LND9" s="69"/>
      <c r="LNE9" s="69"/>
      <c r="LNF9" s="69"/>
      <c r="LNG9" s="69"/>
      <c r="LNH9" s="69"/>
      <c r="LNI9" s="69"/>
      <c r="LNJ9" s="69"/>
      <c r="LNK9" s="69"/>
      <c r="LNL9" s="69"/>
      <c r="LNM9" s="69"/>
      <c r="LNN9" s="69"/>
      <c r="LNO9" s="69"/>
      <c r="LNP9" s="69"/>
      <c r="LNQ9" s="69"/>
      <c r="LNR9" s="69"/>
      <c r="LNS9" s="69"/>
      <c r="LNT9" s="69"/>
      <c r="LNU9" s="69"/>
      <c r="LNV9" s="69"/>
      <c r="LNW9" s="69"/>
      <c r="LNX9" s="69"/>
      <c r="LNY9" s="69"/>
      <c r="LNZ9" s="69"/>
      <c r="LOA9" s="69"/>
      <c r="LOB9" s="69"/>
      <c r="LOC9" s="69"/>
      <c r="LOD9" s="69"/>
      <c r="LOE9" s="69"/>
      <c r="LOF9" s="69"/>
      <c r="LOG9" s="69"/>
      <c r="LOH9" s="69"/>
      <c r="LOI9" s="69"/>
      <c r="LOJ9" s="69"/>
      <c r="LOK9" s="69"/>
      <c r="LOL9" s="69"/>
      <c r="LOM9" s="69"/>
      <c r="LON9" s="69"/>
      <c r="LOO9" s="69"/>
      <c r="LOP9" s="69"/>
      <c r="LOQ9" s="69"/>
      <c r="LOR9" s="69"/>
      <c r="LOS9" s="69"/>
      <c r="LOT9" s="69"/>
      <c r="LOX9" s="69"/>
      <c r="LOY9" s="69"/>
      <c r="LOZ9" s="69"/>
      <c r="LPA9" s="69"/>
      <c r="LPB9" s="69"/>
      <c r="LPC9" s="69"/>
      <c r="LPD9" s="69"/>
      <c r="LPE9" s="69"/>
      <c r="LPF9" s="69"/>
      <c r="LPG9" s="69"/>
      <c r="LPH9" s="69"/>
      <c r="LPI9" s="69"/>
      <c r="LPJ9" s="69"/>
      <c r="LPK9" s="69"/>
      <c r="LPL9" s="69"/>
      <c r="LPM9" s="69"/>
      <c r="LPN9" s="69"/>
      <c r="LPO9" s="69"/>
      <c r="LPP9" s="69"/>
      <c r="LPQ9" s="69"/>
      <c r="LPR9" s="69"/>
      <c r="LPS9" s="69"/>
      <c r="LPT9" s="69"/>
      <c r="LPU9" s="69"/>
      <c r="LPV9" s="69"/>
      <c r="LPW9" s="69"/>
      <c r="LPX9" s="69"/>
      <c r="LPY9" s="69"/>
      <c r="LPZ9" s="69"/>
      <c r="LQA9" s="69"/>
      <c r="LQB9" s="69"/>
      <c r="LQC9" s="69"/>
      <c r="LQD9" s="69"/>
      <c r="LQE9" s="69"/>
      <c r="LQF9" s="69"/>
      <c r="LQG9" s="69"/>
      <c r="LQH9" s="69"/>
      <c r="LQI9" s="69"/>
      <c r="LQJ9" s="69"/>
      <c r="LQK9" s="69"/>
      <c r="LQL9" s="69"/>
      <c r="LQM9" s="69"/>
      <c r="LQN9" s="69"/>
      <c r="LQO9" s="69"/>
      <c r="LQP9" s="69"/>
      <c r="LQQ9" s="69"/>
      <c r="LQR9" s="69"/>
      <c r="LQS9" s="69"/>
      <c r="LQT9" s="69"/>
      <c r="LQU9" s="69"/>
      <c r="LQV9" s="69"/>
      <c r="LQW9" s="69"/>
      <c r="LQX9" s="69"/>
      <c r="LQY9" s="69"/>
      <c r="LQZ9" s="69"/>
      <c r="LRA9" s="69"/>
      <c r="LRB9" s="69"/>
      <c r="LRC9" s="69"/>
      <c r="LRD9" s="69"/>
      <c r="LRE9" s="69"/>
      <c r="LRF9" s="69"/>
      <c r="LRG9" s="69"/>
      <c r="LRH9" s="69"/>
      <c r="LRI9" s="69"/>
      <c r="LRJ9" s="69"/>
      <c r="LRK9" s="69"/>
      <c r="LRL9" s="69"/>
      <c r="LRM9" s="69"/>
      <c r="LRN9" s="69"/>
      <c r="LRO9" s="69"/>
      <c r="LRP9" s="69"/>
      <c r="LRQ9" s="69"/>
      <c r="LRR9" s="69"/>
      <c r="LRS9" s="69"/>
      <c r="LRT9" s="69"/>
      <c r="LRU9" s="69"/>
      <c r="LRV9" s="69"/>
      <c r="LRW9" s="69"/>
      <c r="LRX9" s="69"/>
      <c r="LRY9" s="69"/>
      <c r="LRZ9" s="69"/>
      <c r="LSA9" s="69"/>
      <c r="LSB9" s="69"/>
      <c r="LSC9" s="69"/>
      <c r="LSD9" s="69"/>
      <c r="LSE9" s="69"/>
      <c r="LSF9" s="69"/>
      <c r="LSG9" s="69"/>
      <c r="LSH9" s="69"/>
      <c r="LSI9" s="69"/>
      <c r="LSJ9" s="69"/>
      <c r="LSK9" s="69"/>
      <c r="LSL9" s="69"/>
      <c r="LSM9" s="69"/>
      <c r="LSN9" s="69"/>
      <c r="LSO9" s="69"/>
      <c r="LSP9" s="69"/>
      <c r="LSQ9" s="69"/>
      <c r="LSR9" s="69"/>
      <c r="LSS9" s="69"/>
      <c r="LST9" s="69"/>
      <c r="LSU9" s="69"/>
      <c r="LSV9" s="69"/>
      <c r="LSW9" s="69"/>
      <c r="LSX9" s="69"/>
      <c r="LSY9" s="69"/>
      <c r="LSZ9" s="69"/>
      <c r="LTA9" s="69"/>
      <c r="LTB9" s="69"/>
      <c r="LTC9" s="69"/>
      <c r="LTD9" s="69"/>
      <c r="LTE9" s="69"/>
      <c r="LTF9" s="69"/>
      <c r="LTG9" s="69"/>
      <c r="LTH9" s="69"/>
      <c r="LTI9" s="69"/>
      <c r="LTJ9" s="69"/>
      <c r="LTK9" s="69"/>
      <c r="LTL9" s="69"/>
      <c r="LTM9" s="69"/>
      <c r="LTN9" s="69"/>
      <c r="LTO9" s="69"/>
      <c r="LTP9" s="69"/>
      <c r="LTQ9" s="69"/>
      <c r="LTR9" s="69"/>
      <c r="LTS9" s="69"/>
      <c r="LTT9" s="69"/>
      <c r="LTU9" s="69"/>
      <c r="LTV9" s="69"/>
      <c r="LTW9" s="69"/>
      <c r="LTX9" s="69"/>
      <c r="LTY9" s="69"/>
      <c r="LTZ9" s="69"/>
      <c r="LUA9" s="69"/>
      <c r="LUB9" s="69"/>
      <c r="LUC9" s="69"/>
      <c r="LUD9" s="69"/>
      <c r="LUE9" s="69"/>
      <c r="LUF9" s="69"/>
      <c r="LUG9" s="69"/>
      <c r="LUH9" s="69"/>
      <c r="LUI9" s="69"/>
      <c r="LUJ9" s="69"/>
      <c r="LUK9" s="69"/>
      <c r="LUL9" s="69"/>
      <c r="LUM9" s="69"/>
      <c r="LUN9" s="69"/>
      <c r="LUO9" s="69"/>
      <c r="LUP9" s="69"/>
      <c r="LUQ9" s="69"/>
      <c r="LUR9" s="69"/>
      <c r="LUS9" s="69"/>
      <c r="LUT9" s="69"/>
      <c r="LUU9" s="69"/>
      <c r="LUV9" s="69"/>
      <c r="LVE9" s="69"/>
      <c r="LVH9" s="69"/>
      <c r="LVS9" s="69"/>
      <c r="LVT9" s="69"/>
      <c r="LVU9" s="69"/>
      <c r="LVV9" s="69"/>
      <c r="LVW9" s="69"/>
      <c r="LVX9" s="69"/>
      <c r="LVY9" s="69"/>
      <c r="LVZ9" s="69"/>
      <c r="LWA9" s="69"/>
      <c r="LWB9" s="69"/>
      <c r="LWC9" s="69"/>
      <c r="LWD9" s="69"/>
      <c r="LWE9" s="69"/>
      <c r="LWF9" s="69"/>
      <c r="LWG9" s="69"/>
      <c r="LWH9" s="69"/>
      <c r="LWI9" s="69"/>
      <c r="LWJ9" s="69"/>
      <c r="LWK9" s="69"/>
      <c r="LWL9" s="69"/>
      <c r="LWM9" s="69"/>
      <c r="LWN9" s="69"/>
      <c r="LWO9" s="69"/>
      <c r="LWP9" s="69"/>
      <c r="LWQ9" s="69"/>
      <c r="LWR9" s="69"/>
      <c r="LWS9" s="69"/>
      <c r="LWT9" s="69"/>
      <c r="LWU9" s="69"/>
      <c r="LWV9" s="69"/>
      <c r="LWW9" s="69"/>
      <c r="LWX9" s="69"/>
      <c r="LWY9" s="69"/>
      <c r="LWZ9" s="69"/>
      <c r="LXA9" s="69"/>
      <c r="LXB9" s="69"/>
      <c r="LXC9" s="69"/>
      <c r="LXD9" s="69"/>
      <c r="LXE9" s="69"/>
      <c r="LXF9" s="69"/>
      <c r="LXG9" s="69"/>
      <c r="LXH9" s="69"/>
      <c r="LXI9" s="69"/>
      <c r="LXJ9" s="69"/>
      <c r="LXK9" s="69"/>
      <c r="LXL9" s="69"/>
      <c r="LXM9" s="69"/>
      <c r="LXN9" s="69"/>
      <c r="LXO9" s="69"/>
      <c r="LXP9" s="69"/>
      <c r="LXQ9" s="69"/>
      <c r="LXR9" s="69"/>
      <c r="LXS9" s="69"/>
      <c r="LXT9" s="69"/>
      <c r="LXU9" s="69"/>
      <c r="LXV9" s="69"/>
      <c r="LXW9" s="69"/>
      <c r="LXX9" s="69"/>
      <c r="LXY9" s="69"/>
      <c r="LXZ9" s="69"/>
      <c r="LYA9" s="69"/>
      <c r="LYB9" s="69"/>
      <c r="LYC9" s="69"/>
      <c r="LYD9" s="69"/>
      <c r="LYE9" s="69"/>
      <c r="LYF9" s="69"/>
      <c r="LYG9" s="69"/>
      <c r="LYH9" s="69"/>
      <c r="LYI9" s="69"/>
      <c r="LYJ9" s="69"/>
      <c r="LYK9" s="69"/>
      <c r="LYL9" s="69"/>
      <c r="LYM9" s="69"/>
      <c r="LYN9" s="69"/>
      <c r="LYO9" s="69"/>
      <c r="LYP9" s="69"/>
      <c r="LYT9" s="69"/>
      <c r="LYU9" s="69"/>
      <c r="LYV9" s="69"/>
      <c r="LYW9" s="69"/>
      <c r="LYX9" s="69"/>
      <c r="LYY9" s="69"/>
      <c r="LYZ9" s="69"/>
      <c r="LZA9" s="69"/>
      <c r="LZB9" s="69"/>
      <c r="LZC9" s="69"/>
      <c r="LZD9" s="69"/>
      <c r="LZE9" s="69"/>
      <c r="LZF9" s="69"/>
      <c r="LZG9" s="69"/>
      <c r="LZH9" s="69"/>
      <c r="LZI9" s="69"/>
      <c r="LZJ9" s="69"/>
      <c r="LZK9" s="69"/>
      <c r="LZL9" s="69"/>
      <c r="LZM9" s="69"/>
      <c r="LZN9" s="69"/>
      <c r="LZO9" s="69"/>
      <c r="LZP9" s="69"/>
      <c r="LZQ9" s="69"/>
      <c r="LZR9" s="69"/>
      <c r="LZS9" s="69"/>
      <c r="LZT9" s="69"/>
      <c r="LZU9" s="69"/>
      <c r="LZV9" s="69"/>
      <c r="LZW9" s="69"/>
      <c r="LZX9" s="69"/>
      <c r="LZY9" s="69"/>
      <c r="LZZ9" s="69"/>
      <c r="MAA9" s="69"/>
      <c r="MAB9" s="69"/>
      <c r="MAC9" s="69"/>
      <c r="MAD9" s="69"/>
      <c r="MAE9" s="69"/>
      <c r="MAF9" s="69"/>
      <c r="MAG9" s="69"/>
      <c r="MAH9" s="69"/>
      <c r="MAI9" s="69"/>
      <c r="MAJ9" s="69"/>
      <c r="MAK9" s="69"/>
      <c r="MAL9" s="69"/>
      <c r="MAM9" s="69"/>
      <c r="MAN9" s="69"/>
      <c r="MAO9" s="69"/>
      <c r="MAP9" s="69"/>
      <c r="MAQ9" s="69"/>
      <c r="MAR9" s="69"/>
      <c r="MAS9" s="69"/>
      <c r="MAT9" s="69"/>
      <c r="MAU9" s="69"/>
      <c r="MAV9" s="69"/>
      <c r="MAW9" s="69"/>
      <c r="MAX9" s="69"/>
      <c r="MAY9" s="69"/>
      <c r="MAZ9" s="69"/>
      <c r="MBA9" s="69"/>
      <c r="MBB9" s="69"/>
      <c r="MBC9" s="69"/>
      <c r="MBD9" s="69"/>
      <c r="MBE9" s="69"/>
      <c r="MBF9" s="69"/>
      <c r="MBG9" s="69"/>
      <c r="MBH9" s="69"/>
      <c r="MBI9" s="69"/>
      <c r="MBJ9" s="69"/>
      <c r="MBK9" s="69"/>
      <c r="MBL9" s="69"/>
      <c r="MBM9" s="69"/>
      <c r="MBN9" s="69"/>
      <c r="MBO9" s="69"/>
      <c r="MBP9" s="69"/>
      <c r="MBQ9" s="69"/>
      <c r="MBR9" s="69"/>
      <c r="MBS9" s="69"/>
      <c r="MBT9" s="69"/>
      <c r="MBU9" s="69"/>
      <c r="MBV9" s="69"/>
      <c r="MBW9" s="69"/>
      <c r="MBX9" s="69"/>
      <c r="MBY9" s="69"/>
      <c r="MBZ9" s="69"/>
      <c r="MCA9" s="69"/>
      <c r="MCB9" s="69"/>
      <c r="MCC9" s="69"/>
      <c r="MCD9" s="69"/>
      <c r="MCE9" s="69"/>
      <c r="MCF9" s="69"/>
      <c r="MCG9" s="69"/>
      <c r="MCH9" s="69"/>
      <c r="MCI9" s="69"/>
      <c r="MCJ9" s="69"/>
      <c r="MCK9" s="69"/>
      <c r="MCL9" s="69"/>
      <c r="MCM9" s="69"/>
      <c r="MCN9" s="69"/>
      <c r="MCO9" s="69"/>
      <c r="MCP9" s="69"/>
      <c r="MCQ9" s="69"/>
      <c r="MCR9" s="69"/>
      <c r="MCS9" s="69"/>
      <c r="MCT9" s="69"/>
      <c r="MCU9" s="69"/>
      <c r="MCV9" s="69"/>
      <c r="MCW9" s="69"/>
      <c r="MCX9" s="69"/>
      <c r="MCY9" s="69"/>
      <c r="MCZ9" s="69"/>
      <c r="MDA9" s="69"/>
      <c r="MDB9" s="69"/>
      <c r="MDC9" s="69"/>
      <c r="MDD9" s="69"/>
      <c r="MDE9" s="69"/>
      <c r="MDF9" s="69"/>
      <c r="MDG9" s="69"/>
      <c r="MDH9" s="69"/>
      <c r="MDI9" s="69"/>
      <c r="MDJ9" s="69"/>
      <c r="MDK9" s="69"/>
      <c r="MDL9" s="69"/>
      <c r="MDM9" s="69"/>
      <c r="MDN9" s="69"/>
      <c r="MDO9" s="69"/>
      <c r="MDP9" s="69"/>
      <c r="MDQ9" s="69"/>
      <c r="MDR9" s="69"/>
      <c r="MDS9" s="69"/>
      <c r="MDT9" s="69"/>
      <c r="MDU9" s="69"/>
      <c r="MDV9" s="69"/>
      <c r="MDW9" s="69"/>
      <c r="MDX9" s="69"/>
      <c r="MDY9" s="69"/>
      <c r="MDZ9" s="69"/>
      <c r="MEA9" s="69"/>
      <c r="MEB9" s="69"/>
      <c r="MEC9" s="69"/>
      <c r="MED9" s="69"/>
      <c r="MEE9" s="69"/>
      <c r="MEF9" s="69"/>
      <c r="MEG9" s="69"/>
      <c r="MEH9" s="69"/>
      <c r="MEI9" s="69"/>
      <c r="MEJ9" s="69"/>
      <c r="MEK9" s="69"/>
      <c r="MEL9" s="69"/>
      <c r="MEM9" s="69"/>
      <c r="MEN9" s="69"/>
      <c r="MEO9" s="69"/>
      <c r="MEP9" s="69"/>
      <c r="MEQ9" s="69"/>
      <c r="MER9" s="69"/>
      <c r="MFA9" s="69"/>
      <c r="MFD9" s="69"/>
      <c r="MFO9" s="69"/>
      <c r="MFP9" s="69"/>
      <c r="MFQ9" s="69"/>
      <c r="MFR9" s="69"/>
      <c r="MFS9" s="69"/>
      <c r="MFT9" s="69"/>
      <c r="MFU9" s="69"/>
      <c r="MFV9" s="69"/>
      <c r="MFW9" s="69"/>
      <c r="MFX9" s="69"/>
      <c r="MFY9" s="69"/>
      <c r="MFZ9" s="69"/>
      <c r="MGA9" s="69"/>
      <c r="MGB9" s="69"/>
      <c r="MGC9" s="69"/>
      <c r="MGD9" s="69"/>
      <c r="MGE9" s="69"/>
      <c r="MGF9" s="69"/>
      <c r="MGG9" s="69"/>
      <c r="MGH9" s="69"/>
      <c r="MGI9" s="69"/>
      <c r="MGJ9" s="69"/>
      <c r="MGK9" s="69"/>
      <c r="MGL9" s="69"/>
      <c r="MGM9" s="69"/>
      <c r="MGN9" s="69"/>
      <c r="MGO9" s="69"/>
      <c r="MGP9" s="69"/>
      <c r="MGQ9" s="69"/>
      <c r="MGR9" s="69"/>
      <c r="MGS9" s="69"/>
      <c r="MGT9" s="69"/>
      <c r="MGU9" s="69"/>
      <c r="MGV9" s="69"/>
      <c r="MGW9" s="69"/>
      <c r="MGX9" s="69"/>
      <c r="MGY9" s="69"/>
      <c r="MGZ9" s="69"/>
      <c r="MHA9" s="69"/>
      <c r="MHB9" s="69"/>
      <c r="MHC9" s="69"/>
      <c r="MHD9" s="69"/>
      <c r="MHE9" s="69"/>
      <c r="MHF9" s="69"/>
      <c r="MHG9" s="69"/>
      <c r="MHH9" s="69"/>
      <c r="MHI9" s="69"/>
      <c r="MHJ9" s="69"/>
      <c r="MHK9" s="69"/>
      <c r="MHL9" s="69"/>
      <c r="MHM9" s="69"/>
      <c r="MHN9" s="69"/>
      <c r="MHO9" s="69"/>
      <c r="MHP9" s="69"/>
      <c r="MHQ9" s="69"/>
      <c r="MHR9" s="69"/>
      <c r="MHS9" s="69"/>
      <c r="MHT9" s="69"/>
      <c r="MHU9" s="69"/>
      <c r="MHV9" s="69"/>
      <c r="MHW9" s="69"/>
      <c r="MHX9" s="69"/>
      <c r="MHY9" s="69"/>
      <c r="MHZ9" s="69"/>
      <c r="MIA9" s="69"/>
      <c r="MIB9" s="69"/>
      <c r="MIC9" s="69"/>
      <c r="MID9" s="69"/>
      <c r="MIE9" s="69"/>
      <c r="MIF9" s="69"/>
      <c r="MIG9" s="69"/>
      <c r="MIH9" s="69"/>
      <c r="MII9" s="69"/>
      <c r="MIJ9" s="69"/>
      <c r="MIK9" s="69"/>
      <c r="MIL9" s="69"/>
      <c r="MIP9" s="69"/>
      <c r="MIQ9" s="69"/>
      <c r="MIR9" s="69"/>
      <c r="MIS9" s="69"/>
      <c r="MIT9" s="69"/>
      <c r="MIU9" s="69"/>
      <c r="MIV9" s="69"/>
      <c r="MIW9" s="69"/>
      <c r="MIX9" s="69"/>
      <c r="MIY9" s="69"/>
      <c r="MIZ9" s="69"/>
      <c r="MJA9" s="69"/>
      <c r="MJB9" s="69"/>
      <c r="MJC9" s="69"/>
      <c r="MJD9" s="69"/>
      <c r="MJE9" s="69"/>
      <c r="MJF9" s="69"/>
      <c r="MJG9" s="69"/>
      <c r="MJH9" s="69"/>
      <c r="MJI9" s="69"/>
      <c r="MJJ9" s="69"/>
      <c r="MJK9" s="69"/>
      <c r="MJL9" s="69"/>
      <c r="MJM9" s="69"/>
      <c r="MJN9" s="69"/>
      <c r="MJO9" s="69"/>
      <c r="MJP9" s="69"/>
      <c r="MJQ9" s="69"/>
      <c r="MJR9" s="69"/>
      <c r="MJS9" s="69"/>
      <c r="MJT9" s="69"/>
      <c r="MJU9" s="69"/>
      <c r="MJV9" s="69"/>
      <c r="MJW9" s="69"/>
      <c r="MJX9" s="69"/>
      <c r="MJY9" s="69"/>
      <c r="MJZ9" s="69"/>
      <c r="MKA9" s="69"/>
      <c r="MKB9" s="69"/>
      <c r="MKC9" s="69"/>
      <c r="MKD9" s="69"/>
      <c r="MKE9" s="69"/>
      <c r="MKF9" s="69"/>
      <c r="MKG9" s="69"/>
      <c r="MKH9" s="69"/>
      <c r="MKI9" s="69"/>
      <c r="MKJ9" s="69"/>
      <c r="MKK9" s="69"/>
      <c r="MKL9" s="69"/>
      <c r="MKM9" s="69"/>
      <c r="MKN9" s="69"/>
      <c r="MKO9" s="69"/>
      <c r="MKP9" s="69"/>
      <c r="MKQ9" s="69"/>
      <c r="MKR9" s="69"/>
      <c r="MKS9" s="69"/>
      <c r="MKT9" s="69"/>
      <c r="MKU9" s="69"/>
      <c r="MKV9" s="69"/>
      <c r="MKW9" s="69"/>
      <c r="MKX9" s="69"/>
      <c r="MKY9" s="69"/>
      <c r="MKZ9" s="69"/>
      <c r="MLA9" s="69"/>
      <c r="MLB9" s="69"/>
      <c r="MLC9" s="69"/>
      <c r="MLD9" s="69"/>
      <c r="MLE9" s="69"/>
      <c r="MLF9" s="69"/>
      <c r="MLG9" s="69"/>
      <c r="MLH9" s="69"/>
      <c r="MLI9" s="69"/>
      <c r="MLJ9" s="69"/>
      <c r="MLK9" s="69"/>
      <c r="MLL9" s="69"/>
      <c r="MLM9" s="69"/>
      <c r="MLN9" s="69"/>
      <c r="MLO9" s="69"/>
      <c r="MLP9" s="69"/>
      <c r="MLQ9" s="69"/>
      <c r="MLR9" s="69"/>
      <c r="MLS9" s="69"/>
      <c r="MLT9" s="69"/>
      <c r="MLU9" s="69"/>
      <c r="MLV9" s="69"/>
      <c r="MLW9" s="69"/>
      <c r="MLX9" s="69"/>
      <c r="MLY9" s="69"/>
      <c r="MLZ9" s="69"/>
      <c r="MMA9" s="69"/>
      <c r="MMB9" s="69"/>
      <c r="MMC9" s="69"/>
      <c r="MMD9" s="69"/>
      <c r="MME9" s="69"/>
      <c r="MMF9" s="69"/>
      <c r="MMG9" s="69"/>
      <c r="MMH9" s="69"/>
      <c r="MMI9" s="69"/>
      <c r="MMJ9" s="69"/>
      <c r="MMK9" s="69"/>
      <c r="MML9" s="69"/>
      <c r="MMM9" s="69"/>
      <c r="MMN9" s="69"/>
      <c r="MMO9" s="69"/>
      <c r="MMP9" s="69"/>
      <c r="MMQ9" s="69"/>
      <c r="MMR9" s="69"/>
      <c r="MMS9" s="69"/>
      <c r="MMT9" s="69"/>
      <c r="MMU9" s="69"/>
      <c r="MMV9" s="69"/>
      <c r="MMW9" s="69"/>
      <c r="MMX9" s="69"/>
      <c r="MMY9" s="69"/>
      <c r="MMZ9" s="69"/>
      <c r="MNA9" s="69"/>
      <c r="MNB9" s="69"/>
      <c r="MNC9" s="69"/>
      <c r="MND9" s="69"/>
      <c r="MNE9" s="69"/>
      <c r="MNF9" s="69"/>
      <c r="MNG9" s="69"/>
      <c r="MNH9" s="69"/>
      <c r="MNI9" s="69"/>
      <c r="MNJ9" s="69"/>
      <c r="MNK9" s="69"/>
      <c r="MNL9" s="69"/>
      <c r="MNM9" s="69"/>
      <c r="MNN9" s="69"/>
      <c r="MNO9" s="69"/>
      <c r="MNP9" s="69"/>
      <c r="MNQ9" s="69"/>
      <c r="MNR9" s="69"/>
      <c r="MNS9" s="69"/>
      <c r="MNT9" s="69"/>
      <c r="MNU9" s="69"/>
      <c r="MNV9" s="69"/>
      <c r="MNW9" s="69"/>
      <c r="MNX9" s="69"/>
      <c r="MNY9" s="69"/>
      <c r="MNZ9" s="69"/>
      <c r="MOA9" s="69"/>
      <c r="MOB9" s="69"/>
      <c r="MOC9" s="69"/>
      <c r="MOD9" s="69"/>
      <c r="MOE9" s="69"/>
      <c r="MOF9" s="69"/>
      <c r="MOG9" s="69"/>
      <c r="MOH9" s="69"/>
      <c r="MOI9" s="69"/>
      <c r="MOJ9" s="69"/>
      <c r="MOK9" s="69"/>
      <c r="MOL9" s="69"/>
      <c r="MOM9" s="69"/>
      <c r="MON9" s="69"/>
      <c r="MOW9" s="69"/>
      <c r="MOZ9" s="69"/>
      <c r="MPK9" s="69"/>
      <c r="MPL9" s="69"/>
      <c r="MPM9" s="69"/>
      <c r="MPN9" s="69"/>
      <c r="MPO9" s="69"/>
      <c r="MPP9" s="69"/>
      <c r="MPQ9" s="69"/>
      <c r="MPR9" s="69"/>
      <c r="MPS9" s="69"/>
      <c r="MPT9" s="69"/>
      <c r="MPU9" s="69"/>
      <c r="MPV9" s="69"/>
      <c r="MPW9" s="69"/>
      <c r="MPX9" s="69"/>
      <c r="MPY9" s="69"/>
      <c r="MPZ9" s="69"/>
      <c r="MQA9" s="69"/>
      <c r="MQB9" s="69"/>
      <c r="MQC9" s="69"/>
      <c r="MQD9" s="69"/>
      <c r="MQE9" s="69"/>
      <c r="MQF9" s="69"/>
      <c r="MQG9" s="69"/>
      <c r="MQH9" s="69"/>
      <c r="MQI9" s="69"/>
      <c r="MQJ9" s="69"/>
      <c r="MQK9" s="69"/>
      <c r="MQL9" s="69"/>
      <c r="MQM9" s="69"/>
      <c r="MQN9" s="69"/>
      <c r="MQO9" s="69"/>
      <c r="MQP9" s="69"/>
      <c r="MQQ9" s="69"/>
      <c r="MQR9" s="69"/>
      <c r="MQS9" s="69"/>
      <c r="MQT9" s="69"/>
      <c r="MQU9" s="69"/>
      <c r="MQV9" s="69"/>
      <c r="MQW9" s="69"/>
      <c r="MQX9" s="69"/>
      <c r="MQY9" s="69"/>
      <c r="MQZ9" s="69"/>
      <c r="MRA9" s="69"/>
      <c r="MRB9" s="69"/>
      <c r="MRC9" s="69"/>
      <c r="MRD9" s="69"/>
      <c r="MRE9" s="69"/>
      <c r="MRF9" s="69"/>
      <c r="MRG9" s="69"/>
      <c r="MRH9" s="69"/>
      <c r="MRI9" s="69"/>
      <c r="MRJ9" s="69"/>
      <c r="MRK9" s="69"/>
      <c r="MRL9" s="69"/>
      <c r="MRM9" s="69"/>
      <c r="MRN9" s="69"/>
      <c r="MRO9" s="69"/>
      <c r="MRP9" s="69"/>
      <c r="MRQ9" s="69"/>
      <c r="MRR9" s="69"/>
      <c r="MRS9" s="69"/>
      <c r="MRT9" s="69"/>
      <c r="MRU9" s="69"/>
      <c r="MRV9" s="69"/>
      <c r="MRW9" s="69"/>
      <c r="MRX9" s="69"/>
      <c r="MRY9" s="69"/>
      <c r="MRZ9" s="69"/>
      <c r="MSA9" s="69"/>
      <c r="MSB9" s="69"/>
      <c r="MSC9" s="69"/>
      <c r="MSD9" s="69"/>
      <c r="MSE9" s="69"/>
      <c r="MSF9" s="69"/>
      <c r="MSG9" s="69"/>
      <c r="MSH9" s="69"/>
      <c r="MSL9" s="69"/>
      <c r="MSM9" s="69"/>
      <c r="MSN9" s="69"/>
      <c r="MSO9" s="69"/>
      <c r="MSP9" s="69"/>
      <c r="MSQ9" s="69"/>
      <c r="MSR9" s="69"/>
      <c r="MSS9" s="69"/>
      <c r="MST9" s="69"/>
      <c r="MSU9" s="69"/>
      <c r="MSV9" s="69"/>
      <c r="MSW9" s="69"/>
      <c r="MSX9" s="69"/>
      <c r="MSY9" s="69"/>
      <c r="MSZ9" s="69"/>
      <c r="MTA9" s="69"/>
      <c r="MTB9" s="69"/>
      <c r="MTC9" s="69"/>
      <c r="MTD9" s="69"/>
      <c r="MTE9" s="69"/>
      <c r="MTF9" s="69"/>
      <c r="MTG9" s="69"/>
      <c r="MTH9" s="69"/>
      <c r="MTI9" s="69"/>
      <c r="MTJ9" s="69"/>
      <c r="MTK9" s="69"/>
      <c r="MTL9" s="69"/>
      <c r="MTM9" s="69"/>
      <c r="MTN9" s="69"/>
      <c r="MTO9" s="69"/>
      <c r="MTP9" s="69"/>
      <c r="MTQ9" s="69"/>
      <c r="MTR9" s="69"/>
      <c r="MTS9" s="69"/>
      <c r="MTT9" s="69"/>
      <c r="MTU9" s="69"/>
      <c r="MTV9" s="69"/>
      <c r="MTW9" s="69"/>
      <c r="MTX9" s="69"/>
      <c r="MTY9" s="69"/>
      <c r="MTZ9" s="69"/>
      <c r="MUA9" s="69"/>
      <c r="MUB9" s="69"/>
      <c r="MUC9" s="69"/>
      <c r="MUD9" s="69"/>
      <c r="MUE9" s="69"/>
      <c r="MUF9" s="69"/>
      <c r="MUG9" s="69"/>
      <c r="MUH9" s="69"/>
      <c r="MUI9" s="69"/>
      <c r="MUJ9" s="69"/>
      <c r="MUK9" s="69"/>
      <c r="MUL9" s="69"/>
      <c r="MUM9" s="69"/>
      <c r="MUN9" s="69"/>
      <c r="MUO9" s="69"/>
      <c r="MUP9" s="69"/>
      <c r="MUQ9" s="69"/>
      <c r="MUR9" s="69"/>
      <c r="MUS9" s="69"/>
      <c r="MUT9" s="69"/>
      <c r="MUU9" s="69"/>
      <c r="MUV9" s="69"/>
      <c r="MUW9" s="69"/>
      <c r="MUX9" s="69"/>
      <c r="MUY9" s="69"/>
      <c r="MUZ9" s="69"/>
      <c r="MVA9" s="69"/>
      <c r="MVB9" s="69"/>
      <c r="MVC9" s="69"/>
      <c r="MVD9" s="69"/>
      <c r="MVE9" s="69"/>
      <c r="MVF9" s="69"/>
      <c r="MVG9" s="69"/>
      <c r="MVH9" s="69"/>
      <c r="MVI9" s="69"/>
      <c r="MVJ9" s="69"/>
      <c r="MVK9" s="69"/>
      <c r="MVL9" s="69"/>
      <c r="MVM9" s="69"/>
      <c r="MVN9" s="69"/>
      <c r="MVO9" s="69"/>
      <c r="MVP9" s="69"/>
      <c r="MVQ9" s="69"/>
      <c r="MVR9" s="69"/>
      <c r="MVS9" s="69"/>
      <c r="MVT9" s="69"/>
      <c r="MVU9" s="69"/>
      <c r="MVV9" s="69"/>
      <c r="MVW9" s="69"/>
      <c r="MVX9" s="69"/>
      <c r="MVY9" s="69"/>
      <c r="MVZ9" s="69"/>
      <c r="MWA9" s="69"/>
      <c r="MWB9" s="69"/>
      <c r="MWC9" s="69"/>
      <c r="MWD9" s="69"/>
      <c r="MWE9" s="69"/>
      <c r="MWF9" s="69"/>
      <c r="MWG9" s="69"/>
      <c r="MWH9" s="69"/>
      <c r="MWI9" s="69"/>
      <c r="MWJ9" s="69"/>
      <c r="MWK9" s="69"/>
      <c r="MWL9" s="69"/>
      <c r="MWM9" s="69"/>
      <c r="MWN9" s="69"/>
      <c r="MWO9" s="69"/>
      <c r="MWP9" s="69"/>
      <c r="MWQ9" s="69"/>
      <c r="MWR9" s="69"/>
      <c r="MWS9" s="69"/>
      <c r="MWT9" s="69"/>
      <c r="MWU9" s="69"/>
      <c r="MWV9" s="69"/>
      <c r="MWW9" s="69"/>
      <c r="MWX9" s="69"/>
      <c r="MWY9" s="69"/>
      <c r="MWZ9" s="69"/>
      <c r="MXA9" s="69"/>
      <c r="MXB9" s="69"/>
      <c r="MXC9" s="69"/>
      <c r="MXD9" s="69"/>
      <c r="MXE9" s="69"/>
      <c r="MXF9" s="69"/>
      <c r="MXG9" s="69"/>
      <c r="MXH9" s="69"/>
      <c r="MXI9" s="69"/>
      <c r="MXJ9" s="69"/>
      <c r="MXK9" s="69"/>
      <c r="MXL9" s="69"/>
      <c r="MXM9" s="69"/>
      <c r="MXN9" s="69"/>
      <c r="MXO9" s="69"/>
      <c r="MXP9" s="69"/>
      <c r="MXQ9" s="69"/>
      <c r="MXR9" s="69"/>
      <c r="MXS9" s="69"/>
      <c r="MXT9" s="69"/>
      <c r="MXU9" s="69"/>
      <c r="MXV9" s="69"/>
      <c r="MXW9" s="69"/>
      <c r="MXX9" s="69"/>
      <c r="MXY9" s="69"/>
      <c r="MXZ9" s="69"/>
      <c r="MYA9" s="69"/>
      <c r="MYB9" s="69"/>
      <c r="MYC9" s="69"/>
      <c r="MYD9" s="69"/>
      <c r="MYE9" s="69"/>
      <c r="MYF9" s="69"/>
      <c r="MYG9" s="69"/>
      <c r="MYH9" s="69"/>
      <c r="MYI9" s="69"/>
      <c r="MYJ9" s="69"/>
      <c r="MYS9" s="69"/>
      <c r="MYV9" s="69"/>
      <c r="MZG9" s="69"/>
      <c r="MZH9" s="69"/>
      <c r="MZI9" s="69"/>
      <c r="MZJ9" s="69"/>
      <c r="MZK9" s="69"/>
      <c r="MZL9" s="69"/>
      <c r="MZM9" s="69"/>
      <c r="MZN9" s="69"/>
      <c r="MZO9" s="69"/>
      <c r="MZP9" s="69"/>
      <c r="MZQ9" s="69"/>
      <c r="MZR9" s="69"/>
      <c r="MZS9" s="69"/>
      <c r="MZT9" s="69"/>
      <c r="MZU9" s="69"/>
      <c r="MZV9" s="69"/>
      <c r="MZW9" s="69"/>
      <c r="MZX9" s="69"/>
      <c r="MZY9" s="69"/>
      <c r="MZZ9" s="69"/>
      <c r="NAA9" s="69"/>
      <c r="NAB9" s="69"/>
      <c r="NAC9" s="69"/>
      <c r="NAD9" s="69"/>
      <c r="NAE9" s="69"/>
      <c r="NAF9" s="69"/>
      <c r="NAG9" s="69"/>
      <c r="NAH9" s="69"/>
      <c r="NAI9" s="69"/>
      <c r="NAJ9" s="69"/>
      <c r="NAK9" s="69"/>
      <c r="NAL9" s="69"/>
      <c r="NAM9" s="69"/>
      <c r="NAN9" s="69"/>
      <c r="NAO9" s="69"/>
      <c r="NAP9" s="69"/>
      <c r="NAQ9" s="69"/>
      <c r="NAR9" s="69"/>
      <c r="NAS9" s="69"/>
      <c r="NAT9" s="69"/>
      <c r="NAU9" s="69"/>
      <c r="NAV9" s="69"/>
      <c r="NAW9" s="69"/>
      <c r="NAX9" s="69"/>
      <c r="NAY9" s="69"/>
      <c r="NAZ9" s="69"/>
      <c r="NBA9" s="69"/>
      <c r="NBB9" s="69"/>
      <c r="NBC9" s="69"/>
      <c r="NBD9" s="69"/>
      <c r="NBE9" s="69"/>
      <c r="NBF9" s="69"/>
      <c r="NBG9" s="69"/>
      <c r="NBH9" s="69"/>
      <c r="NBI9" s="69"/>
      <c r="NBJ9" s="69"/>
      <c r="NBK9" s="69"/>
      <c r="NBL9" s="69"/>
      <c r="NBM9" s="69"/>
      <c r="NBN9" s="69"/>
      <c r="NBO9" s="69"/>
      <c r="NBP9" s="69"/>
      <c r="NBQ9" s="69"/>
      <c r="NBR9" s="69"/>
      <c r="NBS9" s="69"/>
      <c r="NBT9" s="69"/>
      <c r="NBU9" s="69"/>
      <c r="NBV9" s="69"/>
      <c r="NBW9" s="69"/>
      <c r="NBX9" s="69"/>
      <c r="NBY9" s="69"/>
      <c r="NBZ9" s="69"/>
      <c r="NCA9" s="69"/>
      <c r="NCB9" s="69"/>
      <c r="NCC9" s="69"/>
      <c r="NCD9" s="69"/>
      <c r="NCH9" s="69"/>
      <c r="NCI9" s="69"/>
      <c r="NCJ9" s="69"/>
      <c r="NCK9" s="69"/>
      <c r="NCL9" s="69"/>
      <c r="NCM9" s="69"/>
      <c r="NCN9" s="69"/>
      <c r="NCO9" s="69"/>
      <c r="NCP9" s="69"/>
      <c r="NCQ9" s="69"/>
      <c r="NCR9" s="69"/>
      <c r="NCS9" s="69"/>
      <c r="NCT9" s="69"/>
      <c r="NCU9" s="69"/>
      <c r="NCV9" s="69"/>
      <c r="NCW9" s="69"/>
      <c r="NCX9" s="69"/>
      <c r="NCY9" s="69"/>
      <c r="NCZ9" s="69"/>
      <c r="NDA9" s="69"/>
      <c r="NDB9" s="69"/>
      <c r="NDC9" s="69"/>
      <c r="NDD9" s="69"/>
      <c r="NDE9" s="69"/>
      <c r="NDF9" s="69"/>
      <c r="NDG9" s="69"/>
      <c r="NDH9" s="69"/>
      <c r="NDI9" s="69"/>
      <c r="NDJ9" s="69"/>
      <c r="NDK9" s="69"/>
      <c r="NDL9" s="69"/>
      <c r="NDM9" s="69"/>
      <c r="NDN9" s="69"/>
      <c r="NDO9" s="69"/>
      <c r="NDP9" s="69"/>
      <c r="NDQ9" s="69"/>
      <c r="NDR9" s="69"/>
      <c r="NDS9" s="69"/>
      <c r="NDT9" s="69"/>
      <c r="NDU9" s="69"/>
      <c r="NDV9" s="69"/>
      <c r="NDW9" s="69"/>
      <c r="NDX9" s="69"/>
      <c r="NDY9" s="69"/>
      <c r="NDZ9" s="69"/>
      <c r="NEA9" s="69"/>
      <c r="NEB9" s="69"/>
      <c r="NEC9" s="69"/>
      <c r="NED9" s="69"/>
      <c r="NEE9" s="69"/>
      <c r="NEF9" s="69"/>
      <c r="NEG9" s="69"/>
      <c r="NEH9" s="69"/>
      <c r="NEI9" s="69"/>
      <c r="NEJ9" s="69"/>
      <c r="NEK9" s="69"/>
      <c r="NEL9" s="69"/>
      <c r="NEM9" s="69"/>
      <c r="NEN9" s="69"/>
      <c r="NEO9" s="69"/>
      <c r="NEP9" s="69"/>
      <c r="NEQ9" s="69"/>
      <c r="NER9" s="69"/>
      <c r="NES9" s="69"/>
      <c r="NET9" s="69"/>
      <c r="NEU9" s="69"/>
      <c r="NEV9" s="69"/>
      <c r="NEW9" s="69"/>
      <c r="NEX9" s="69"/>
      <c r="NEY9" s="69"/>
      <c r="NEZ9" s="69"/>
      <c r="NFA9" s="69"/>
      <c r="NFB9" s="69"/>
      <c r="NFC9" s="69"/>
      <c r="NFD9" s="69"/>
      <c r="NFE9" s="69"/>
      <c r="NFF9" s="69"/>
      <c r="NFG9" s="69"/>
      <c r="NFH9" s="69"/>
      <c r="NFI9" s="69"/>
      <c r="NFJ9" s="69"/>
      <c r="NFK9" s="69"/>
      <c r="NFL9" s="69"/>
      <c r="NFM9" s="69"/>
      <c r="NFN9" s="69"/>
      <c r="NFO9" s="69"/>
      <c r="NFP9" s="69"/>
      <c r="NFQ9" s="69"/>
      <c r="NFR9" s="69"/>
      <c r="NFS9" s="69"/>
      <c r="NFT9" s="69"/>
      <c r="NFU9" s="69"/>
      <c r="NFV9" s="69"/>
      <c r="NFW9" s="69"/>
      <c r="NFX9" s="69"/>
      <c r="NFY9" s="69"/>
      <c r="NFZ9" s="69"/>
      <c r="NGA9" s="69"/>
      <c r="NGB9" s="69"/>
      <c r="NGC9" s="69"/>
      <c r="NGD9" s="69"/>
      <c r="NGE9" s="69"/>
      <c r="NGF9" s="69"/>
      <c r="NGG9" s="69"/>
      <c r="NGH9" s="69"/>
      <c r="NGI9" s="69"/>
      <c r="NGJ9" s="69"/>
      <c r="NGK9" s="69"/>
      <c r="NGL9" s="69"/>
      <c r="NGM9" s="69"/>
      <c r="NGN9" s="69"/>
      <c r="NGO9" s="69"/>
      <c r="NGP9" s="69"/>
      <c r="NGQ9" s="69"/>
      <c r="NGR9" s="69"/>
      <c r="NGS9" s="69"/>
      <c r="NGT9" s="69"/>
      <c r="NGU9" s="69"/>
      <c r="NGV9" s="69"/>
      <c r="NGW9" s="69"/>
      <c r="NGX9" s="69"/>
      <c r="NGY9" s="69"/>
      <c r="NGZ9" s="69"/>
      <c r="NHA9" s="69"/>
      <c r="NHB9" s="69"/>
      <c r="NHC9" s="69"/>
      <c r="NHD9" s="69"/>
      <c r="NHE9" s="69"/>
      <c r="NHF9" s="69"/>
      <c r="NHG9" s="69"/>
      <c r="NHH9" s="69"/>
      <c r="NHI9" s="69"/>
      <c r="NHJ9" s="69"/>
      <c r="NHK9" s="69"/>
      <c r="NHL9" s="69"/>
      <c r="NHM9" s="69"/>
      <c r="NHN9" s="69"/>
      <c r="NHO9" s="69"/>
      <c r="NHP9" s="69"/>
      <c r="NHQ9" s="69"/>
      <c r="NHR9" s="69"/>
      <c r="NHS9" s="69"/>
      <c r="NHT9" s="69"/>
      <c r="NHU9" s="69"/>
      <c r="NHV9" s="69"/>
      <c r="NHW9" s="69"/>
      <c r="NHX9" s="69"/>
      <c r="NHY9" s="69"/>
      <c r="NHZ9" s="69"/>
      <c r="NIA9" s="69"/>
      <c r="NIB9" s="69"/>
      <c r="NIC9" s="69"/>
      <c r="NID9" s="69"/>
      <c r="NIE9" s="69"/>
      <c r="NIF9" s="69"/>
      <c r="NIO9" s="69"/>
      <c r="NIR9" s="69"/>
      <c r="NJC9" s="69"/>
      <c r="NJD9" s="69"/>
      <c r="NJE9" s="69"/>
      <c r="NJF9" s="69"/>
      <c r="NJG9" s="69"/>
      <c r="NJH9" s="69"/>
      <c r="NJI9" s="69"/>
      <c r="NJJ9" s="69"/>
      <c r="NJK9" s="69"/>
      <c r="NJL9" s="69"/>
      <c r="NJM9" s="69"/>
      <c r="NJN9" s="69"/>
      <c r="NJO9" s="69"/>
      <c r="NJP9" s="69"/>
      <c r="NJQ9" s="69"/>
      <c r="NJR9" s="69"/>
      <c r="NJS9" s="69"/>
      <c r="NJT9" s="69"/>
      <c r="NJU9" s="69"/>
      <c r="NJV9" s="69"/>
      <c r="NJW9" s="69"/>
      <c r="NJX9" s="69"/>
      <c r="NJY9" s="69"/>
      <c r="NJZ9" s="69"/>
      <c r="NKA9" s="69"/>
      <c r="NKB9" s="69"/>
      <c r="NKC9" s="69"/>
      <c r="NKD9" s="69"/>
      <c r="NKE9" s="69"/>
      <c r="NKF9" s="69"/>
      <c r="NKG9" s="69"/>
      <c r="NKH9" s="69"/>
      <c r="NKI9" s="69"/>
      <c r="NKJ9" s="69"/>
      <c r="NKK9" s="69"/>
      <c r="NKL9" s="69"/>
      <c r="NKM9" s="69"/>
      <c r="NKN9" s="69"/>
      <c r="NKO9" s="69"/>
      <c r="NKP9" s="69"/>
      <c r="NKQ9" s="69"/>
      <c r="NKR9" s="69"/>
      <c r="NKS9" s="69"/>
      <c r="NKT9" s="69"/>
      <c r="NKU9" s="69"/>
      <c r="NKV9" s="69"/>
      <c r="NKW9" s="69"/>
      <c r="NKX9" s="69"/>
      <c r="NKY9" s="69"/>
      <c r="NKZ9" s="69"/>
      <c r="NLA9" s="69"/>
      <c r="NLB9" s="69"/>
      <c r="NLC9" s="69"/>
      <c r="NLD9" s="69"/>
      <c r="NLE9" s="69"/>
      <c r="NLF9" s="69"/>
      <c r="NLG9" s="69"/>
      <c r="NLH9" s="69"/>
      <c r="NLI9" s="69"/>
      <c r="NLJ9" s="69"/>
      <c r="NLK9" s="69"/>
      <c r="NLL9" s="69"/>
      <c r="NLM9" s="69"/>
      <c r="NLN9" s="69"/>
      <c r="NLO9" s="69"/>
      <c r="NLP9" s="69"/>
      <c r="NLQ9" s="69"/>
      <c r="NLR9" s="69"/>
      <c r="NLS9" s="69"/>
      <c r="NLT9" s="69"/>
      <c r="NLU9" s="69"/>
      <c r="NLV9" s="69"/>
      <c r="NLW9" s="69"/>
      <c r="NLX9" s="69"/>
      <c r="NLY9" s="69"/>
      <c r="NLZ9" s="69"/>
      <c r="NMD9" s="69"/>
      <c r="NME9" s="69"/>
      <c r="NMF9" s="69"/>
      <c r="NMG9" s="69"/>
      <c r="NMH9" s="69"/>
      <c r="NMI9" s="69"/>
      <c r="NMJ9" s="69"/>
      <c r="NMK9" s="69"/>
      <c r="NML9" s="69"/>
      <c r="NMM9" s="69"/>
      <c r="NMN9" s="69"/>
      <c r="NMO9" s="69"/>
      <c r="NMP9" s="69"/>
      <c r="NMQ9" s="69"/>
      <c r="NMR9" s="69"/>
      <c r="NMS9" s="69"/>
      <c r="NMT9" s="69"/>
      <c r="NMU9" s="69"/>
      <c r="NMV9" s="69"/>
      <c r="NMW9" s="69"/>
      <c r="NMX9" s="69"/>
      <c r="NMY9" s="69"/>
      <c r="NMZ9" s="69"/>
      <c r="NNA9" s="69"/>
      <c r="NNB9" s="69"/>
      <c r="NNC9" s="69"/>
      <c r="NND9" s="69"/>
      <c r="NNE9" s="69"/>
      <c r="NNF9" s="69"/>
      <c r="NNG9" s="69"/>
      <c r="NNH9" s="69"/>
      <c r="NNI9" s="69"/>
      <c r="NNJ9" s="69"/>
      <c r="NNK9" s="69"/>
      <c r="NNL9" s="69"/>
      <c r="NNM9" s="69"/>
      <c r="NNN9" s="69"/>
      <c r="NNO9" s="69"/>
      <c r="NNP9" s="69"/>
      <c r="NNQ9" s="69"/>
      <c r="NNR9" s="69"/>
      <c r="NNS9" s="69"/>
      <c r="NNT9" s="69"/>
      <c r="NNU9" s="69"/>
      <c r="NNV9" s="69"/>
      <c r="NNW9" s="69"/>
      <c r="NNX9" s="69"/>
      <c r="NNY9" s="69"/>
      <c r="NNZ9" s="69"/>
      <c r="NOA9" s="69"/>
      <c r="NOB9" s="69"/>
      <c r="NOC9" s="69"/>
      <c r="NOD9" s="69"/>
      <c r="NOE9" s="69"/>
      <c r="NOF9" s="69"/>
      <c r="NOG9" s="69"/>
      <c r="NOH9" s="69"/>
      <c r="NOI9" s="69"/>
      <c r="NOJ9" s="69"/>
      <c r="NOK9" s="69"/>
      <c r="NOL9" s="69"/>
      <c r="NOM9" s="69"/>
      <c r="NON9" s="69"/>
      <c r="NOO9" s="69"/>
      <c r="NOP9" s="69"/>
      <c r="NOQ9" s="69"/>
      <c r="NOR9" s="69"/>
      <c r="NOS9" s="69"/>
      <c r="NOT9" s="69"/>
      <c r="NOU9" s="69"/>
      <c r="NOV9" s="69"/>
      <c r="NOW9" s="69"/>
      <c r="NOX9" s="69"/>
      <c r="NOY9" s="69"/>
      <c r="NOZ9" s="69"/>
      <c r="NPA9" s="69"/>
      <c r="NPB9" s="69"/>
      <c r="NPC9" s="69"/>
      <c r="NPD9" s="69"/>
      <c r="NPE9" s="69"/>
      <c r="NPF9" s="69"/>
      <c r="NPG9" s="69"/>
      <c r="NPH9" s="69"/>
      <c r="NPI9" s="69"/>
      <c r="NPJ9" s="69"/>
      <c r="NPK9" s="69"/>
      <c r="NPL9" s="69"/>
      <c r="NPM9" s="69"/>
      <c r="NPN9" s="69"/>
      <c r="NPO9" s="69"/>
      <c r="NPP9" s="69"/>
      <c r="NPQ9" s="69"/>
      <c r="NPR9" s="69"/>
      <c r="NPS9" s="69"/>
      <c r="NPT9" s="69"/>
      <c r="NPU9" s="69"/>
      <c r="NPV9" s="69"/>
      <c r="NPW9" s="69"/>
      <c r="NPX9" s="69"/>
      <c r="NPY9" s="69"/>
      <c r="NPZ9" s="69"/>
      <c r="NQA9" s="69"/>
      <c r="NQB9" s="69"/>
      <c r="NQC9" s="69"/>
      <c r="NQD9" s="69"/>
      <c r="NQE9" s="69"/>
      <c r="NQF9" s="69"/>
      <c r="NQG9" s="69"/>
      <c r="NQH9" s="69"/>
      <c r="NQI9" s="69"/>
      <c r="NQJ9" s="69"/>
      <c r="NQK9" s="69"/>
      <c r="NQL9" s="69"/>
      <c r="NQM9" s="69"/>
      <c r="NQN9" s="69"/>
      <c r="NQO9" s="69"/>
      <c r="NQP9" s="69"/>
      <c r="NQQ9" s="69"/>
      <c r="NQR9" s="69"/>
      <c r="NQS9" s="69"/>
      <c r="NQT9" s="69"/>
      <c r="NQU9" s="69"/>
      <c r="NQV9" s="69"/>
      <c r="NQW9" s="69"/>
      <c r="NQX9" s="69"/>
      <c r="NQY9" s="69"/>
      <c r="NQZ9" s="69"/>
      <c r="NRA9" s="69"/>
      <c r="NRB9" s="69"/>
      <c r="NRC9" s="69"/>
      <c r="NRD9" s="69"/>
      <c r="NRE9" s="69"/>
      <c r="NRF9" s="69"/>
      <c r="NRG9" s="69"/>
      <c r="NRH9" s="69"/>
      <c r="NRI9" s="69"/>
      <c r="NRJ9" s="69"/>
      <c r="NRK9" s="69"/>
      <c r="NRL9" s="69"/>
      <c r="NRM9" s="69"/>
      <c r="NRN9" s="69"/>
      <c r="NRO9" s="69"/>
      <c r="NRP9" s="69"/>
      <c r="NRQ9" s="69"/>
      <c r="NRR9" s="69"/>
      <c r="NRS9" s="69"/>
      <c r="NRT9" s="69"/>
      <c r="NRU9" s="69"/>
      <c r="NRV9" s="69"/>
      <c r="NRW9" s="69"/>
      <c r="NRX9" s="69"/>
      <c r="NRY9" s="69"/>
      <c r="NRZ9" s="69"/>
      <c r="NSA9" s="69"/>
      <c r="NSB9" s="69"/>
      <c r="NSK9" s="69"/>
      <c r="NSN9" s="69"/>
      <c r="NSY9" s="69"/>
      <c r="NSZ9" s="69"/>
      <c r="NTA9" s="69"/>
      <c r="NTB9" s="69"/>
      <c r="NTC9" s="69"/>
      <c r="NTD9" s="69"/>
      <c r="NTE9" s="69"/>
      <c r="NTF9" s="69"/>
      <c r="NTG9" s="69"/>
      <c r="NTH9" s="69"/>
      <c r="NTI9" s="69"/>
      <c r="NTJ9" s="69"/>
      <c r="NTK9" s="69"/>
      <c r="NTL9" s="69"/>
      <c r="NTM9" s="69"/>
      <c r="NTN9" s="69"/>
      <c r="NTO9" s="69"/>
      <c r="NTP9" s="69"/>
      <c r="NTQ9" s="69"/>
      <c r="NTR9" s="69"/>
      <c r="NTS9" s="69"/>
      <c r="NTT9" s="69"/>
      <c r="NTU9" s="69"/>
      <c r="NTV9" s="69"/>
      <c r="NTW9" s="69"/>
      <c r="NTX9" s="69"/>
      <c r="NTY9" s="69"/>
      <c r="NTZ9" s="69"/>
      <c r="NUA9" s="69"/>
      <c r="NUB9" s="69"/>
      <c r="NUC9" s="69"/>
      <c r="NUD9" s="69"/>
      <c r="NUE9" s="69"/>
      <c r="NUF9" s="69"/>
      <c r="NUG9" s="69"/>
      <c r="NUH9" s="69"/>
      <c r="NUI9" s="69"/>
      <c r="NUJ9" s="69"/>
      <c r="NUK9" s="69"/>
      <c r="NUL9" s="69"/>
      <c r="NUM9" s="69"/>
      <c r="NUN9" s="69"/>
      <c r="NUO9" s="69"/>
      <c r="NUP9" s="69"/>
      <c r="NUQ9" s="69"/>
      <c r="NUR9" s="69"/>
      <c r="NUS9" s="69"/>
      <c r="NUT9" s="69"/>
      <c r="NUU9" s="69"/>
      <c r="NUV9" s="69"/>
      <c r="NUW9" s="69"/>
      <c r="NUX9" s="69"/>
      <c r="NUY9" s="69"/>
      <c r="NUZ9" s="69"/>
      <c r="NVA9" s="69"/>
      <c r="NVB9" s="69"/>
      <c r="NVC9" s="69"/>
      <c r="NVD9" s="69"/>
      <c r="NVE9" s="69"/>
      <c r="NVF9" s="69"/>
      <c r="NVG9" s="69"/>
      <c r="NVH9" s="69"/>
      <c r="NVI9" s="69"/>
      <c r="NVJ9" s="69"/>
      <c r="NVK9" s="69"/>
      <c r="NVL9" s="69"/>
      <c r="NVM9" s="69"/>
      <c r="NVN9" s="69"/>
      <c r="NVO9" s="69"/>
      <c r="NVP9" s="69"/>
      <c r="NVQ9" s="69"/>
      <c r="NVR9" s="69"/>
      <c r="NVS9" s="69"/>
      <c r="NVT9" s="69"/>
      <c r="NVU9" s="69"/>
      <c r="NVV9" s="69"/>
      <c r="NVZ9" s="69"/>
      <c r="NWA9" s="69"/>
      <c r="NWB9" s="69"/>
      <c r="NWC9" s="69"/>
      <c r="NWD9" s="69"/>
      <c r="NWE9" s="69"/>
      <c r="NWF9" s="69"/>
      <c r="NWG9" s="69"/>
      <c r="NWH9" s="69"/>
      <c r="NWI9" s="69"/>
      <c r="NWJ9" s="69"/>
      <c r="NWK9" s="69"/>
      <c r="NWL9" s="69"/>
      <c r="NWM9" s="69"/>
      <c r="NWN9" s="69"/>
      <c r="NWO9" s="69"/>
      <c r="NWP9" s="69"/>
      <c r="NWQ9" s="69"/>
      <c r="NWR9" s="69"/>
      <c r="NWS9" s="69"/>
      <c r="NWT9" s="69"/>
      <c r="NWU9" s="69"/>
      <c r="NWV9" s="69"/>
      <c r="NWW9" s="69"/>
      <c r="NWX9" s="69"/>
      <c r="NWY9" s="69"/>
      <c r="NWZ9" s="69"/>
      <c r="NXA9" s="69"/>
      <c r="NXB9" s="69"/>
      <c r="NXC9" s="69"/>
      <c r="NXD9" s="69"/>
      <c r="NXE9" s="69"/>
      <c r="NXF9" s="69"/>
      <c r="NXG9" s="69"/>
      <c r="NXH9" s="69"/>
      <c r="NXI9" s="69"/>
      <c r="NXJ9" s="69"/>
      <c r="NXK9" s="69"/>
      <c r="NXL9" s="69"/>
      <c r="NXM9" s="69"/>
      <c r="NXN9" s="69"/>
      <c r="NXO9" s="69"/>
      <c r="NXP9" s="69"/>
      <c r="NXQ9" s="69"/>
      <c r="NXR9" s="69"/>
      <c r="NXS9" s="69"/>
      <c r="NXT9" s="69"/>
      <c r="NXU9" s="69"/>
      <c r="NXV9" s="69"/>
      <c r="NXW9" s="69"/>
      <c r="NXX9" s="69"/>
      <c r="NXY9" s="69"/>
      <c r="NXZ9" s="69"/>
      <c r="NYA9" s="69"/>
      <c r="NYB9" s="69"/>
      <c r="NYC9" s="69"/>
      <c r="NYD9" s="69"/>
      <c r="NYE9" s="69"/>
      <c r="NYF9" s="69"/>
      <c r="NYG9" s="69"/>
      <c r="NYH9" s="69"/>
      <c r="NYI9" s="69"/>
      <c r="NYJ9" s="69"/>
      <c r="NYK9" s="69"/>
      <c r="NYL9" s="69"/>
      <c r="NYM9" s="69"/>
      <c r="NYN9" s="69"/>
      <c r="NYO9" s="69"/>
      <c r="NYP9" s="69"/>
      <c r="NYQ9" s="69"/>
      <c r="NYR9" s="69"/>
      <c r="NYS9" s="69"/>
      <c r="NYT9" s="69"/>
      <c r="NYU9" s="69"/>
      <c r="NYV9" s="69"/>
      <c r="NYW9" s="69"/>
      <c r="NYX9" s="69"/>
      <c r="NYY9" s="69"/>
      <c r="NYZ9" s="69"/>
      <c r="NZA9" s="69"/>
      <c r="NZB9" s="69"/>
      <c r="NZC9" s="69"/>
      <c r="NZD9" s="69"/>
      <c r="NZE9" s="69"/>
      <c r="NZF9" s="69"/>
      <c r="NZG9" s="69"/>
      <c r="NZH9" s="69"/>
      <c r="NZI9" s="69"/>
      <c r="NZJ9" s="69"/>
      <c r="NZK9" s="69"/>
      <c r="NZL9" s="69"/>
      <c r="NZM9" s="69"/>
      <c r="NZN9" s="69"/>
      <c r="NZO9" s="69"/>
      <c r="NZP9" s="69"/>
      <c r="NZQ9" s="69"/>
      <c r="NZR9" s="69"/>
      <c r="NZS9" s="69"/>
      <c r="NZT9" s="69"/>
      <c r="NZU9" s="69"/>
      <c r="NZV9" s="69"/>
      <c r="NZW9" s="69"/>
      <c r="NZX9" s="69"/>
      <c r="NZY9" s="69"/>
      <c r="NZZ9" s="69"/>
      <c r="OAA9" s="69"/>
      <c r="OAB9" s="69"/>
      <c r="OAC9" s="69"/>
      <c r="OAD9" s="69"/>
      <c r="OAE9" s="69"/>
      <c r="OAF9" s="69"/>
      <c r="OAG9" s="69"/>
      <c r="OAH9" s="69"/>
      <c r="OAI9" s="69"/>
      <c r="OAJ9" s="69"/>
      <c r="OAK9" s="69"/>
      <c r="OAL9" s="69"/>
      <c r="OAM9" s="69"/>
      <c r="OAN9" s="69"/>
      <c r="OAO9" s="69"/>
      <c r="OAP9" s="69"/>
      <c r="OAQ9" s="69"/>
      <c r="OAR9" s="69"/>
      <c r="OAS9" s="69"/>
      <c r="OAT9" s="69"/>
      <c r="OAU9" s="69"/>
      <c r="OAV9" s="69"/>
      <c r="OAW9" s="69"/>
      <c r="OAX9" s="69"/>
      <c r="OAY9" s="69"/>
      <c r="OAZ9" s="69"/>
      <c r="OBA9" s="69"/>
      <c r="OBB9" s="69"/>
      <c r="OBC9" s="69"/>
      <c r="OBD9" s="69"/>
      <c r="OBE9" s="69"/>
      <c r="OBF9" s="69"/>
      <c r="OBG9" s="69"/>
      <c r="OBH9" s="69"/>
      <c r="OBI9" s="69"/>
      <c r="OBJ9" s="69"/>
      <c r="OBK9" s="69"/>
      <c r="OBL9" s="69"/>
      <c r="OBM9" s="69"/>
      <c r="OBN9" s="69"/>
      <c r="OBO9" s="69"/>
      <c r="OBP9" s="69"/>
      <c r="OBQ9" s="69"/>
      <c r="OBR9" s="69"/>
      <c r="OBS9" s="69"/>
      <c r="OBT9" s="69"/>
      <c r="OBU9" s="69"/>
      <c r="OBV9" s="69"/>
      <c r="OBW9" s="69"/>
      <c r="OBX9" s="69"/>
      <c r="OCG9" s="69"/>
      <c r="OCJ9" s="69"/>
      <c r="OCU9" s="69"/>
      <c r="OCV9" s="69"/>
      <c r="OCW9" s="69"/>
      <c r="OCX9" s="69"/>
      <c r="OCY9" s="69"/>
      <c r="OCZ9" s="69"/>
      <c r="ODA9" s="69"/>
      <c r="ODB9" s="69"/>
      <c r="ODC9" s="69"/>
      <c r="ODD9" s="69"/>
      <c r="ODE9" s="69"/>
      <c r="ODF9" s="69"/>
      <c r="ODG9" s="69"/>
      <c r="ODH9" s="69"/>
      <c r="ODI9" s="69"/>
      <c r="ODJ9" s="69"/>
      <c r="ODK9" s="69"/>
      <c r="ODL9" s="69"/>
      <c r="ODM9" s="69"/>
      <c r="ODN9" s="69"/>
      <c r="ODO9" s="69"/>
      <c r="ODP9" s="69"/>
      <c r="ODQ9" s="69"/>
      <c r="ODR9" s="69"/>
      <c r="ODS9" s="69"/>
      <c r="ODT9" s="69"/>
      <c r="ODU9" s="69"/>
      <c r="ODV9" s="69"/>
      <c r="ODW9" s="69"/>
      <c r="ODX9" s="69"/>
      <c r="ODY9" s="69"/>
      <c r="ODZ9" s="69"/>
      <c r="OEA9" s="69"/>
      <c r="OEB9" s="69"/>
      <c r="OEC9" s="69"/>
      <c r="OED9" s="69"/>
      <c r="OEE9" s="69"/>
      <c r="OEF9" s="69"/>
      <c r="OEG9" s="69"/>
      <c r="OEH9" s="69"/>
      <c r="OEI9" s="69"/>
      <c r="OEJ9" s="69"/>
      <c r="OEK9" s="69"/>
      <c r="OEL9" s="69"/>
      <c r="OEM9" s="69"/>
      <c r="OEN9" s="69"/>
      <c r="OEO9" s="69"/>
      <c r="OEP9" s="69"/>
      <c r="OEQ9" s="69"/>
      <c r="OER9" s="69"/>
      <c r="OES9" s="69"/>
      <c r="OET9" s="69"/>
      <c r="OEU9" s="69"/>
      <c r="OEV9" s="69"/>
      <c r="OEW9" s="69"/>
      <c r="OEX9" s="69"/>
      <c r="OEY9" s="69"/>
      <c r="OEZ9" s="69"/>
      <c r="OFA9" s="69"/>
      <c r="OFB9" s="69"/>
      <c r="OFC9" s="69"/>
      <c r="OFD9" s="69"/>
      <c r="OFE9" s="69"/>
      <c r="OFF9" s="69"/>
      <c r="OFG9" s="69"/>
      <c r="OFH9" s="69"/>
      <c r="OFI9" s="69"/>
      <c r="OFJ9" s="69"/>
      <c r="OFK9" s="69"/>
      <c r="OFL9" s="69"/>
      <c r="OFM9" s="69"/>
      <c r="OFN9" s="69"/>
      <c r="OFO9" s="69"/>
      <c r="OFP9" s="69"/>
      <c r="OFQ9" s="69"/>
      <c r="OFR9" s="69"/>
      <c r="OFV9" s="69"/>
      <c r="OFW9" s="69"/>
      <c r="OFX9" s="69"/>
      <c r="OFY9" s="69"/>
      <c r="OFZ9" s="69"/>
      <c r="OGA9" s="69"/>
      <c r="OGB9" s="69"/>
      <c r="OGC9" s="69"/>
      <c r="OGD9" s="69"/>
      <c r="OGE9" s="69"/>
      <c r="OGF9" s="69"/>
      <c r="OGG9" s="69"/>
      <c r="OGH9" s="69"/>
      <c r="OGI9" s="69"/>
      <c r="OGJ9" s="69"/>
      <c r="OGK9" s="69"/>
      <c r="OGL9" s="69"/>
      <c r="OGM9" s="69"/>
      <c r="OGN9" s="69"/>
      <c r="OGO9" s="69"/>
      <c r="OGP9" s="69"/>
      <c r="OGQ9" s="69"/>
      <c r="OGR9" s="69"/>
      <c r="OGS9" s="69"/>
      <c r="OGT9" s="69"/>
      <c r="OGU9" s="69"/>
      <c r="OGV9" s="69"/>
      <c r="OGW9" s="69"/>
      <c r="OGX9" s="69"/>
      <c r="OGY9" s="69"/>
      <c r="OGZ9" s="69"/>
      <c r="OHA9" s="69"/>
      <c r="OHB9" s="69"/>
      <c r="OHC9" s="69"/>
      <c r="OHD9" s="69"/>
      <c r="OHE9" s="69"/>
      <c r="OHF9" s="69"/>
      <c r="OHG9" s="69"/>
      <c r="OHH9" s="69"/>
      <c r="OHI9" s="69"/>
      <c r="OHJ9" s="69"/>
      <c r="OHK9" s="69"/>
      <c r="OHL9" s="69"/>
      <c r="OHM9" s="69"/>
      <c r="OHN9" s="69"/>
      <c r="OHO9" s="69"/>
      <c r="OHP9" s="69"/>
      <c r="OHQ9" s="69"/>
      <c r="OHR9" s="69"/>
      <c r="OHS9" s="69"/>
      <c r="OHT9" s="69"/>
      <c r="OHU9" s="69"/>
      <c r="OHV9" s="69"/>
      <c r="OHW9" s="69"/>
      <c r="OHX9" s="69"/>
      <c r="OHY9" s="69"/>
      <c r="OHZ9" s="69"/>
      <c r="OIA9" s="69"/>
      <c r="OIB9" s="69"/>
      <c r="OIC9" s="69"/>
      <c r="OID9" s="69"/>
      <c r="OIE9" s="69"/>
      <c r="OIF9" s="69"/>
      <c r="OIG9" s="69"/>
      <c r="OIH9" s="69"/>
      <c r="OII9" s="69"/>
      <c r="OIJ9" s="69"/>
      <c r="OIK9" s="69"/>
      <c r="OIL9" s="69"/>
      <c r="OIM9" s="69"/>
      <c r="OIN9" s="69"/>
      <c r="OIO9" s="69"/>
      <c r="OIP9" s="69"/>
      <c r="OIQ9" s="69"/>
      <c r="OIR9" s="69"/>
      <c r="OIS9" s="69"/>
      <c r="OIT9" s="69"/>
      <c r="OIU9" s="69"/>
      <c r="OIV9" s="69"/>
      <c r="OIW9" s="69"/>
      <c r="OIX9" s="69"/>
      <c r="OIY9" s="69"/>
      <c r="OIZ9" s="69"/>
      <c r="OJA9" s="69"/>
      <c r="OJB9" s="69"/>
      <c r="OJC9" s="69"/>
      <c r="OJD9" s="69"/>
      <c r="OJE9" s="69"/>
      <c r="OJF9" s="69"/>
      <c r="OJG9" s="69"/>
      <c r="OJH9" s="69"/>
      <c r="OJI9" s="69"/>
      <c r="OJJ9" s="69"/>
      <c r="OJK9" s="69"/>
      <c r="OJL9" s="69"/>
      <c r="OJM9" s="69"/>
      <c r="OJN9" s="69"/>
      <c r="OJO9" s="69"/>
      <c r="OJP9" s="69"/>
      <c r="OJQ9" s="69"/>
      <c r="OJR9" s="69"/>
      <c r="OJS9" s="69"/>
      <c r="OJT9" s="69"/>
      <c r="OJU9" s="69"/>
      <c r="OJV9" s="69"/>
      <c r="OJW9" s="69"/>
      <c r="OJX9" s="69"/>
      <c r="OJY9" s="69"/>
      <c r="OJZ9" s="69"/>
      <c r="OKA9" s="69"/>
      <c r="OKB9" s="69"/>
      <c r="OKC9" s="69"/>
      <c r="OKD9" s="69"/>
      <c r="OKE9" s="69"/>
      <c r="OKF9" s="69"/>
      <c r="OKG9" s="69"/>
      <c r="OKH9" s="69"/>
      <c r="OKI9" s="69"/>
      <c r="OKJ9" s="69"/>
      <c r="OKK9" s="69"/>
      <c r="OKL9" s="69"/>
      <c r="OKM9" s="69"/>
      <c r="OKN9" s="69"/>
      <c r="OKO9" s="69"/>
      <c r="OKP9" s="69"/>
      <c r="OKQ9" s="69"/>
      <c r="OKR9" s="69"/>
      <c r="OKS9" s="69"/>
      <c r="OKT9" s="69"/>
      <c r="OKU9" s="69"/>
      <c r="OKV9" s="69"/>
      <c r="OKW9" s="69"/>
      <c r="OKX9" s="69"/>
      <c r="OKY9" s="69"/>
      <c r="OKZ9" s="69"/>
      <c r="OLA9" s="69"/>
      <c r="OLB9" s="69"/>
      <c r="OLC9" s="69"/>
      <c r="OLD9" s="69"/>
      <c r="OLE9" s="69"/>
      <c r="OLF9" s="69"/>
      <c r="OLG9" s="69"/>
      <c r="OLH9" s="69"/>
      <c r="OLI9" s="69"/>
      <c r="OLJ9" s="69"/>
      <c r="OLK9" s="69"/>
      <c r="OLL9" s="69"/>
      <c r="OLM9" s="69"/>
      <c r="OLN9" s="69"/>
      <c r="OLO9" s="69"/>
      <c r="OLP9" s="69"/>
      <c r="OLQ9" s="69"/>
      <c r="OLR9" s="69"/>
      <c r="OLS9" s="69"/>
      <c r="OLT9" s="69"/>
      <c r="OMC9" s="69"/>
      <c r="OMF9" s="69"/>
      <c r="OMQ9" s="69"/>
      <c r="OMR9" s="69"/>
      <c r="OMS9" s="69"/>
      <c r="OMT9" s="69"/>
      <c r="OMU9" s="69"/>
      <c r="OMV9" s="69"/>
      <c r="OMW9" s="69"/>
      <c r="OMX9" s="69"/>
      <c r="OMY9" s="69"/>
      <c r="OMZ9" s="69"/>
      <c r="ONA9" s="69"/>
      <c r="ONB9" s="69"/>
      <c r="ONC9" s="69"/>
      <c r="OND9" s="69"/>
      <c r="ONE9" s="69"/>
      <c r="ONF9" s="69"/>
      <c r="ONG9" s="69"/>
      <c r="ONH9" s="69"/>
      <c r="ONI9" s="69"/>
      <c r="ONJ9" s="69"/>
      <c r="ONK9" s="69"/>
      <c r="ONL9" s="69"/>
      <c r="ONM9" s="69"/>
      <c r="ONN9" s="69"/>
      <c r="ONO9" s="69"/>
      <c r="ONP9" s="69"/>
      <c r="ONQ9" s="69"/>
      <c r="ONR9" s="69"/>
      <c r="ONS9" s="69"/>
      <c r="ONT9" s="69"/>
      <c r="ONU9" s="69"/>
      <c r="ONV9" s="69"/>
      <c r="ONW9" s="69"/>
      <c r="ONX9" s="69"/>
      <c r="ONY9" s="69"/>
      <c r="ONZ9" s="69"/>
      <c r="OOA9" s="69"/>
      <c r="OOB9" s="69"/>
      <c r="OOC9" s="69"/>
      <c r="OOD9" s="69"/>
      <c r="OOE9" s="69"/>
      <c r="OOF9" s="69"/>
      <c r="OOG9" s="69"/>
      <c r="OOH9" s="69"/>
      <c r="OOI9" s="69"/>
      <c r="OOJ9" s="69"/>
      <c r="OOK9" s="69"/>
      <c r="OOL9" s="69"/>
      <c r="OOM9" s="69"/>
      <c r="OON9" s="69"/>
      <c r="OOO9" s="69"/>
      <c r="OOP9" s="69"/>
      <c r="OOQ9" s="69"/>
      <c r="OOR9" s="69"/>
      <c r="OOS9" s="69"/>
      <c r="OOT9" s="69"/>
      <c r="OOU9" s="69"/>
      <c r="OOV9" s="69"/>
      <c r="OOW9" s="69"/>
      <c r="OOX9" s="69"/>
      <c r="OOY9" s="69"/>
      <c r="OOZ9" s="69"/>
      <c r="OPA9" s="69"/>
      <c r="OPB9" s="69"/>
      <c r="OPC9" s="69"/>
      <c r="OPD9" s="69"/>
      <c r="OPE9" s="69"/>
      <c r="OPF9" s="69"/>
      <c r="OPG9" s="69"/>
      <c r="OPH9" s="69"/>
      <c r="OPI9" s="69"/>
      <c r="OPJ9" s="69"/>
      <c r="OPK9" s="69"/>
      <c r="OPL9" s="69"/>
      <c r="OPM9" s="69"/>
      <c r="OPN9" s="69"/>
      <c r="OPR9" s="69"/>
      <c r="OPS9" s="69"/>
      <c r="OPT9" s="69"/>
      <c r="OPU9" s="69"/>
      <c r="OPV9" s="69"/>
      <c r="OPW9" s="69"/>
      <c r="OPX9" s="69"/>
      <c r="OPY9" s="69"/>
      <c r="OPZ9" s="69"/>
      <c r="OQA9" s="69"/>
      <c r="OQB9" s="69"/>
      <c r="OQC9" s="69"/>
      <c r="OQD9" s="69"/>
      <c r="OQE9" s="69"/>
      <c r="OQF9" s="69"/>
      <c r="OQG9" s="69"/>
      <c r="OQH9" s="69"/>
      <c r="OQI9" s="69"/>
      <c r="OQJ9" s="69"/>
      <c r="OQK9" s="69"/>
      <c r="OQL9" s="69"/>
      <c r="OQM9" s="69"/>
      <c r="OQN9" s="69"/>
      <c r="OQO9" s="69"/>
      <c r="OQP9" s="69"/>
      <c r="OQQ9" s="69"/>
      <c r="OQR9" s="69"/>
      <c r="OQS9" s="69"/>
      <c r="OQT9" s="69"/>
      <c r="OQU9" s="69"/>
      <c r="OQV9" s="69"/>
      <c r="OQW9" s="69"/>
      <c r="OQX9" s="69"/>
      <c r="OQY9" s="69"/>
      <c r="OQZ9" s="69"/>
      <c r="ORA9" s="69"/>
      <c r="ORB9" s="69"/>
      <c r="ORC9" s="69"/>
      <c r="ORD9" s="69"/>
      <c r="ORE9" s="69"/>
      <c r="ORF9" s="69"/>
      <c r="ORG9" s="69"/>
      <c r="ORH9" s="69"/>
      <c r="ORI9" s="69"/>
      <c r="ORJ9" s="69"/>
      <c r="ORK9" s="69"/>
      <c r="ORL9" s="69"/>
      <c r="ORM9" s="69"/>
      <c r="ORN9" s="69"/>
      <c r="ORO9" s="69"/>
      <c r="ORP9" s="69"/>
      <c r="ORQ9" s="69"/>
      <c r="ORR9" s="69"/>
      <c r="ORS9" s="69"/>
      <c r="ORT9" s="69"/>
      <c r="ORU9" s="69"/>
      <c r="ORV9" s="69"/>
      <c r="ORW9" s="69"/>
      <c r="ORX9" s="69"/>
      <c r="ORY9" s="69"/>
      <c r="ORZ9" s="69"/>
      <c r="OSA9" s="69"/>
      <c r="OSB9" s="69"/>
      <c r="OSC9" s="69"/>
      <c r="OSD9" s="69"/>
      <c r="OSE9" s="69"/>
      <c r="OSF9" s="69"/>
      <c r="OSG9" s="69"/>
      <c r="OSH9" s="69"/>
      <c r="OSI9" s="69"/>
      <c r="OSJ9" s="69"/>
      <c r="OSK9" s="69"/>
      <c r="OSL9" s="69"/>
      <c r="OSM9" s="69"/>
      <c r="OSN9" s="69"/>
      <c r="OSO9" s="69"/>
      <c r="OSP9" s="69"/>
      <c r="OSQ9" s="69"/>
      <c r="OSR9" s="69"/>
      <c r="OSS9" s="69"/>
      <c r="OST9" s="69"/>
      <c r="OSU9" s="69"/>
      <c r="OSV9" s="69"/>
      <c r="OSW9" s="69"/>
      <c r="OSX9" s="69"/>
      <c r="OSY9" s="69"/>
      <c r="OSZ9" s="69"/>
      <c r="OTA9" s="69"/>
      <c r="OTB9" s="69"/>
      <c r="OTC9" s="69"/>
      <c r="OTD9" s="69"/>
      <c r="OTE9" s="69"/>
      <c r="OTF9" s="69"/>
      <c r="OTG9" s="69"/>
      <c r="OTH9" s="69"/>
      <c r="OTI9" s="69"/>
      <c r="OTJ9" s="69"/>
      <c r="OTK9" s="69"/>
      <c r="OTL9" s="69"/>
      <c r="OTM9" s="69"/>
      <c r="OTN9" s="69"/>
      <c r="OTO9" s="69"/>
      <c r="OTP9" s="69"/>
      <c r="OTQ9" s="69"/>
      <c r="OTR9" s="69"/>
      <c r="OTS9" s="69"/>
      <c r="OTT9" s="69"/>
      <c r="OTU9" s="69"/>
      <c r="OTV9" s="69"/>
      <c r="OTW9" s="69"/>
      <c r="OTX9" s="69"/>
      <c r="OTY9" s="69"/>
      <c r="OTZ9" s="69"/>
      <c r="OUA9" s="69"/>
      <c r="OUB9" s="69"/>
      <c r="OUC9" s="69"/>
      <c r="OUD9" s="69"/>
      <c r="OUE9" s="69"/>
      <c r="OUF9" s="69"/>
      <c r="OUG9" s="69"/>
      <c r="OUH9" s="69"/>
      <c r="OUI9" s="69"/>
      <c r="OUJ9" s="69"/>
      <c r="OUK9" s="69"/>
      <c r="OUL9" s="69"/>
      <c r="OUM9" s="69"/>
      <c r="OUN9" s="69"/>
      <c r="OUO9" s="69"/>
      <c r="OUP9" s="69"/>
      <c r="OUQ9" s="69"/>
      <c r="OUR9" s="69"/>
      <c r="OUS9" s="69"/>
      <c r="OUT9" s="69"/>
      <c r="OUU9" s="69"/>
      <c r="OUV9" s="69"/>
      <c r="OUW9" s="69"/>
      <c r="OUX9" s="69"/>
      <c r="OUY9" s="69"/>
      <c r="OUZ9" s="69"/>
      <c r="OVA9" s="69"/>
      <c r="OVB9" s="69"/>
      <c r="OVC9" s="69"/>
      <c r="OVD9" s="69"/>
      <c r="OVE9" s="69"/>
      <c r="OVF9" s="69"/>
      <c r="OVG9" s="69"/>
      <c r="OVH9" s="69"/>
      <c r="OVI9" s="69"/>
      <c r="OVJ9" s="69"/>
      <c r="OVK9" s="69"/>
      <c r="OVL9" s="69"/>
      <c r="OVM9" s="69"/>
      <c r="OVN9" s="69"/>
      <c r="OVO9" s="69"/>
      <c r="OVP9" s="69"/>
      <c r="OVY9" s="69"/>
      <c r="OWB9" s="69"/>
      <c r="OWM9" s="69"/>
      <c r="OWN9" s="69"/>
      <c r="OWO9" s="69"/>
      <c r="OWP9" s="69"/>
      <c r="OWQ9" s="69"/>
      <c r="OWR9" s="69"/>
      <c r="OWS9" s="69"/>
      <c r="OWT9" s="69"/>
      <c r="OWU9" s="69"/>
      <c r="OWV9" s="69"/>
      <c r="OWW9" s="69"/>
      <c r="OWX9" s="69"/>
      <c r="OWY9" s="69"/>
      <c r="OWZ9" s="69"/>
      <c r="OXA9" s="69"/>
      <c r="OXB9" s="69"/>
      <c r="OXC9" s="69"/>
      <c r="OXD9" s="69"/>
      <c r="OXE9" s="69"/>
      <c r="OXF9" s="69"/>
      <c r="OXG9" s="69"/>
      <c r="OXH9" s="69"/>
      <c r="OXI9" s="69"/>
      <c r="OXJ9" s="69"/>
      <c r="OXK9" s="69"/>
      <c r="OXL9" s="69"/>
      <c r="OXM9" s="69"/>
      <c r="OXN9" s="69"/>
      <c r="OXO9" s="69"/>
      <c r="OXP9" s="69"/>
      <c r="OXQ9" s="69"/>
      <c r="OXR9" s="69"/>
      <c r="OXS9" s="69"/>
      <c r="OXT9" s="69"/>
      <c r="OXU9" s="69"/>
      <c r="OXV9" s="69"/>
      <c r="OXW9" s="69"/>
      <c r="OXX9" s="69"/>
      <c r="OXY9" s="69"/>
      <c r="OXZ9" s="69"/>
      <c r="OYA9" s="69"/>
      <c r="OYB9" s="69"/>
      <c r="OYC9" s="69"/>
      <c r="OYD9" s="69"/>
      <c r="OYE9" s="69"/>
      <c r="OYF9" s="69"/>
      <c r="OYG9" s="69"/>
      <c r="OYH9" s="69"/>
      <c r="OYI9" s="69"/>
      <c r="OYJ9" s="69"/>
      <c r="OYK9" s="69"/>
      <c r="OYL9" s="69"/>
      <c r="OYM9" s="69"/>
      <c r="OYN9" s="69"/>
      <c r="OYO9" s="69"/>
      <c r="OYP9" s="69"/>
      <c r="OYQ9" s="69"/>
      <c r="OYR9" s="69"/>
      <c r="OYS9" s="69"/>
      <c r="OYT9" s="69"/>
      <c r="OYU9" s="69"/>
      <c r="OYV9" s="69"/>
      <c r="OYW9" s="69"/>
      <c r="OYX9" s="69"/>
      <c r="OYY9" s="69"/>
      <c r="OYZ9" s="69"/>
      <c r="OZA9" s="69"/>
      <c r="OZB9" s="69"/>
      <c r="OZC9" s="69"/>
      <c r="OZD9" s="69"/>
      <c r="OZE9" s="69"/>
      <c r="OZF9" s="69"/>
      <c r="OZG9" s="69"/>
      <c r="OZH9" s="69"/>
      <c r="OZI9" s="69"/>
      <c r="OZJ9" s="69"/>
      <c r="OZN9" s="69"/>
      <c r="OZO9" s="69"/>
      <c r="OZP9" s="69"/>
      <c r="OZQ9" s="69"/>
      <c r="OZR9" s="69"/>
      <c r="OZS9" s="69"/>
      <c r="OZT9" s="69"/>
      <c r="OZU9" s="69"/>
      <c r="OZV9" s="69"/>
      <c r="OZW9" s="69"/>
      <c r="OZX9" s="69"/>
      <c r="OZY9" s="69"/>
      <c r="OZZ9" s="69"/>
      <c r="PAA9" s="69"/>
      <c r="PAB9" s="69"/>
      <c r="PAC9" s="69"/>
      <c r="PAD9" s="69"/>
      <c r="PAE9" s="69"/>
      <c r="PAF9" s="69"/>
      <c r="PAG9" s="69"/>
      <c r="PAH9" s="69"/>
      <c r="PAI9" s="69"/>
      <c r="PAJ9" s="69"/>
      <c r="PAK9" s="69"/>
      <c r="PAL9" s="69"/>
      <c r="PAM9" s="69"/>
      <c r="PAN9" s="69"/>
      <c r="PAO9" s="69"/>
      <c r="PAP9" s="69"/>
      <c r="PAQ9" s="69"/>
      <c r="PAR9" s="69"/>
      <c r="PAS9" s="69"/>
      <c r="PAT9" s="69"/>
      <c r="PAU9" s="69"/>
      <c r="PAV9" s="69"/>
      <c r="PAW9" s="69"/>
      <c r="PAX9" s="69"/>
      <c r="PAY9" s="69"/>
      <c r="PAZ9" s="69"/>
      <c r="PBA9" s="69"/>
      <c r="PBB9" s="69"/>
      <c r="PBC9" s="69"/>
      <c r="PBD9" s="69"/>
      <c r="PBE9" s="69"/>
      <c r="PBF9" s="69"/>
      <c r="PBG9" s="69"/>
      <c r="PBH9" s="69"/>
      <c r="PBI9" s="69"/>
      <c r="PBJ9" s="69"/>
      <c r="PBK9" s="69"/>
      <c r="PBL9" s="69"/>
      <c r="PBM9" s="69"/>
      <c r="PBN9" s="69"/>
      <c r="PBO9" s="69"/>
      <c r="PBP9" s="69"/>
      <c r="PBQ9" s="69"/>
      <c r="PBR9" s="69"/>
      <c r="PBS9" s="69"/>
      <c r="PBT9" s="69"/>
      <c r="PBU9" s="69"/>
      <c r="PBV9" s="69"/>
      <c r="PBW9" s="69"/>
      <c r="PBX9" s="69"/>
      <c r="PBY9" s="69"/>
      <c r="PBZ9" s="69"/>
      <c r="PCA9" s="69"/>
      <c r="PCB9" s="69"/>
      <c r="PCC9" s="69"/>
      <c r="PCD9" s="69"/>
      <c r="PCE9" s="69"/>
      <c r="PCF9" s="69"/>
      <c r="PCG9" s="69"/>
      <c r="PCH9" s="69"/>
      <c r="PCI9" s="69"/>
      <c r="PCJ9" s="69"/>
      <c r="PCK9" s="69"/>
      <c r="PCL9" s="69"/>
      <c r="PCM9" s="69"/>
      <c r="PCN9" s="69"/>
      <c r="PCO9" s="69"/>
      <c r="PCP9" s="69"/>
      <c r="PCQ9" s="69"/>
      <c r="PCR9" s="69"/>
      <c r="PCS9" s="69"/>
      <c r="PCT9" s="69"/>
      <c r="PCU9" s="69"/>
      <c r="PCV9" s="69"/>
      <c r="PCW9" s="69"/>
      <c r="PCX9" s="69"/>
      <c r="PCY9" s="69"/>
      <c r="PCZ9" s="69"/>
      <c r="PDA9" s="69"/>
      <c r="PDB9" s="69"/>
      <c r="PDC9" s="69"/>
      <c r="PDD9" s="69"/>
      <c r="PDE9" s="69"/>
      <c r="PDF9" s="69"/>
      <c r="PDG9" s="69"/>
      <c r="PDH9" s="69"/>
      <c r="PDI9" s="69"/>
      <c r="PDJ9" s="69"/>
      <c r="PDK9" s="69"/>
      <c r="PDL9" s="69"/>
      <c r="PDM9" s="69"/>
      <c r="PDN9" s="69"/>
      <c r="PDO9" s="69"/>
      <c r="PDP9" s="69"/>
      <c r="PDQ9" s="69"/>
      <c r="PDR9" s="69"/>
      <c r="PDS9" s="69"/>
      <c r="PDT9" s="69"/>
      <c r="PDU9" s="69"/>
      <c r="PDV9" s="69"/>
      <c r="PDW9" s="69"/>
      <c r="PDX9" s="69"/>
      <c r="PDY9" s="69"/>
      <c r="PDZ9" s="69"/>
      <c r="PEA9" s="69"/>
      <c r="PEB9" s="69"/>
      <c r="PEC9" s="69"/>
      <c r="PED9" s="69"/>
      <c r="PEE9" s="69"/>
      <c r="PEF9" s="69"/>
      <c r="PEG9" s="69"/>
      <c r="PEH9" s="69"/>
      <c r="PEI9" s="69"/>
      <c r="PEJ9" s="69"/>
      <c r="PEK9" s="69"/>
      <c r="PEL9" s="69"/>
      <c r="PEM9" s="69"/>
      <c r="PEN9" s="69"/>
      <c r="PEO9" s="69"/>
      <c r="PEP9" s="69"/>
      <c r="PEQ9" s="69"/>
      <c r="PER9" s="69"/>
      <c r="PES9" s="69"/>
      <c r="PET9" s="69"/>
      <c r="PEU9" s="69"/>
      <c r="PEV9" s="69"/>
      <c r="PEW9" s="69"/>
      <c r="PEX9" s="69"/>
      <c r="PEY9" s="69"/>
      <c r="PEZ9" s="69"/>
      <c r="PFA9" s="69"/>
      <c r="PFB9" s="69"/>
      <c r="PFC9" s="69"/>
      <c r="PFD9" s="69"/>
      <c r="PFE9" s="69"/>
      <c r="PFF9" s="69"/>
      <c r="PFG9" s="69"/>
      <c r="PFH9" s="69"/>
      <c r="PFI9" s="69"/>
      <c r="PFJ9" s="69"/>
      <c r="PFK9" s="69"/>
      <c r="PFL9" s="69"/>
      <c r="PFU9" s="69"/>
      <c r="PFX9" s="69"/>
      <c r="PGI9" s="69"/>
      <c r="PGJ9" s="69"/>
      <c r="PGK9" s="69"/>
      <c r="PGL9" s="69"/>
      <c r="PGM9" s="69"/>
      <c r="PGN9" s="69"/>
      <c r="PGO9" s="69"/>
      <c r="PGP9" s="69"/>
      <c r="PGQ9" s="69"/>
      <c r="PGR9" s="69"/>
      <c r="PGS9" s="69"/>
      <c r="PGT9" s="69"/>
      <c r="PGU9" s="69"/>
      <c r="PGV9" s="69"/>
      <c r="PGW9" s="69"/>
      <c r="PGX9" s="69"/>
      <c r="PGY9" s="69"/>
      <c r="PGZ9" s="69"/>
      <c r="PHA9" s="69"/>
      <c r="PHB9" s="69"/>
      <c r="PHC9" s="69"/>
      <c r="PHD9" s="69"/>
      <c r="PHE9" s="69"/>
      <c r="PHF9" s="69"/>
      <c r="PHG9" s="69"/>
      <c r="PHH9" s="69"/>
      <c r="PHI9" s="69"/>
      <c r="PHJ9" s="69"/>
      <c r="PHK9" s="69"/>
      <c r="PHL9" s="69"/>
      <c r="PHM9" s="69"/>
      <c r="PHN9" s="69"/>
      <c r="PHO9" s="69"/>
      <c r="PHP9" s="69"/>
      <c r="PHQ9" s="69"/>
      <c r="PHR9" s="69"/>
      <c r="PHS9" s="69"/>
      <c r="PHT9" s="69"/>
      <c r="PHU9" s="69"/>
      <c r="PHV9" s="69"/>
      <c r="PHW9" s="69"/>
      <c r="PHX9" s="69"/>
      <c r="PHY9" s="69"/>
      <c r="PHZ9" s="69"/>
      <c r="PIA9" s="69"/>
      <c r="PIB9" s="69"/>
      <c r="PIC9" s="69"/>
      <c r="PID9" s="69"/>
      <c r="PIE9" s="69"/>
      <c r="PIF9" s="69"/>
      <c r="PIG9" s="69"/>
      <c r="PIH9" s="69"/>
      <c r="PII9" s="69"/>
      <c r="PIJ9" s="69"/>
      <c r="PIK9" s="69"/>
      <c r="PIL9" s="69"/>
      <c r="PIM9" s="69"/>
      <c r="PIN9" s="69"/>
      <c r="PIO9" s="69"/>
      <c r="PIP9" s="69"/>
      <c r="PIQ9" s="69"/>
      <c r="PIR9" s="69"/>
      <c r="PIS9" s="69"/>
      <c r="PIT9" s="69"/>
      <c r="PIU9" s="69"/>
      <c r="PIV9" s="69"/>
      <c r="PIW9" s="69"/>
      <c r="PIX9" s="69"/>
      <c r="PIY9" s="69"/>
      <c r="PIZ9" s="69"/>
      <c r="PJA9" s="69"/>
      <c r="PJB9" s="69"/>
      <c r="PJC9" s="69"/>
      <c r="PJD9" s="69"/>
      <c r="PJE9" s="69"/>
      <c r="PJF9" s="69"/>
      <c r="PJJ9" s="69"/>
      <c r="PJK9" s="69"/>
      <c r="PJL9" s="69"/>
      <c r="PJM9" s="69"/>
      <c r="PJN9" s="69"/>
      <c r="PJO9" s="69"/>
      <c r="PJP9" s="69"/>
      <c r="PJQ9" s="69"/>
      <c r="PJR9" s="69"/>
      <c r="PJS9" s="69"/>
      <c r="PJT9" s="69"/>
      <c r="PJU9" s="69"/>
      <c r="PJV9" s="69"/>
      <c r="PJW9" s="69"/>
      <c r="PJX9" s="69"/>
      <c r="PJY9" s="69"/>
      <c r="PJZ9" s="69"/>
      <c r="PKA9" s="69"/>
      <c r="PKB9" s="69"/>
      <c r="PKC9" s="69"/>
      <c r="PKD9" s="69"/>
      <c r="PKE9" s="69"/>
      <c r="PKF9" s="69"/>
      <c r="PKG9" s="69"/>
      <c r="PKH9" s="69"/>
      <c r="PKI9" s="69"/>
      <c r="PKJ9" s="69"/>
      <c r="PKK9" s="69"/>
      <c r="PKL9" s="69"/>
      <c r="PKM9" s="69"/>
      <c r="PKN9" s="69"/>
      <c r="PKO9" s="69"/>
      <c r="PKP9" s="69"/>
      <c r="PKQ9" s="69"/>
      <c r="PKR9" s="69"/>
      <c r="PKS9" s="69"/>
      <c r="PKT9" s="69"/>
      <c r="PKU9" s="69"/>
      <c r="PKV9" s="69"/>
      <c r="PKW9" s="69"/>
      <c r="PKX9" s="69"/>
      <c r="PKY9" s="69"/>
      <c r="PKZ9" s="69"/>
      <c r="PLA9" s="69"/>
      <c r="PLB9" s="69"/>
      <c r="PLC9" s="69"/>
      <c r="PLD9" s="69"/>
      <c r="PLE9" s="69"/>
      <c r="PLF9" s="69"/>
      <c r="PLG9" s="69"/>
      <c r="PLH9" s="69"/>
      <c r="PLI9" s="69"/>
      <c r="PLJ9" s="69"/>
      <c r="PLK9" s="69"/>
      <c r="PLL9" s="69"/>
      <c r="PLM9" s="69"/>
      <c r="PLN9" s="69"/>
      <c r="PLO9" s="69"/>
      <c r="PLP9" s="69"/>
      <c r="PLQ9" s="69"/>
      <c r="PLR9" s="69"/>
      <c r="PLS9" s="69"/>
      <c r="PLT9" s="69"/>
      <c r="PLU9" s="69"/>
      <c r="PLV9" s="69"/>
      <c r="PLW9" s="69"/>
      <c r="PLX9" s="69"/>
      <c r="PLY9" s="69"/>
      <c r="PLZ9" s="69"/>
      <c r="PMA9" s="69"/>
      <c r="PMB9" s="69"/>
      <c r="PMC9" s="69"/>
      <c r="PMD9" s="69"/>
      <c r="PME9" s="69"/>
      <c r="PMF9" s="69"/>
      <c r="PMG9" s="69"/>
      <c r="PMH9" s="69"/>
      <c r="PMI9" s="69"/>
      <c r="PMJ9" s="69"/>
      <c r="PMK9" s="69"/>
      <c r="PML9" s="69"/>
      <c r="PMM9" s="69"/>
      <c r="PMN9" s="69"/>
      <c r="PMO9" s="69"/>
      <c r="PMP9" s="69"/>
      <c r="PMQ9" s="69"/>
      <c r="PMR9" s="69"/>
      <c r="PMS9" s="69"/>
      <c r="PMT9" s="69"/>
      <c r="PMU9" s="69"/>
      <c r="PMV9" s="69"/>
      <c r="PMW9" s="69"/>
      <c r="PMX9" s="69"/>
      <c r="PMY9" s="69"/>
      <c r="PMZ9" s="69"/>
      <c r="PNA9" s="69"/>
      <c r="PNB9" s="69"/>
      <c r="PNC9" s="69"/>
      <c r="PND9" s="69"/>
      <c r="PNE9" s="69"/>
      <c r="PNF9" s="69"/>
      <c r="PNG9" s="69"/>
      <c r="PNH9" s="69"/>
      <c r="PNI9" s="69"/>
      <c r="PNJ9" s="69"/>
      <c r="PNK9" s="69"/>
      <c r="PNL9" s="69"/>
      <c r="PNM9" s="69"/>
      <c r="PNN9" s="69"/>
      <c r="PNO9" s="69"/>
      <c r="PNP9" s="69"/>
      <c r="PNQ9" s="69"/>
      <c r="PNR9" s="69"/>
      <c r="PNS9" s="69"/>
      <c r="PNT9" s="69"/>
      <c r="PNU9" s="69"/>
      <c r="PNV9" s="69"/>
      <c r="PNW9" s="69"/>
      <c r="PNX9" s="69"/>
      <c r="PNY9" s="69"/>
      <c r="PNZ9" s="69"/>
      <c r="POA9" s="69"/>
      <c r="POB9" s="69"/>
      <c r="POC9" s="69"/>
      <c r="POD9" s="69"/>
      <c r="POE9" s="69"/>
      <c r="POF9" s="69"/>
      <c r="POG9" s="69"/>
      <c r="POH9" s="69"/>
      <c r="POI9" s="69"/>
      <c r="POJ9" s="69"/>
      <c r="POK9" s="69"/>
      <c r="POL9" s="69"/>
      <c r="POM9" s="69"/>
      <c r="PON9" s="69"/>
      <c r="POO9" s="69"/>
      <c r="POP9" s="69"/>
      <c r="POQ9" s="69"/>
      <c r="POR9" s="69"/>
      <c r="POS9" s="69"/>
      <c r="POT9" s="69"/>
      <c r="POU9" s="69"/>
      <c r="POV9" s="69"/>
      <c r="POW9" s="69"/>
      <c r="POX9" s="69"/>
      <c r="POY9" s="69"/>
      <c r="POZ9" s="69"/>
      <c r="PPA9" s="69"/>
      <c r="PPB9" s="69"/>
      <c r="PPC9" s="69"/>
      <c r="PPD9" s="69"/>
      <c r="PPE9" s="69"/>
      <c r="PPF9" s="69"/>
      <c r="PPG9" s="69"/>
      <c r="PPH9" s="69"/>
      <c r="PPQ9" s="69"/>
      <c r="PPT9" s="69"/>
      <c r="PQE9" s="69"/>
      <c r="PQF9" s="69"/>
      <c r="PQG9" s="69"/>
      <c r="PQH9" s="69"/>
      <c r="PQI9" s="69"/>
      <c r="PQJ9" s="69"/>
      <c r="PQK9" s="69"/>
      <c r="PQL9" s="69"/>
      <c r="PQM9" s="69"/>
      <c r="PQN9" s="69"/>
      <c r="PQO9" s="69"/>
      <c r="PQP9" s="69"/>
      <c r="PQQ9" s="69"/>
      <c r="PQR9" s="69"/>
      <c r="PQS9" s="69"/>
      <c r="PQT9" s="69"/>
      <c r="PQU9" s="69"/>
      <c r="PQV9" s="69"/>
      <c r="PQW9" s="69"/>
      <c r="PQX9" s="69"/>
      <c r="PQY9" s="69"/>
      <c r="PQZ9" s="69"/>
      <c r="PRA9" s="69"/>
      <c r="PRB9" s="69"/>
      <c r="PRC9" s="69"/>
      <c r="PRD9" s="69"/>
      <c r="PRE9" s="69"/>
      <c r="PRF9" s="69"/>
      <c r="PRG9" s="69"/>
      <c r="PRH9" s="69"/>
      <c r="PRI9" s="69"/>
      <c r="PRJ9" s="69"/>
      <c r="PRK9" s="69"/>
      <c r="PRL9" s="69"/>
      <c r="PRM9" s="69"/>
      <c r="PRN9" s="69"/>
      <c r="PRO9" s="69"/>
      <c r="PRP9" s="69"/>
      <c r="PRQ9" s="69"/>
      <c r="PRR9" s="69"/>
      <c r="PRS9" s="69"/>
      <c r="PRT9" s="69"/>
      <c r="PRU9" s="69"/>
      <c r="PRV9" s="69"/>
      <c r="PRW9" s="69"/>
      <c r="PRX9" s="69"/>
      <c r="PRY9" s="69"/>
      <c r="PRZ9" s="69"/>
      <c r="PSA9" s="69"/>
      <c r="PSB9" s="69"/>
      <c r="PSC9" s="69"/>
      <c r="PSD9" s="69"/>
      <c r="PSE9" s="69"/>
      <c r="PSF9" s="69"/>
      <c r="PSG9" s="69"/>
      <c r="PSH9" s="69"/>
      <c r="PSI9" s="69"/>
      <c r="PSJ9" s="69"/>
      <c r="PSK9" s="69"/>
      <c r="PSL9" s="69"/>
      <c r="PSM9" s="69"/>
      <c r="PSN9" s="69"/>
      <c r="PSO9" s="69"/>
      <c r="PSP9" s="69"/>
      <c r="PSQ9" s="69"/>
      <c r="PSR9" s="69"/>
      <c r="PSS9" s="69"/>
      <c r="PST9" s="69"/>
      <c r="PSU9" s="69"/>
      <c r="PSV9" s="69"/>
      <c r="PSW9" s="69"/>
      <c r="PSX9" s="69"/>
      <c r="PSY9" s="69"/>
      <c r="PSZ9" s="69"/>
      <c r="PTA9" s="69"/>
      <c r="PTB9" s="69"/>
      <c r="PTF9" s="69"/>
      <c r="PTG9" s="69"/>
      <c r="PTH9" s="69"/>
      <c r="PTI9" s="69"/>
      <c r="PTJ9" s="69"/>
      <c r="PTK9" s="69"/>
      <c r="PTL9" s="69"/>
      <c r="PTM9" s="69"/>
      <c r="PTN9" s="69"/>
      <c r="PTO9" s="69"/>
      <c r="PTP9" s="69"/>
      <c r="PTQ9" s="69"/>
      <c r="PTR9" s="69"/>
      <c r="PTS9" s="69"/>
      <c r="PTT9" s="69"/>
      <c r="PTU9" s="69"/>
      <c r="PTV9" s="69"/>
      <c r="PTW9" s="69"/>
      <c r="PTX9" s="69"/>
      <c r="PTY9" s="69"/>
      <c r="PTZ9" s="69"/>
      <c r="PUA9" s="69"/>
      <c r="PUB9" s="69"/>
      <c r="PUC9" s="69"/>
      <c r="PUD9" s="69"/>
      <c r="PUE9" s="69"/>
      <c r="PUF9" s="69"/>
      <c r="PUG9" s="69"/>
      <c r="PUH9" s="69"/>
      <c r="PUI9" s="69"/>
      <c r="PUJ9" s="69"/>
      <c r="PUK9" s="69"/>
      <c r="PUL9" s="69"/>
      <c r="PUM9" s="69"/>
      <c r="PUN9" s="69"/>
      <c r="PUO9" s="69"/>
      <c r="PUP9" s="69"/>
      <c r="PUQ9" s="69"/>
      <c r="PUR9" s="69"/>
      <c r="PUS9" s="69"/>
      <c r="PUT9" s="69"/>
      <c r="PUU9" s="69"/>
      <c r="PUV9" s="69"/>
      <c r="PUW9" s="69"/>
      <c r="PUX9" s="69"/>
      <c r="PUY9" s="69"/>
      <c r="PUZ9" s="69"/>
      <c r="PVA9" s="69"/>
      <c r="PVB9" s="69"/>
      <c r="PVC9" s="69"/>
      <c r="PVD9" s="69"/>
      <c r="PVE9" s="69"/>
      <c r="PVF9" s="69"/>
      <c r="PVG9" s="69"/>
      <c r="PVH9" s="69"/>
      <c r="PVI9" s="69"/>
      <c r="PVJ9" s="69"/>
      <c r="PVK9" s="69"/>
      <c r="PVL9" s="69"/>
      <c r="PVM9" s="69"/>
      <c r="PVN9" s="69"/>
      <c r="PVO9" s="69"/>
      <c r="PVP9" s="69"/>
      <c r="PVQ9" s="69"/>
      <c r="PVR9" s="69"/>
      <c r="PVS9" s="69"/>
      <c r="PVT9" s="69"/>
      <c r="PVU9" s="69"/>
      <c r="PVV9" s="69"/>
      <c r="PVW9" s="69"/>
      <c r="PVX9" s="69"/>
      <c r="PVY9" s="69"/>
      <c r="PVZ9" s="69"/>
      <c r="PWA9" s="69"/>
      <c r="PWB9" s="69"/>
      <c r="PWC9" s="69"/>
      <c r="PWD9" s="69"/>
      <c r="PWE9" s="69"/>
      <c r="PWF9" s="69"/>
      <c r="PWG9" s="69"/>
      <c r="PWH9" s="69"/>
      <c r="PWI9" s="69"/>
      <c r="PWJ9" s="69"/>
      <c r="PWK9" s="69"/>
      <c r="PWL9" s="69"/>
      <c r="PWM9" s="69"/>
      <c r="PWN9" s="69"/>
      <c r="PWO9" s="69"/>
      <c r="PWP9" s="69"/>
      <c r="PWQ9" s="69"/>
      <c r="PWR9" s="69"/>
      <c r="PWS9" s="69"/>
      <c r="PWT9" s="69"/>
      <c r="PWU9" s="69"/>
      <c r="PWV9" s="69"/>
      <c r="PWW9" s="69"/>
      <c r="PWX9" s="69"/>
      <c r="PWY9" s="69"/>
      <c r="PWZ9" s="69"/>
      <c r="PXA9" s="69"/>
      <c r="PXB9" s="69"/>
      <c r="PXC9" s="69"/>
      <c r="PXD9" s="69"/>
      <c r="PXE9" s="69"/>
      <c r="PXF9" s="69"/>
      <c r="PXG9" s="69"/>
      <c r="PXH9" s="69"/>
      <c r="PXI9" s="69"/>
      <c r="PXJ9" s="69"/>
      <c r="PXK9" s="69"/>
      <c r="PXL9" s="69"/>
      <c r="PXM9" s="69"/>
      <c r="PXN9" s="69"/>
      <c r="PXO9" s="69"/>
      <c r="PXP9" s="69"/>
      <c r="PXQ9" s="69"/>
      <c r="PXR9" s="69"/>
      <c r="PXS9" s="69"/>
      <c r="PXT9" s="69"/>
      <c r="PXU9" s="69"/>
      <c r="PXV9" s="69"/>
      <c r="PXW9" s="69"/>
      <c r="PXX9" s="69"/>
      <c r="PXY9" s="69"/>
      <c r="PXZ9" s="69"/>
      <c r="PYA9" s="69"/>
      <c r="PYB9" s="69"/>
      <c r="PYC9" s="69"/>
      <c r="PYD9" s="69"/>
      <c r="PYE9" s="69"/>
      <c r="PYF9" s="69"/>
      <c r="PYG9" s="69"/>
      <c r="PYH9" s="69"/>
      <c r="PYI9" s="69"/>
      <c r="PYJ9" s="69"/>
      <c r="PYK9" s="69"/>
      <c r="PYL9" s="69"/>
      <c r="PYM9" s="69"/>
      <c r="PYN9" s="69"/>
      <c r="PYO9" s="69"/>
      <c r="PYP9" s="69"/>
      <c r="PYQ9" s="69"/>
      <c r="PYR9" s="69"/>
      <c r="PYS9" s="69"/>
      <c r="PYT9" s="69"/>
      <c r="PYU9" s="69"/>
      <c r="PYV9" s="69"/>
      <c r="PYW9" s="69"/>
      <c r="PYX9" s="69"/>
      <c r="PYY9" s="69"/>
      <c r="PYZ9" s="69"/>
      <c r="PZA9" s="69"/>
      <c r="PZB9" s="69"/>
      <c r="PZC9" s="69"/>
      <c r="PZD9" s="69"/>
      <c r="PZM9" s="69"/>
      <c r="PZP9" s="69"/>
      <c r="QAA9" s="69"/>
      <c r="QAB9" s="69"/>
      <c r="QAC9" s="69"/>
      <c r="QAD9" s="69"/>
      <c r="QAE9" s="69"/>
      <c r="QAF9" s="69"/>
      <c r="QAG9" s="69"/>
      <c r="QAH9" s="69"/>
      <c r="QAI9" s="69"/>
      <c r="QAJ9" s="69"/>
      <c r="QAK9" s="69"/>
      <c r="QAL9" s="69"/>
      <c r="QAM9" s="69"/>
      <c r="QAN9" s="69"/>
      <c r="QAO9" s="69"/>
      <c r="QAP9" s="69"/>
      <c r="QAQ9" s="69"/>
      <c r="QAR9" s="69"/>
      <c r="QAS9" s="69"/>
      <c r="QAT9" s="69"/>
      <c r="QAU9" s="69"/>
      <c r="QAV9" s="69"/>
      <c r="QAW9" s="69"/>
      <c r="QAX9" s="69"/>
      <c r="QAY9" s="69"/>
      <c r="QAZ9" s="69"/>
      <c r="QBA9" s="69"/>
      <c r="QBB9" s="69"/>
      <c r="QBC9" s="69"/>
      <c r="QBD9" s="69"/>
      <c r="QBE9" s="69"/>
      <c r="QBF9" s="69"/>
      <c r="QBG9" s="69"/>
      <c r="QBH9" s="69"/>
      <c r="QBI9" s="69"/>
      <c r="QBJ9" s="69"/>
      <c r="QBK9" s="69"/>
      <c r="QBL9" s="69"/>
      <c r="QBM9" s="69"/>
      <c r="QBN9" s="69"/>
      <c r="QBO9" s="69"/>
      <c r="QBP9" s="69"/>
      <c r="QBQ9" s="69"/>
      <c r="QBR9" s="69"/>
      <c r="QBS9" s="69"/>
      <c r="QBT9" s="69"/>
      <c r="QBU9" s="69"/>
      <c r="QBV9" s="69"/>
      <c r="QBW9" s="69"/>
      <c r="QBX9" s="69"/>
      <c r="QBY9" s="69"/>
      <c r="QBZ9" s="69"/>
      <c r="QCA9" s="69"/>
      <c r="QCB9" s="69"/>
      <c r="QCC9" s="69"/>
      <c r="QCD9" s="69"/>
      <c r="QCE9" s="69"/>
      <c r="QCF9" s="69"/>
      <c r="QCG9" s="69"/>
      <c r="QCH9" s="69"/>
      <c r="QCI9" s="69"/>
      <c r="QCJ9" s="69"/>
      <c r="QCK9" s="69"/>
      <c r="QCL9" s="69"/>
      <c r="QCM9" s="69"/>
      <c r="QCN9" s="69"/>
      <c r="QCO9" s="69"/>
      <c r="QCP9" s="69"/>
      <c r="QCQ9" s="69"/>
      <c r="QCR9" s="69"/>
      <c r="QCS9" s="69"/>
      <c r="QCT9" s="69"/>
      <c r="QCU9" s="69"/>
      <c r="QCV9" s="69"/>
      <c r="QCW9" s="69"/>
      <c r="QCX9" s="69"/>
      <c r="QDB9" s="69"/>
      <c r="QDC9" s="69"/>
      <c r="QDD9" s="69"/>
      <c r="QDE9" s="69"/>
      <c r="QDF9" s="69"/>
      <c r="QDG9" s="69"/>
      <c r="QDH9" s="69"/>
      <c r="QDI9" s="69"/>
      <c r="QDJ9" s="69"/>
      <c r="QDK9" s="69"/>
      <c r="QDL9" s="69"/>
      <c r="QDM9" s="69"/>
      <c r="QDN9" s="69"/>
      <c r="QDO9" s="69"/>
      <c r="QDP9" s="69"/>
      <c r="QDQ9" s="69"/>
      <c r="QDR9" s="69"/>
      <c r="QDS9" s="69"/>
      <c r="QDT9" s="69"/>
      <c r="QDU9" s="69"/>
      <c r="QDV9" s="69"/>
      <c r="QDW9" s="69"/>
      <c r="QDX9" s="69"/>
      <c r="QDY9" s="69"/>
      <c r="QDZ9" s="69"/>
      <c r="QEA9" s="69"/>
      <c r="QEB9" s="69"/>
      <c r="QEC9" s="69"/>
      <c r="QED9" s="69"/>
      <c r="QEE9" s="69"/>
      <c r="QEF9" s="69"/>
      <c r="QEG9" s="69"/>
      <c r="QEH9" s="69"/>
      <c r="QEI9" s="69"/>
      <c r="QEJ9" s="69"/>
      <c r="QEK9" s="69"/>
      <c r="QEL9" s="69"/>
      <c r="QEM9" s="69"/>
      <c r="QEN9" s="69"/>
      <c r="QEO9" s="69"/>
      <c r="QEP9" s="69"/>
      <c r="QEQ9" s="69"/>
      <c r="QER9" s="69"/>
      <c r="QES9" s="69"/>
      <c r="QET9" s="69"/>
      <c r="QEU9" s="69"/>
      <c r="QEV9" s="69"/>
      <c r="QEW9" s="69"/>
      <c r="QEX9" s="69"/>
      <c r="QEY9" s="69"/>
      <c r="QEZ9" s="69"/>
      <c r="QFA9" s="69"/>
      <c r="QFB9" s="69"/>
      <c r="QFC9" s="69"/>
      <c r="QFD9" s="69"/>
      <c r="QFE9" s="69"/>
      <c r="QFF9" s="69"/>
      <c r="QFG9" s="69"/>
      <c r="QFH9" s="69"/>
      <c r="QFI9" s="69"/>
      <c r="QFJ9" s="69"/>
      <c r="QFK9" s="69"/>
      <c r="QFL9" s="69"/>
      <c r="QFM9" s="69"/>
      <c r="QFN9" s="69"/>
      <c r="QFO9" s="69"/>
      <c r="QFP9" s="69"/>
      <c r="QFQ9" s="69"/>
      <c r="QFR9" s="69"/>
      <c r="QFS9" s="69"/>
      <c r="QFT9" s="69"/>
      <c r="QFU9" s="69"/>
      <c r="QFV9" s="69"/>
      <c r="QFW9" s="69"/>
      <c r="QFX9" s="69"/>
      <c r="QFY9" s="69"/>
      <c r="QFZ9" s="69"/>
      <c r="QGA9" s="69"/>
      <c r="QGB9" s="69"/>
      <c r="QGC9" s="69"/>
      <c r="QGD9" s="69"/>
      <c r="QGE9" s="69"/>
      <c r="QGF9" s="69"/>
      <c r="QGG9" s="69"/>
      <c r="QGH9" s="69"/>
      <c r="QGI9" s="69"/>
      <c r="QGJ9" s="69"/>
      <c r="QGK9" s="69"/>
      <c r="QGL9" s="69"/>
      <c r="QGM9" s="69"/>
      <c r="QGN9" s="69"/>
      <c r="QGO9" s="69"/>
      <c r="QGP9" s="69"/>
      <c r="QGQ9" s="69"/>
      <c r="QGR9" s="69"/>
      <c r="QGS9" s="69"/>
      <c r="QGT9" s="69"/>
      <c r="QGU9" s="69"/>
      <c r="QGV9" s="69"/>
      <c r="QGW9" s="69"/>
      <c r="QGX9" s="69"/>
      <c r="QGY9" s="69"/>
      <c r="QGZ9" s="69"/>
      <c r="QHA9" s="69"/>
      <c r="QHB9" s="69"/>
      <c r="QHC9" s="69"/>
      <c r="QHD9" s="69"/>
      <c r="QHE9" s="69"/>
      <c r="QHF9" s="69"/>
      <c r="QHG9" s="69"/>
      <c r="QHH9" s="69"/>
      <c r="QHI9" s="69"/>
      <c r="QHJ9" s="69"/>
      <c r="QHK9" s="69"/>
      <c r="QHL9" s="69"/>
      <c r="QHM9" s="69"/>
      <c r="QHN9" s="69"/>
      <c r="QHO9" s="69"/>
      <c r="QHP9" s="69"/>
      <c r="QHQ9" s="69"/>
      <c r="QHR9" s="69"/>
      <c r="QHS9" s="69"/>
      <c r="QHT9" s="69"/>
      <c r="QHU9" s="69"/>
      <c r="QHV9" s="69"/>
      <c r="QHW9" s="69"/>
      <c r="QHX9" s="69"/>
      <c r="QHY9" s="69"/>
      <c r="QHZ9" s="69"/>
      <c r="QIA9" s="69"/>
      <c r="QIB9" s="69"/>
      <c r="QIC9" s="69"/>
      <c r="QID9" s="69"/>
      <c r="QIE9" s="69"/>
      <c r="QIF9" s="69"/>
      <c r="QIG9" s="69"/>
      <c r="QIH9" s="69"/>
      <c r="QII9" s="69"/>
      <c r="QIJ9" s="69"/>
      <c r="QIK9" s="69"/>
      <c r="QIL9" s="69"/>
      <c r="QIM9" s="69"/>
      <c r="QIN9" s="69"/>
      <c r="QIO9" s="69"/>
      <c r="QIP9" s="69"/>
      <c r="QIQ9" s="69"/>
      <c r="QIR9" s="69"/>
      <c r="QIS9" s="69"/>
      <c r="QIT9" s="69"/>
      <c r="QIU9" s="69"/>
      <c r="QIV9" s="69"/>
      <c r="QIW9" s="69"/>
      <c r="QIX9" s="69"/>
      <c r="QIY9" s="69"/>
      <c r="QIZ9" s="69"/>
      <c r="QJI9" s="69"/>
      <c r="QJL9" s="69"/>
      <c r="QJW9" s="69"/>
      <c r="QJX9" s="69"/>
      <c r="QJY9" s="69"/>
      <c r="QJZ9" s="69"/>
      <c r="QKA9" s="69"/>
      <c r="QKB9" s="69"/>
      <c r="QKC9" s="69"/>
      <c r="QKD9" s="69"/>
      <c r="QKE9" s="69"/>
      <c r="QKF9" s="69"/>
      <c r="QKG9" s="69"/>
      <c r="QKH9" s="69"/>
      <c r="QKI9" s="69"/>
      <c r="QKJ9" s="69"/>
      <c r="QKK9" s="69"/>
      <c r="QKL9" s="69"/>
      <c r="QKM9" s="69"/>
      <c r="QKN9" s="69"/>
      <c r="QKO9" s="69"/>
      <c r="QKP9" s="69"/>
      <c r="QKQ9" s="69"/>
      <c r="QKR9" s="69"/>
      <c r="QKS9" s="69"/>
      <c r="QKT9" s="69"/>
      <c r="QKU9" s="69"/>
      <c r="QKV9" s="69"/>
      <c r="QKW9" s="69"/>
      <c r="QKX9" s="69"/>
      <c r="QKY9" s="69"/>
      <c r="QKZ9" s="69"/>
      <c r="QLA9" s="69"/>
      <c r="QLB9" s="69"/>
      <c r="QLC9" s="69"/>
      <c r="QLD9" s="69"/>
      <c r="QLE9" s="69"/>
      <c r="QLF9" s="69"/>
      <c r="QLG9" s="69"/>
      <c r="QLH9" s="69"/>
      <c r="QLI9" s="69"/>
      <c r="QLJ9" s="69"/>
      <c r="QLK9" s="69"/>
      <c r="QLL9" s="69"/>
      <c r="QLM9" s="69"/>
      <c r="QLN9" s="69"/>
      <c r="QLO9" s="69"/>
      <c r="QLP9" s="69"/>
      <c r="QLQ9" s="69"/>
      <c r="QLR9" s="69"/>
      <c r="QLS9" s="69"/>
      <c r="QLT9" s="69"/>
      <c r="QLU9" s="69"/>
      <c r="QLV9" s="69"/>
      <c r="QLW9" s="69"/>
      <c r="QLX9" s="69"/>
      <c r="QLY9" s="69"/>
      <c r="QLZ9" s="69"/>
      <c r="QMA9" s="69"/>
      <c r="QMB9" s="69"/>
      <c r="QMC9" s="69"/>
      <c r="QMD9" s="69"/>
      <c r="QME9" s="69"/>
      <c r="QMF9" s="69"/>
      <c r="QMG9" s="69"/>
      <c r="QMH9" s="69"/>
      <c r="QMI9" s="69"/>
      <c r="QMJ9" s="69"/>
      <c r="QMK9" s="69"/>
      <c r="QML9" s="69"/>
      <c r="QMM9" s="69"/>
      <c r="QMN9" s="69"/>
      <c r="QMO9" s="69"/>
      <c r="QMP9" s="69"/>
      <c r="QMQ9" s="69"/>
      <c r="QMR9" s="69"/>
      <c r="QMS9" s="69"/>
      <c r="QMT9" s="69"/>
      <c r="QMX9" s="69"/>
      <c r="QMY9" s="69"/>
      <c r="QMZ9" s="69"/>
      <c r="QNA9" s="69"/>
      <c r="QNB9" s="69"/>
      <c r="QNC9" s="69"/>
      <c r="QND9" s="69"/>
      <c r="QNE9" s="69"/>
      <c r="QNF9" s="69"/>
      <c r="QNG9" s="69"/>
      <c r="QNH9" s="69"/>
      <c r="QNI9" s="69"/>
      <c r="QNJ9" s="69"/>
      <c r="QNK9" s="69"/>
      <c r="QNL9" s="69"/>
      <c r="QNM9" s="69"/>
      <c r="QNN9" s="69"/>
      <c r="QNO9" s="69"/>
      <c r="QNP9" s="69"/>
      <c r="QNQ9" s="69"/>
      <c r="QNR9" s="69"/>
      <c r="QNS9" s="69"/>
      <c r="QNT9" s="69"/>
      <c r="QNU9" s="69"/>
      <c r="QNV9" s="69"/>
      <c r="QNW9" s="69"/>
      <c r="QNX9" s="69"/>
      <c r="QNY9" s="69"/>
      <c r="QNZ9" s="69"/>
      <c r="QOA9" s="69"/>
      <c r="QOB9" s="69"/>
      <c r="QOC9" s="69"/>
      <c r="QOD9" s="69"/>
      <c r="QOE9" s="69"/>
      <c r="QOF9" s="69"/>
      <c r="QOG9" s="69"/>
      <c r="QOH9" s="69"/>
      <c r="QOI9" s="69"/>
      <c r="QOJ9" s="69"/>
      <c r="QOK9" s="69"/>
      <c r="QOL9" s="69"/>
      <c r="QOM9" s="69"/>
      <c r="QON9" s="69"/>
      <c r="QOO9" s="69"/>
      <c r="QOP9" s="69"/>
      <c r="QOQ9" s="69"/>
      <c r="QOR9" s="69"/>
      <c r="QOS9" s="69"/>
      <c r="QOT9" s="69"/>
      <c r="QOU9" s="69"/>
      <c r="QOV9" s="69"/>
      <c r="QOW9" s="69"/>
      <c r="QOX9" s="69"/>
      <c r="QOY9" s="69"/>
      <c r="QOZ9" s="69"/>
      <c r="QPA9" s="69"/>
      <c r="QPB9" s="69"/>
      <c r="QPC9" s="69"/>
      <c r="QPD9" s="69"/>
      <c r="QPE9" s="69"/>
      <c r="QPF9" s="69"/>
      <c r="QPG9" s="69"/>
      <c r="QPH9" s="69"/>
      <c r="QPI9" s="69"/>
      <c r="QPJ9" s="69"/>
      <c r="QPK9" s="69"/>
      <c r="QPL9" s="69"/>
      <c r="QPM9" s="69"/>
      <c r="QPN9" s="69"/>
      <c r="QPO9" s="69"/>
      <c r="QPP9" s="69"/>
      <c r="QPQ9" s="69"/>
      <c r="QPR9" s="69"/>
      <c r="QPS9" s="69"/>
      <c r="QPT9" s="69"/>
      <c r="QPU9" s="69"/>
      <c r="QPV9" s="69"/>
      <c r="QPW9" s="69"/>
      <c r="QPX9" s="69"/>
      <c r="QPY9" s="69"/>
      <c r="QPZ9" s="69"/>
      <c r="QQA9" s="69"/>
      <c r="QQB9" s="69"/>
      <c r="QQC9" s="69"/>
      <c r="QQD9" s="69"/>
      <c r="QQE9" s="69"/>
      <c r="QQF9" s="69"/>
      <c r="QQG9" s="69"/>
      <c r="QQH9" s="69"/>
      <c r="QQI9" s="69"/>
      <c r="QQJ9" s="69"/>
      <c r="QQK9" s="69"/>
      <c r="QQL9" s="69"/>
      <c r="QQM9" s="69"/>
      <c r="QQN9" s="69"/>
      <c r="QQO9" s="69"/>
      <c r="QQP9" s="69"/>
      <c r="QQQ9" s="69"/>
      <c r="QQR9" s="69"/>
      <c r="QQS9" s="69"/>
      <c r="QQT9" s="69"/>
      <c r="QQU9" s="69"/>
      <c r="QQV9" s="69"/>
      <c r="QQW9" s="69"/>
      <c r="QQX9" s="69"/>
      <c r="QQY9" s="69"/>
      <c r="QQZ9" s="69"/>
      <c r="QRA9" s="69"/>
      <c r="QRB9" s="69"/>
      <c r="QRC9" s="69"/>
      <c r="QRD9" s="69"/>
      <c r="QRE9" s="69"/>
      <c r="QRF9" s="69"/>
      <c r="QRG9" s="69"/>
      <c r="QRH9" s="69"/>
      <c r="QRI9" s="69"/>
      <c r="QRJ9" s="69"/>
      <c r="QRK9" s="69"/>
      <c r="QRL9" s="69"/>
      <c r="QRM9" s="69"/>
      <c r="QRN9" s="69"/>
      <c r="QRO9" s="69"/>
      <c r="QRP9" s="69"/>
      <c r="QRQ9" s="69"/>
      <c r="QRR9" s="69"/>
      <c r="QRS9" s="69"/>
      <c r="QRT9" s="69"/>
      <c r="QRU9" s="69"/>
      <c r="QRV9" s="69"/>
      <c r="QRW9" s="69"/>
      <c r="QRX9" s="69"/>
      <c r="QRY9" s="69"/>
      <c r="QRZ9" s="69"/>
      <c r="QSA9" s="69"/>
      <c r="QSB9" s="69"/>
      <c r="QSC9" s="69"/>
      <c r="QSD9" s="69"/>
      <c r="QSE9" s="69"/>
      <c r="QSF9" s="69"/>
      <c r="QSG9" s="69"/>
      <c r="QSH9" s="69"/>
      <c r="QSI9" s="69"/>
      <c r="QSJ9" s="69"/>
      <c r="QSK9" s="69"/>
      <c r="QSL9" s="69"/>
      <c r="QSM9" s="69"/>
      <c r="QSN9" s="69"/>
      <c r="QSO9" s="69"/>
      <c r="QSP9" s="69"/>
      <c r="QSQ9" s="69"/>
      <c r="QSR9" s="69"/>
      <c r="QSS9" s="69"/>
      <c r="QST9" s="69"/>
      <c r="QSU9" s="69"/>
      <c r="QSV9" s="69"/>
      <c r="QTE9" s="69"/>
      <c r="QTH9" s="69"/>
      <c r="QTS9" s="69"/>
      <c r="QTT9" s="69"/>
      <c r="QTU9" s="69"/>
      <c r="QTV9" s="69"/>
      <c r="QTW9" s="69"/>
      <c r="QTX9" s="69"/>
      <c r="QTY9" s="69"/>
      <c r="QTZ9" s="69"/>
      <c r="QUA9" s="69"/>
      <c r="QUB9" s="69"/>
      <c r="QUC9" s="69"/>
      <c r="QUD9" s="69"/>
      <c r="QUE9" s="69"/>
      <c r="QUF9" s="69"/>
      <c r="QUG9" s="69"/>
      <c r="QUH9" s="69"/>
      <c r="QUI9" s="69"/>
      <c r="QUJ9" s="69"/>
      <c r="QUK9" s="69"/>
      <c r="QUL9" s="69"/>
      <c r="QUM9" s="69"/>
      <c r="QUN9" s="69"/>
      <c r="QUO9" s="69"/>
      <c r="QUP9" s="69"/>
      <c r="QUQ9" s="69"/>
      <c r="QUR9" s="69"/>
      <c r="QUS9" s="69"/>
      <c r="QUT9" s="69"/>
      <c r="QUU9" s="69"/>
      <c r="QUV9" s="69"/>
      <c r="QUW9" s="69"/>
      <c r="QUX9" s="69"/>
      <c r="QUY9" s="69"/>
      <c r="QUZ9" s="69"/>
      <c r="QVA9" s="69"/>
      <c r="QVB9" s="69"/>
      <c r="QVC9" s="69"/>
      <c r="QVD9" s="69"/>
      <c r="QVE9" s="69"/>
      <c r="QVF9" s="69"/>
      <c r="QVG9" s="69"/>
      <c r="QVH9" s="69"/>
      <c r="QVI9" s="69"/>
      <c r="QVJ9" s="69"/>
      <c r="QVK9" s="69"/>
      <c r="QVL9" s="69"/>
      <c r="QVM9" s="69"/>
      <c r="QVN9" s="69"/>
      <c r="QVO9" s="69"/>
      <c r="QVP9" s="69"/>
      <c r="QVQ9" s="69"/>
      <c r="QVR9" s="69"/>
      <c r="QVS9" s="69"/>
      <c r="QVT9" s="69"/>
      <c r="QVU9" s="69"/>
      <c r="QVV9" s="69"/>
      <c r="QVW9" s="69"/>
      <c r="QVX9" s="69"/>
      <c r="QVY9" s="69"/>
      <c r="QVZ9" s="69"/>
      <c r="QWA9" s="69"/>
      <c r="QWB9" s="69"/>
      <c r="QWC9" s="69"/>
      <c r="QWD9" s="69"/>
      <c r="QWE9" s="69"/>
      <c r="QWF9" s="69"/>
      <c r="QWG9" s="69"/>
      <c r="QWH9" s="69"/>
      <c r="QWI9" s="69"/>
      <c r="QWJ9" s="69"/>
      <c r="QWK9" s="69"/>
      <c r="QWL9" s="69"/>
      <c r="QWM9" s="69"/>
      <c r="QWN9" s="69"/>
      <c r="QWO9" s="69"/>
      <c r="QWP9" s="69"/>
      <c r="QWT9" s="69"/>
      <c r="QWU9" s="69"/>
      <c r="QWV9" s="69"/>
      <c r="QWW9" s="69"/>
      <c r="QWX9" s="69"/>
      <c r="QWY9" s="69"/>
      <c r="QWZ9" s="69"/>
      <c r="QXA9" s="69"/>
      <c r="QXB9" s="69"/>
      <c r="QXC9" s="69"/>
      <c r="QXD9" s="69"/>
      <c r="QXE9" s="69"/>
      <c r="QXF9" s="69"/>
      <c r="QXG9" s="69"/>
      <c r="QXH9" s="69"/>
      <c r="QXI9" s="69"/>
      <c r="QXJ9" s="69"/>
      <c r="QXK9" s="69"/>
      <c r="QXL9" s="69"/>
      <c r="QXM9" s="69"/>
      <c r="QXN9" s="69"/>
      <c r="QXO9" s="69"/>
      <c r="QXP9" s="69"/>
      <c r="QXQ9" s="69"/>
      <c r="QXR9" s="69"/>
      <c r="QXS9" s="69"/>
      <c r="QXT9" s="69"/>
      <c r="QXU9" s="69"/>
      <c r="QXV9" s="69"/>
      <c r="QXW9" s="69"/>
      <c r="QXX9" s="69"/>
      <c r="QXY9" s="69"/>
      <c r="QXZ9" s="69"/>
      <c r="QYA9" s="69"/>
      <c r="QYB9" s="69"/>
      <c r="QYC9" s="69"/>
      <c r="QYD9" s="69"/>
      <c r="QYE9" s="69"/>
      <c r="QYF9" s="69"/>
      <c r="QYG9" s="69"/>
      <c r="QYH9" s="69"/>
      <c r="QYI9" s="69"/>
      <c r="QYJ9" s="69"/>
      <c r="QYK9" s="69"/>
      <c r="QYL9" s="69"/>
      <c r="QYM9" s="69"/>
      <c r="QYN9" s="69"/>
      <c r="QYO9" s="69"/>
      <c r="QYP9" s="69"/>
      <c r="QYQ9" s="69"/>
      <c r="QYR9" s="69"/>
      <c r="QYS9" s="69"/>
      <c r="QYT9" s="69"/>
      <c r="QYU9" s="69"/>
      <c r="QYV9" s="69"/>
      <c r="QYW9" s="69"/>
      <c r="QYX9" s="69"/>
      <c r="QYY9" s="69"/>
      <c r="QYZ9" s="69"/>
      <c r="QZA9" s="69"/>
      <c r="QZB9" s="69"/>
      <c r="QZC9" s="69"/>
      <c r="QZD9" s="69"/>
      <c r="QZE9" s="69"/>
      <c r="QZF9" s="69"/>
      <c r="QZG9" s="69"/>
      <c r="QZH9" s="69"/>
      <c r="QZI9" s="69"/>
      <c r="QZJ9" s="69"/>
      <c r="QZK9" s="69"/>
      <c r="QZL9" s="69"/>
      <c r="QZM9" s="69"/>
      <c r="QZN9" s="69"/>
      <c r="QZO9" s="69"/>
      <c r="QZP9" s="69"/>
      <c r="QZQ9" s="69"/>
      <c r="QZR9" s="69"/>
      <c r="QZS9" s="69"/>
      <c r="QZT9" s="69"/>
      <c r="QZU9" s="69"/>
      <c r="QZV9" s="69"/>
      <c r="QZW9" s="69"/>
      <c r="QZX9" s="69"/>
      <c r="QZY9" s="69"/>
      <c r="QZZ9" s="69"/>
      <c r="RAA9" s="69"/>
      <c r="RAB9" s="69"/>
      <c r="RAC9" s="69"/>
      <c r="RAD9" s="69"/>
      <c r="RAE9" s="69"/>
      <c r="RAF9" s="69"/>
      <c r="RAG9" s="69"/>
      <c r="RAH9" s="69"/>
      <c r="RAI9" s="69"/>
      <c r="RAJ9" s="69"/>
      <c r="RAK9" s="69"/>
      <c r="RAL9" s="69"/>
      <c r="RAM9" s="69"/>
      <c r="RAN9" s="69"/>
      <c r="RAO9" s="69"/>
      <c r="RAP9" s="69"/>
      <c r="RAQ9" s="69"/>
      <c r="RAR9" s="69"/>
      <c r="RAS9" s="69"/>
      <c r="RAT9" s="69"/>
      <c r="RAU9" s="69"/>
      <c r="RAV9" s="69"/>
      <c r="RAW9" s="69"/>
      <c r="RAX9" s="69"/>
      <c r="RAY9" s="69"/>
      <c r="RAZ9" s="69"/>
      <c r="RBA9" s="69"/>
      <c r="RBB9" s="69"/>
      <c r="RBC9" s="69"/>
      <c r="RBD9" s="69"/>
      <c r="RBE9" s="69"/>
      <c r="RBF9" s="69"/>
      <c r="RBG9" s="69"/>
      <c r="RBH9" s="69"/>
      <c r="RBI9" s="69"/>
      <c r="RBJ9" s="69"/>
      <c r="RBK9" s="69"/>
      <c r="RBL9" s="69"/>
      <c r="RBM9" s="69"/>
      <c r="RBN9" s="69"/>
      <c r="RBO9" s="69"/>
      <c r="RBP9" s="69"/>
      <c r="RBQ9" s="69"/>
      <c r="RBR9" s="69"/>
      <c r="RBS9" s="69"/>
      <c r="RBT9" s="69"/>
      <c r="RBU9" s="69"/>
      <c r="RBV9" s="69"/>
      <c r="RBW9" s="69"/>
      <c r="RBX9" s="69"/>
      <c r="RBY9" s="69"/>
      <c r="RBZ9" s="69"/>
      <c r="RCA9" s="69"/>
      <c r="RCB9" s="69"/>
      <c r="RCC9" s="69"/>
      <c r="RCD9" s="69"/>
      <c r="RCE9" s="69"/>
      <c r="RCF9" s="69"/>
      <c r="RCG9" s="69"/>
      <c r="RCH9" s="69"/>
      <c r="RCI9" s="69"/>
      <c r="RCJ9" s="69"/>
      <c r="RCK9" s="69"/>
      <c r="RCL9" s="69"/>
      <c r="RCM9" s="69"/>
      <c r="RCN9" s="69"/>
      <c r="RCO9" s="69"/>
      <c r="RCP9" s="69"/>
      <c r="RCQ9" s="69"/>
      <c r="RCR9" s="69"/>
      <c r="RDA9" s="69"/>
      <c r="RDD9" s="69"/>
      <c r="RDO9" s="69"/>
      <c r="RDP9" s="69"/>
      <c r="RDQ9" s="69"/>
      <c r="RDR9" s="69"/>
      <c r="RDS9" s="69"/>
      <c r="RDT9" s="69"/>
      <c r="RDU9" s="69"/>
      <c r="RDV9" s="69"/>
      <c r="RDW9" s="69"/>
      <c r="RDX9" s="69"/>
      <c r="RDY9" s="69"/>
      <c r="RDZ9" s="69"/>
      <c r="REA9" s="69"/>
      <c r="REB9" s="69"/>
      <c r="REC9" s="69"/>
      <c r="RED9" s="69"/>
      <c r="REE9" s="69"/>
      <c r="REF9" s="69"/>
      <c r="REG9" s="69"/>
      <c r="REH9" s="69"/>
      <c r="REI9" s="69"/>
      <c r="REJ9" s="69"/>
      <c r="REK9" s="69"/>
      <c r="REL9" s="69"/>
      <c r="REM9" s="69"/>
      <c r="REN9" s="69"/>
      <c r="REO9" s="69"/>
      <c r="REP9" s="69"/>
      <c r="REQ9" s="69"/>
      <c r="RER9" s="69"/>
      <c r="RES9" s="69"/>
      <c r="RET9" s="69"/>
      <c r="REU9" s="69"/>
      <c r="REV9" s="69"/>
      <c r="REW9" s="69"/>
      <c r="REX9" s="69"/>
      <c r="REY9" s="69"/>
      <c r="REZ9" s="69"/>
      <c r="RFA9" s="69"/>
      <c r="RFB9" s="69"/>
      <c r="RFC9" s="69"/>
      <c r="RFD9" s="69"/>
      <c r="RFE9" s="69"/>
      <c r="RFF9" s="69"/>
      <c r="RFG9" s="69"/>
      <c r="RFH9" s="69"/>
      <c r="RFI9" s="69"/>
      <c r="RFJ9" s="69"/>
      <c r="RFK9" s="69"/>
      <c r="RFL9" s="69"/>
      <c r="RFM9" s="69"/>
      <c r="RFN9" s="69"/>
      <c r="RFO9" s="69"/>
      <c r="RFP9" s="69"/>
      <c r="RFQ9" s="69"/>
      <c r="RFR9" s="69"/>
      <c r="RFS9" s="69"/>
      <c r="RFT9" s="69"/>
      <c r="RFU9" s="69"/>
      <c r="RFV9" s="69"/>
      <c r="RFW9" s="69"/>
      <c r="RFX9" s="69"/>
      <c r="RFY9" s="69"/>
      <c r="RFZ9" s="69"/>
      <c r="RGA9" s="69"/>
      <c r="RGB9" s="69"/>
      <c r="RGC9" s="69"/>
      <c r="RGD9" s="69"/>
      <c r="RGE9" s="69"/>
      <c r="RGF9" s="69"/>
      <c r="RGG9" s="69"/>
      <c r="RGH9" s="69"/>
      <c r="RGI9" s="69"/>
      <c r="RGJ9" s="69"/>
      <c r="RGK9" s="69"/>
      <c r="RGL9" s="69"/>
      <c r="RGP9" s="69"/>
      <c r="RGQ9" s="69"/>
      <c r="RGR9" s="69"/>
      <c r="RGS9" s="69"/>
      <c r="RGT9" s="69"/>
      <c r="RGU9" s="69"/>
      <c r="RGV9" s="69"/>
      <c r="RGW9" s="69"/>
      <c r="RGX9" s="69"/>
      <c r="RGY9" s="69"/>
      <c r="RGZ9" s="69"/>
      <c r="RHA9" s="69"/>
      <c r="RHB9" s="69"/>
      <c r="RHC9" s="69"/>
      <c r="RHD9" s="69"/>
      <c r="RHE9" s="69"/>
      <c r="RHF9" s="69"/>
      <c r="RHG9" s="69"/>
      <c r="RHH9" s="69"/>
      <c r="RHI9" s="69"/>
      <c r="RHJ9" s="69"/>
      <c r="RHK9" s="69"/>
      <c r="RHL9" s="69"/>
      <c r="RHM9" s="69"/>
      <c r="RHN9" s="69"/>
      <c r="RHO9" s="69"/>
      <c r="RHP9" s="69"/>
      <c r="RHQ9" s="69"/>
      <c r="RHR9" s="69"/>
      <c r="RHS9" s="69"/>
      <c r="RHT9" s="69"/>
      <c r="RHU9" s="69"/>
      <c r="RHV9" s="69"/>
      <c r="RHW9" s="69"/>
      <c r="RHX9" s="69"/>
      <c r="RHY9" s="69"/>
      <c r="RHZ9" s="69"/>
      <c r="RIA9" s="69"/>
      <c r="RIB9" s="69"/>
      <c r="RIC9" s="69"/>
      <c r="RID9" s="69"/>
      <c r="RIE9" s="69"/>
      <c r="RIF9" s="69"/>
      <c r="RIG9" s="69"/>
      <c r="RIH9" s="69"/>
      <c r="RII9" s="69"/>
      <c r="RIJ9" s="69"/>
      <c r="RIK9" s="69"/>
      <c r="RIL9" s="69"/>
      <c r="RIM9" s="69"/>
      <c r="RIN9" s="69"/>
      <c r="RIO9" s="69"/>
      <c r="RIP9" s="69"/>
      <c r="RIQ9" s="69"/>
      <c r="RIR9" s="69"/>
      <c r="RIS9" s="69"/>
      <c r="RIT9" s="69"/>
      <c r="RIU9" s="69"/>
      <c r="RIV9" s="69"/>
      <c r="RIW9" s="69"/>
      <c r="RIX9" s="69"/>
      <c r="RIY9" s="69"/>
      <c r="RIZ9" s="69"/>
      <c r="RJA9" s="69"/>
      <c r="RJB9" s="69"/>
      <c r="RJC9" s="69"/>
      <c r="RJD9" s="69"/>
      <c r="RJE9" s="69"/>
      <c r="RJF9" s="69"/>
      <c r="RJG9" s="69"/>
      <c r="RJH9" s="69"/>
      <c r="RJI9" s="69"/>
      <c r="RJJ9" s="69"/>
      <c r="RJK9" s="69"/>
      <c r="RJL9" s="69"/>
      <c r="RJM9" s="69"/>
      <c r="RJN9" s="69"/>
      <c r="RJO9" s="69"/>
      <c r="RJP9" s="69"/>
      <c r="RJQ9" s="69"/>
      <c r="RJR9" s="69"/>
      <c r="RJS9" s="69"/>
      <c r="RJT9" s="69"/>
      <c r="RJU9" s="69"/>
      <c r="RJV9" s="69"/>
      <c r="RJW9" s="69"/>
      <c r="RJX9" s="69"/>
      <c r="RJY9" s="69"/>
      <c r="RJZ9" s="69"/>
      <c r="RKA9" s="69"/>
      <c r="RKB9" s="69"/>
      <c r="RKC9" s="69"/>
      <c r="RKD9" s="69"/>
      <c r="RKE9" s="69"/>
      <c r="RKF9" s="69"/>
      <c r="RKG9" s="69"/>
      <c r="RKH9" s="69"/>
      <c r="RKI9" s="69"/>
      <c r="RKJ9" s="69"/>
      <c r="RKK9" s="69"/>
      <c r="RKL9" s="69"/>
      <c r="RKM9" s="69"/>
      <c r="RKN9" s="69"/>
      <c r="RKO9" s="69"/>
      <c r="RKP9" s="69"/>
      <c r="RKQ9" s="69"/>
      <c r="RKR9" s="69"/>
      <c r="RKS9" s="69"/>
      <c r="RKT9" s="69"/>
      <c r="RKU9" s="69"/>
      <c r="RKV9" s="69"/>
      <c r="RKW9" s="69"/>
      <c r="RKX9" s="69"/>
      <c r="RKY9" s="69"/>
      <c r="RKZ9" s="69"/>
      <c r="RLA9" s="69"/>
      <c r="RLB9" s="69"/>
      <c r="RLC9" s="69"/>
      <c r="RLD9" s="69"/>
      <c r="RLE9" s="69"/>
      <c r="RLF9" s="69"/>
      <c r="RLG9" s="69"/>
      <c r="RLH9" s="69"/>
      <c r="RLI9" s="69"/>
      <c r="RLJ9" s="69"/>
      <c r="RLK9" s="69"/>
      <c r="RLL9" s="69"/>
      <c r="RLM9" s="69"/>
      <c r="RLN9" s="69"/>
      <c r="RLO9" s="69"/>
      <c r="RLP9" s="69"/>
      <c r="RLQ9" s="69"/>
      <c r="RLR9" s="69"/>
      <c r="RLS9" s="69"/>
      <c r="RLT9" s="69"/>
      <c r="RLU9" s="69"/>
      <c r="RLV9" s="69"/>
      <c r="RLW9" s="69"/>
      <c r="RLX9" s="69"/>
      <c r="RLY9" s="69"/>
      <c r="RLZ9" s="69"/>
      <c r="RMA9" s="69"/>
      <c r="RMB9" s="69"/>
      <c r="RMC9" s="69"/>
      <c r="RMD9" s="69"/>
      <c r="RME9" s="69"/>
      <c r="RMF9" s="69"/>
      <c r="RMG9" s="69"/>
      <c r="RMH9" s="69"/>
      <c r="RMI9" s="69"/>
      <c r="RMJ9" s="69"/>
      <c r="RMK9" s="69"/>
      <c r="RML9" s="69"/>
      <c r="RMM9" s="69"/>
      <c r="RMN9" s="69"/>
      <c r="RMW9" s="69"/>
      <c r="RMZ9" s="69"/>
      <c r="RNK9" s="69"/>
      <c r="RNL9" s="69"/>
      <c r="RNM9" s="69"/>
      <c r="RNN9" s="69"/>
      <c r="RNO9" s="69"/>
      <c r="RNP9" s="69"/>
      <c r="RNQ9" s="69"/>
      <c r="RNR9" s="69"/>
      <c r="RNS9" s="69"/>
      <c r="RNT9" s="69"/>
      <c r="RNU9" s="69"/>
      <c r="RNV9" s="69"/>
      <c r="RNW9" s="69"/>
      <c r="RNX9" s="69"/>
      <c r="RNY9" s="69"/>
      <c r="RNZ9" s="69"/>
      <c r="ROA9" s="69"/>
      <c r="ROB9" s="69"/>
      <c r="ROC9" s="69"/>
      <c r="ROD9" s="69"/>
      <c r="ROE9" s="69"/>
      <c r="ROF9" s="69"/>
      <c r="ROG9" s="69"/>
      <c r="ROH9" s="69"/>
      <c r="ROI9" s="69"/>
      <c r="ROJ9" s="69"/>
      <c r="ROK9" s="69"/>
      <c r="ROL9" s="69"/>
      <c r="ROM9" s="69"/>
      <c r="RON9" s="69"/>
      <c r="ROO9" s="69"/>
      <c r="ROP9" s="69"/>
      <c r="ROQ9" s="69"/>
      <c r="ROR9" s="69"/>
      <c r="ROS9" s="69"/>
      <c r="ROT9" s="69"/>
      <c r="ROU9" s="69"/>
      <c r="ROV9" s="69"/>
      <c r="ROW9" s="69"/>
      <c r="ROX9" s="69"/>
      <c r="ROY9" s="69"/>
      <c r="ROZ9" s="69"/>
      <c r="RPA9" s="69"/>
      <c r="RPB9" s="69"/>
      <c r="RPC9" s="69"/>
      <c r="RPD9" s="69"/>
      <c r="RPE9" s="69"/>
      <c r="RPF9" s="69"/>
      <c r="RPG9" s="69"/>
      <c r="RPH9" s="69"/>
      <c r="RPI9" s="69"/>
      <c r="RPJ9" s="69"/>
      <c r="RPK9" s="69"/>
      <c r="RPL9" s="69"/>
      <c r="RPM9" s="69"/>
      <c r="RPN9" s="69"/>
      <c r="RPO9" s="69"/>
      <c r="RPP9" s="69"/>
      <c r="RPQ9" s="69"/>
      <c r="RPR9" s="69"/>
      <c r="RPS9" s="69"/>
      <c r="RPT9" s="69"/>
      <c r="RPU9" s="69"/>
      <c r="RPV9" s="69"/>
      <c r="RPW9" s="69"/>
      <c r="RPX9" s="69"/>
      <c r="RPY9" s="69"/>
      <c r="RPZ9" s="69"/>
      <c r="RQA9" s="69"/>
      <c r="RQB9" s="69"/>
      <c r="RQC9" s="69"/>
      <c r="RQD9" s="69"/>
      <c r="RQE9" s="69"/>
      <c r="RQF9" s="69"/>
      <c r="RQG9" s="69"/>
      <c r="RQH9" s="69"/>
      <c r="RQL9" s="69"/>
      <c r="RQM9" s="69"/>
      <c r="RQN9" s="69"/>
      <c r="RQO9" s="69"/>
      <c r="RQP9" s="69"/>
      <c r="RQQ9" s="69"/>
      <c r="RQR9" s="69"/>
      <c r="RQS9" s="69"/>
      <c r="RQT9" s="69"/>
      <c r="RQU9" s="69"/>
      <c r="RQV9" s="69"/>
      <c r="RQW9" s="69"/>
      <c r="RQX9" s="69"/>
      <c r="RQY9" s="69"/>
      <c r="RQZ9" s="69"/>
      <c r="RRA9" s="69"/>
      <c r="RRB9" s="69"/>
      <c r="RRC9" s="69"/>
      <c r="RRD9" s="69"/>
      <c r="RRE9" s="69"/>
      <c r="RRF9" s="69"/>
      <c r="RRG9" s="69"/>
      <c r="RRH9" s="69"/>
      <c r="RRI9" s="69"/>
      <c r="RRJ9" s="69"/>
      <c r="RRK9" s="69"/>
      <c r="RRL9" s="69"/>
      <c r="RRM9" s="69"/>
      <c r="RRN9" s="69"/>
      <c r="RRO9" s="69"/>
      <c r="RRP9" s="69"/>
      <c r="RRQ9" s="69"/>
      <c r="RRR9" s="69"/>
      <c r="RRS9" s="69"/>
      <c r="RRT9" s="69"/>
      <c r="RRU9" s="69"/>
      <c r="RRV9" s="69"/>
      <c r="RRW9" s="69"/>
      <c r="RRX9" s="69"/>
      <c r="RRY9" s="69"/>
      <c r="RRZ9" s="69"/>
      <c r="RSA9" s="69"/>
      <c r="RSB9" s="69"/>
      <c r="RSC9" s="69"/>
      <c r="RSD9" s="69"/>
      <c r="RSE9" s="69"/>
      <c r="RSF9" s="69"/>
      <c r="RSG9" s="69"/>
      <c r="RSH9" s="69"/>
      <c r="RSI9" s="69"/>
      <c r="RSJ9" s="69"/>
      <c r="RSK9" s="69"/>
      <c r="RSL9" s="69"/>
      <c r="RSM9" s="69"/>
      <c r="RSN9" s="69"/>
      <c r="RSO9" s="69"/>
      <c r="RSP9" s="69"/>
      <c r="RSQ9" s="69"/>
      <c r="RSR9" s="69"/>
      <c r="RSS9" s="69"/>
      <c r="RST9" s="69"/>
      <c r="RSU9" s="69"/>
      <c r="RSV9" s="69"/>
      <c r="RSW9" s="69"/>
      <c r="RSX9" s="69"/>
      <c r="RSY9" s="69"/>
      <c r="RSZ9" s="69"/>
      <c r="RTA9" s="69"/>
      <c r="RTB9" s="69"/>
      <c r="RTC9" s="69"/>
      <c r="RTD9" s="69"/>
      <c r="RTE9" s="69"/>
      <c r="RTF9" s="69"/>
      <c r="RTG9" s="69"/>
      <c r="RTH9" s="69"/>
      <c r="RTI9" s="69"/>
      <c r="RTJ9" s="69"/>
      <c r="RTK9" s="69"/>
      <c r="RTL9" s="69"/>
      <c r="RTM9" s="69"/>
      <c r="RTN9" s="69"/>
      <c r="RTO9" s="69"/>
      <c r="RTP9" s="69"/>
      <c r="RTQ9" s="69"/>
      <c r="RTR9" s="69"/>
      <c r="RTS9" s="69"/>
      <c r="RTT9" s="69"/>
      <c r="RTU9" s="69"/>
      <c r="RTV9" s="69"/>
      <c r="RTW9" s="69"/>
      <c r="RTX9" s="69"/>
      <c r="RTY9" s="69"/>
      <c r="RTZ9" s="69"/>
      <c r="RUA9" s="69"/>
      <c r="RUB9" s="69"/>
      <c r="RUC9" s="69"/>
      <c r="RUD9" s="69"/>
      <c r="RUE9" s="69"/>
      <c r="RUF9" s="69"/>
      <c r="RUG9" s="69"/>
      <c r="RUH9" s="69"/>
      <c r="RUI9" s="69"/>
      <c r="RUJ9" s="69"/>
      <c r="RUK9" s="69"/>
      <c r="RUL9" s="69"/>
      <c r="RUM9" s="69"/>
      <c r="RUN9" s="69"/>
      <c r="RUO9" s="69"/>
      <c r="RUP9" s="69"/>
      <c r="RUQ9" s="69"/>
      <c r="RUR9" s="69"/>
      <c r="RUS9" s="69"/>
      <c r="RUT9" s="69"/>
      <c r="RUU9" s="69"/>
      <c r="RUV9" s="69"/>
      <c r="RUW9" s="69"/>
      <c r="RUX9" s="69"/>
      <c r="RUY9" s="69"/>
      <c r="RUZ9" s="69"/>
      <c r="RVA9" s="69"/>
      <c r="RVB9" s="69"/>
      <c r="RVC9" s="69"/>
      <c r="RVD9" s="69"/>
      <c r="RVE9" s="69"/>
      <c r="RVF9" s="69"/>
      <c r="RVG9" s="69"/>
      <c r="RVH9" s="69"/>
      <c r="RVI9" s="69"/>
      <c r="RVJ9" s="69"/>
      <c r="RVK9" s="69"/>
      <c r="RVL9" s="69"/>
      <c r="RVM9" s="69"/>
      <c r="RVN9" s="69"/>
      <c r="RVO9" s="69"/>
      <c r="RVP9" s="69"/>
      <c r="RVQ9" s="69"/>
      <c r="RVR9" s="69"/>
      <c r="RVS9" s="69"/>
      <c r="RVT9" s="69"/>
      <c r="RVU9" s="69"/>
      <c r="RVV9" s="69"/>
      <c r="RVW9" s="69"/>
      <c r="RVX9" s="69"/>
      <c r="RVY9" s="69"/>
      <c r="RVZ9" s="69"/>
      <c r="RWA9" s="69"/>
      <c r="RWB9" s="69"/>
      <c r="RWC9" s="69"/>
      <c r="RWD9" s="69"/>
      <c r="RWE9" s="69"/>
      <c r="RWF9" s="69"/>
      <c r="RWG9" s="69"/>
      <c r="RWH9" s="69"/>
      <c r="RWI9" s="69"/>
      <c r="RWJ9" s="69"/>
      <c r="RWS9" s="69"/>
      <c r="RWV9" s="69"/>
      <c r="RXG9" s="69"/>
      <c r="RXH9" s="69"/>
      <c r="RXI9" s="69"/>
      <c r="RXJ9" s="69"/>
      <c r="RXK9" s="69"/>
      <c r="RXL9" s="69"/>
      <c r="RXM9" s="69"/>
      <c r="RXN9" s="69"/>
      <c r="RXO9" s="69"/>
      <c r="RXP9" s="69"/>
      <c r="RXQ9" s="69"/>
      <c r="RXR9" s="69"/>
      <c r="RXS9" s="69"/>
      <c r="RXT9" s="69"/>
      <c r="RXU9" s="69"/>
      <c r="RXV9" s="69"/>
      <c r="RXW9" s="69"/>
      <c r="RXX9" s="69"/>
      <c r="RXY9" s="69"/>
      <c r="RXZ9" s="69"/>
      <c r="RYA9" s="69"/>
      <c r="RYB9" s="69"/>
      <c r="RYC9" s="69"/>
      <c r="RYD9" s="69"/>
      <c r="RYE9" s="69"/>
      <c r="RYF9" s="69"/>
      <c r="RYG9" s="69"/>
      <c r="RYH9" s="69"/>
      <c r="RYI9" s="69"/>
      <c r="RYJ9" s="69"/>
      <c r="RYK9" s="69"/>
      <c r="RYL9" s="69"/>
      <c r="RYM9" s="69"/>
      <c r="RYN9" s="69"/>
      <c r="RYO9" s="69"/>
      <c r="RYP9" s="69"/>
      <c r="RYQ9" s="69"/>
      <c r="RYR9" s="69"/>
      <c r="RYS9" s="69"/>
      <c r="RYT9" s="69"/>
      <c r="RYU9" s="69"/>
      <c r="RYV9" s="69"/>
      <c r="RYW9" s="69"/>
      <c r="RYX9" s="69"/>
      <c r="RYY9" s="69"/>
      <c r="RYZ9" s="69"/>
      <c r="RZA9" s="69"/>
      <c r="RZB9" s="69"/>
      <c r="RZC9" s="69"/>
      <c r="RZD9" s="69"/>
      <c r="RZE9" s="69"/>
      <c r="RZF9" s="69"/>
      <c r="RZG9" s="69"/>
      <c r="RZH9" s="69"/>
      <c r="RZI9" s="69"/>
      <c r="RZJ9" s="69"/>
      <c r="RZK9" s="69"/>
      <c r="RZL9" s="69"/>
      <c r="RZM9" s="69"/>
      <c r="RZN9" s="69"/>
      <c r="RZO9" s="69"/>
      <c r="RZP9" s="69"/>
      <c r="RZQ9" s="69"/>
      <c r="RZR9" s="69"/>
      <c r="RZS9" s="69"/>
      <c r="RZT9" s="69"/>
      <c r="RZU9" s="69"/>
      <c r="RZV9" s="69"/>
      <c r="RZW9" s="69"/>
      <c r="RZX9" s="69"/>
      <c r="RZY9" s="69"/>
      <c r="RZZ9" s="69"/>
      <c r="SAA9" s="69"/>
      <c r="SAB9" s="69"/>
      <c r="SAC9" s="69"/>
      <c r="SAD9" s="69"/>
      <c r="SAH9" s="69"/>
      <c r="SAI9" s="69"/>
      <c r="SAJ9" s="69"/>
      <c r="SAK9" s="69"/>
      <c r="SAL9" s="69"/>
      <c r="SAM9" s="69"/>
      <c r="SAN9" s="69"/>
      <c r="SAO9" s="69"/>
      <c r="SAP9" s="69"/>
      <c r="SAQ9" s="69"/>
      <c r="SAR9" s="69"/>
      <c r="SAS9" s="69"/>
      <c r="SAT9" s="69"/>
      <c r="SAU9" s="69"/>
      <c r="SAV9" s="69"/>
      <c r="SAW9" s="69"/>
      <c r="SAX9" s="69"/>
      <c r="SAY9" s="69"/>
      <c r="SAZ9" s="69"/>
      <c r="SBA9" s="69"/>
      <c r="SBB9" s="69"/>
      <c r="SBC9" s="69"/>
      <c r="SBD9" s="69"/>
      <c r="SBE9" s="69"/>
      <c r="SBF9" s="69"/>
      <c r="SBG9" s="69"/>
      <c r="SBH9" s="69"/>
      <c r="SBI9" s="69"/>
      <c r="SBJ9" s="69"/>
      <c r="SBK9" s="69"/>
      <c r="SBL9" s="69"/>
      <c r="SBM9" s="69"/>
      <c r="SBN9" s="69"/>
      <c r="SBO9" s="69"/>
      <c r="SBP9" s="69"/>
      <c r="SBQ9" s="69"/>
      <c r="SBR9" s="69"/>
      <c r="SBS9" s="69"/>
      <c r="SBT9" s="69"/>
      <c r="SBU9" s="69"/>
      <c r="SBV9" s="69"/>
      <c r="SBW9" s="69"/>
      <c r="SBX9" s="69"/>
      <c r="SBY9" s="69"/>
      <c r="SBZ9" s="69"/>
      <c r="SCA9" s="69"/>
      <c r="SCB9" s="69"/>
      <c r="SCC9" s="69"/>
      <c r="SCD9" s="69"/>
      <c r="SCE9" s="69"/>
      <c r="SCF9" s="69"/>
      <c r="SCG9" s="69"/>
      <c r="SCH9" s="69"/>
      <c r="SCI9" s="69"/>
      <c r="SCJ9" s="69"/>
      <c r="SCK9" s="69"/>
      <c r="SCL9" s="69"/>
      <c r="SCM9" s="69"/>
      <c r="SCN9" s="69"/>
      <c r="SCO9" s="69"/>
      <c r="SCP9" s="69"/>
      <c r="SCQ9" s="69"/>
      <c r="SCR9" s="69"/>
      <c r="SCS9" s="69"/>
      <c r="SCT9" s="69"/>
      <c r="SCU9" s="69"/>
      <c r="SCV9" s="69"/>
      <c r="SCW9" s="69"/>
      <c r="SCX9" s="69"/>
      <c r="SCY9" s="69"/>
      <c r="SCZ9" s="69"/>
      <c r="SDA9" s="69"/>
      <c r="SDB9" s="69"/>
      <c r="SDC9" s="69"/>
      <c r="SDD9" s="69"/>
      <c r="SDE9" s="69"/>
      <c r="SDF9" s="69"/>
      <c r="SDG9" s="69"/>
      <c r="SDH9" s="69"/>
      <c r="SDI9" s="69"/>
      <c r="SDJ9" s="69"/>
      <c r="SDK9" s="69"/>
      <c r="SDL9" s="69"/>
      <c r="SDM9" s="69"/>
      <c r="SDN9" s="69"/>
      <c r="SDO9" s="69"/>
      <c r="SDP9" s="69"/>
      <c r="SDQ9" s="69"/>
      <c r="SDR9" s="69"/>
      <c r="SDS9" s="69"/>
      <c r="SDT9" s="69"/>
      <c r="SDU9" s="69"/>
      <c r="SDV9" s="69"/>
      <c r="SDW9" s="69"/>
      <c r="SDX9" s="69"/>
      <c r="SDY9" s="69"/>
      <c r="SDZ9" s="69"/>
      <c r="SEA9" s="69"/>
      <c r="SEB9" s="69"/>
      <c r="SEC9" s="69"/>
      <c r="SED9" s="69"/>
      <c r="SEE9" s="69"/>
      <c r="SEF9" s="69"/>
      <c r="SEG9" s="69"/>
      <c r="SEH9" s="69"/>
      <c r="SEI9" s="69"/>
      <c r="SEJ9" s="69"/>
      <c r="SEK9" s="69"/>
      <c r="SEL9" s="69"/>
      <c r="SEM9" s="69"/>
      <c r="SEN9" s="69"/>
      <c r="SEO9" s="69"/>
      <c r="SEP9" s="69"/>
      <c r="SEQ9" s="69"/>
      <c r="SER9" s="69"/>
      <c r="SES9" s="69"/>
      <c r="SET9" s="69"/>
      <c r="SEU9" s="69"/>
      <c r="SEV9" s="69"/>
      <c r="SEW9" s="69"/>
      <c r="SEX9" s="69"/>
      <c r="SEY9" s="69"/>
      <c r="SEZ9" s="69"/>
      <c r="SFA9" s="69"/>
      <c r="SFB9" s="69"/>
      <c r="SFC9" s="69"/>
      <c r="SFD9" s="69"/>
      <c r="SFE9" s="69"/>
      <c r="SFF9" s="69"/>
      <c r="SFG9" s="69"/>
      <c r="SFH9" s="69"/>
      <c r="SFI9" s="69"/>
      <c r="SFJ9" s="69"/>
      <c r="SFK9" s="69"/>
      <c r="SFL9" s="69"/>
      <c r="SFM9" s="69"/>
      <c r="SFN9" s="69"/>
      <c r="SFO9" s="69"/>
      <c r="SFP9" s="69"/>
      <c r="SFQ9" s="69"/>
      <c r="SFR9" s="69"/>
      <c r="SFS9" s="69"/>
      <c r="SFT9" s="69"/>
      <c r="SFU9" s="69"/>
      <c r="SFV9" s="69"/>
      <c r="SFW9" s="69"/>
      <c r="SFX9" s="69"/>
      <c r="SFY9" s="69"/>
      <c r="SFZ9" s="69"/>
      <c r="SGA9" s="69"/>
      <c r="SGB9" s="69"/>
      <c r="SGC9" s="69"/>
      <c r="SGD9" s="69"/>
      <c r="SGE9" s="69"/>
      <c r="SGF9" s="69"/>
      <c r="SGO9" s="69"/>
      <c r="SGR9" s="69"/>
      <c r="SHC9" s="69"/>
      <c r="SHD9" s="69"/>
      <c r="SHE9" s="69"/>
      <c r="SHF9" s="69"/>
      <c r="SHG9" s="69"/>
      <c r="SHH9" s="69"/>
      <c r="SHI9" s="69"/>
      <c r="SHJ9" s="69"/>
      <c r="SHK9" s="69"/>
      <c r="SHL9" s="69"/>
      <c r="SHM9" s="69"/>
      <c r="SHN9" s="69"/>
      <c r="SHO9" s="69"/>
      <c r="SHP9" s="69"/>
      <c r="SHQ9" s="69"/>
      <c r="SHR9" s="69"/>
      <c r="SHS9" s="69"/>
      <c r="SHT9" s="69"/>
      <c r="SHU9" s="69"/>
      <c r="SHV9" s="69"/>
      <c r="SHW9" s="69"/>
      <c r="SHX9" s="69"/>
      <c r="SHY9" s="69"/>
      <c r="SHZ9" s="69"/>
      <c r="SIA9" s="69"/>
      <c r="SIB9" s="69"/>
      <c r="SIC9" s="69"/>
      <c r="SID9" s="69"/>
      <c r="SIE9" s="69"/>
      <c r="SIF9" s="69"/>
      <c r="SIG9" s="69"/>
      <c r="SIH9" s="69"/>
      <c r="SII9" s="69"/>
      <c r="SIJ9" s="69"/>
      <c r="SIK9" s="69"/>
      <c r="SIL9" s="69"/>
      <c r="SIM9" s="69"/>
      <c r="SIN9" s="69"/>
      <c r="SIO9" s="69"/>
      <c r="SIP9" s="69"/>
      <c r="SIQ9" s="69"/>
      <c r="SIR9" s="69"/>
      <c r="SIS9" s="69"/>
      <c r="SIT9" s="69"/>
      <c r="SIU9" s="69"/>
      <c r="SIV9" s="69"/>
      <c r="SIW9" s="69"/>
      <c r="SIX9" s="69"/>
      <c r="SIY9" s="69"/>
      <c r="SIZ9" s="69"/>
      <c r="SJA9" s="69"/>
      <c r="SJB9" s="69"/>
      <c r="SJC9" s="69"/>
      <c r="SJD9" s="69"/>
      <c r="SJE9" s="69"/>
      <c r="SJF9" s="69"/>
      <c r="SJG9" s="69"/>
      <c r="SJH9" s="69"/>
      <c r="SJI9" s="69"/>
      <c r="SJJ9" s="69"/>
      <c r="SJK9" s="69"/>
      <c r="SJL9" s="69"/>
      <c r="SJM9" s="69"/>
      <c r="SJN9" s="69"/>
      <c r="SJO9" s="69"/>
      <c r="SJP9" s="69"/>
      <c r="SJQ9" s="69"/>
      <c r="SJR9" s="69"/>
      <c r="SJS9" s="69"/>
      <c r="SJT9" s="69"/>
      <c r="SJU9" s="69"/>
      <c r="SJV9" s="69"/>
      <c r="SJW9" s="69"/>
      <c r="SJX9" s="69"/>
      <c r="SJY9" s="69"/>
      <c r="SJZ9" s="69"/>
      <c r="SKD9" s="69"/>
      <c r="SKE9" s="69"/>
      <c r="SKF9" s="69"/>
      <c r="SKG9" s="69"/>
      <c r="SKH9" s="69"/>
      <c r="SKI9" s="69"/>
      <c r="SKJ9" s="69"/>
      <c r="SKK9" s="69"/>
      <c r="SKL9" s="69"/>
      <c r="SKM9" s="69"/>
      <c r="SKN9" s="69"/>
      <c r="SKO9" s="69"/>
      <c r="SKP9" s="69"/>
      <c r="SKQ9" s="69"/>
      <c r="SKR9" s="69"/>
      <c r="SKS9" s="69"/>
      <c r="SKT9" s="69"/>
      <c r="SKU9" s="69"/>
      <c r="SKV9" s="69"/>
      <c r="SKW9" s="69"/>
      <c r="SKX9" s="69"/>
      <c r="SKY9" s="69"/>
      <c r="SKZ9" s="69"/>
      <c r="SLA9" s="69"/>
      <c r="SLB9" s="69"/>
      <c r="SLC9" s="69"/>
      <c r="SLD9" s="69"/>
      <c r="SLE9" s="69"/>
      <c r="SLF9" s="69"/>
      <c r="SLG9" s="69"/>
      <c r="SLH9" s="69"/>
      <c r="SLI9" s="69"/>
      <c r="SLJ9" s="69"/>
      <c r="SLK9" s="69"/>
      <c r="SLL9" s="69"/>
      <c r="SLM9" s="69"/>
      <c r="SLN9" s="69"/>
      <c r="SLO9" s="69"/>
      <c r="SLP9" s="69"/>
      <c r="SLQ9" s="69"/>
      <c r="SLR9" s="69"/>
      <c r="SLS9" s="69"/>
      <c r="SLT9" s="69"/>
      <c r="SLU9" s="69"/>
      <c r="SLV9" s="69"/>
      <c r="SLW9" s="69"/>
      <c r="SLX9" s="69"/>
      <c r="SLY9" s="69"/>
      <c r="SLZ9" s="69"/>
      <c r="SMA9" s="69"/>
      <c r="SMB9" s="69"/>
      <c r="SMC9" s="69"/>
      <c r="SMD9" s="69"/>
      <c r="SME9" s="69"/>
      <c r="SMF9" s="69"/>
      <c r="SMG9" s="69"/>
      <c r="SMH9" s="69"/>
      <c r="SMI9" s="69"/>
      <c r="SMJ9" s="69"/>
      <c r="SMK9" s="69"/>
      <c r="SML9" s="69"/>
      <c r="SMM9" s="69"/>
      <c r="SMN9" s="69"/>
      <c r="SMO9" s="69"/>
      <c r="SMP9" s="69"/>
      <c r="SMQ9" s="69"/>
      <c r="SMR9" s="69"/>
      <c r="SMS9" s="69"/>
      <c r="SMT9" s="69"/>
      <c r="SMU9" s="69"/>
      <c r="SMV9" s="69"/>
      <c r="SMW9" s="69"/>
      <c r="SMX9" s="69"/>
      <c r="SMY9" s="69"/>
      <c r="SMZ9" s="69"/>
      <c r="SNA9" s="69"/>
      <c r="SNB9" s="69"/>
      <c r="SNC9" s="69"/>
      <c r="SND9" s="69"/>
      <c r="SNE9" s="69"/>
      <c r="SNF9" s="69"/>
      <c r="SNG9" s="69"/>
      <c r="SNH9" s="69"/>
      <c r="SNI9" s="69"/>
      <c r="SNJ9" s="69"/>
      <c r="SNK9" s="69"/>
      <c r="SNL9" s="69"/>
      <c r="SNM9" s="69"/>
      <c r="SNN9" s="69"/>
      <c r="SNO9" s="69"/>
      <c r="SNP9" s="69"/>
      <c r="SNQ9" s="69"/>
      <c r="SNR9" s="69"/>
      <c r="SNS9" s="69"/>
      <c r="SNT9" s="69"/>
      <c r="SNU9" s="69"/>
      <c r="SNV9" s="69"/>
      <c r="SNW9" s="69"/>
      <c r="SNX9" s="69"/>
      <c r="SNY9" s="69"/>
      <c r="SNZ9" s="69"/>
      <c r="SOA9" s="69"/>
      <c r="SOB9" s="69"/>
      <c r="SOC9" s="69"/>
      <c r="SOD9" s="69"/>
      <c r="SOE9" s="69"/>
      <c r="SOF9" s="69"/>
      <c r="SOG9" s="69"/>
      <c r="SOH9" s="69"/>
      <c r="SOI9" s="69"/>
      <c r="SOJ9" s="69"/>
      <c r="SOK9" s="69"/>
      <c r="SOL9" s="69"/>
      <c r="SOM9" s="69"/>
      <c r="SON9" s="69"/>
      <c r="SOO9" s="69"/>
      <c r="SOP9" s="69"/>
      <c r="SOQ9" s="69"/>
      <c r="SOR9" s="69"/>
      <c r="SOS9" s="69"/>
      <c r="SOT9" s="69"/>
      <c r="SOU9" s="69"/>
      <c r="SOV9" s="69"/>
      <c r="SOW9" s="69"/>
      <c r="SOX9" s="69"/>
      <c r="SOY9" s="69"/>
      <c r="SOZ9" s="69"/>
      <c r="SPA9" s="69"/>
      <c r="SPB9" s="69"/>
      <c r="SPC9" s="69"/>
      <c r="SPD9" s="69"/>
      <c r="SPE9" s="69"/>
      <c r="SPF9" s="69"/>
      <c r="SPG9" s="69"/>
      <c r="SPH9" s="69"/>
      <c r="SPI9" s="69"/>
      <c r="SPJ9" s="69"/>
      <c r="SPK9" s="69"/>
      <c r="SPL9" s="69"/>
      <c r="SPM9" s="69"/>
      <c r="SPN9" s="69"/>
      <c r="SPO9" s="69"/>
      <c r="SPP9" s="69"/>
      <c r="SPQ9" s="69"/>
      <c r="SPR9" s="69"/>
      <c r="SPS9" s="69"/>
      <c r="SPT9" s="69"/>
      <c r="SPU9" s="69"/>
      <c r="SPV9" s="69"/>
      <c r="SPW9" s="69"/>
      <c r="SPX9" s="69"/>
      <c r="SPY9" s="69"/>
      <c r="SPZ9" s="69"/>
      <c r="SQA9" s="69"/>
      <c r="SQB9" s="69"/>
      <c r="SQK9" s="69"/>
      <c r="SQN9" s="69"/>
      <c r="SQY9" s="69"/>
      <c r="SQZ9" s="69"/>
      <c r="SRA9" s="69"/>
      <c r="SRB9" s="69"/>
      <c r="SRC9" s="69"/>
      <c r="SRD9" s="69"/>
      <c r="SRE9" s="69"/>
      <c r="SRF9" s="69"/>
      <c r="SRG9" s="69"/>
      <c r="SRH9" s="69"/>
      <c r="SRI9" s="69"/>
      <c r="SRJ9" s="69"/>
      <c r="SRK9" s="69"/>
      <c r="SRL9" s="69"/>
      <c r="SRM9" s="69"/>
      <c r="SRN9" s="69"/>
      <c r="SRO9" s="69"/>
      <c r="SRP9" s="69"/>
      <c r="SRQ9" s="69"/>
      <c r="SRR9" s="69"/>
      <c r="SRS9" s="69"/>
      <c r="SRT9" s="69"/>
      <c r="SRU9" s="69"/>
      <c r="SRV9" s="69"/>
      <c r="SRW9" s="69"/>
      <c r="SRX9" s="69"/>
      <c r="SRY9" s="69"/>
      <c r="SRZ9" s="69"/>
      <c r="SSA9" s="69"/>
      <c r="SSB9" s="69"/>
      <c r="SSC9" s="69"/>
      <c r="SSD9" s="69"/>
      <c r="SSE9" s="69"/>
      <c r="SSF9" s="69"/>
      <c r="SSG9" s="69"/>
      <c r="SSH9" s="69"/>
      <c r="SSI9" s="69"/>
      <c r="SSJ9" s="69"/>
      <c r="SSK9" s="69"/>
      <c r="SSL9" s="69"/>
      <c r="SSM9" s="69"/>
      <c r="SSN9" s="69"/>
      <c r="SSO9" s="69"/>
      <c r="SSP9" s="69"/>
      <c r="SSQ9" s="69"/>
      <c r="SSR9" s="69"/>
      <c r="SSS9" s="69"/>
      <c r="SST9" s="69"/>
      <c r="SSU9" s="69"/>
      <c r="SSV9" s="69"/>
      <c r="SSW9" s="69"/>
      <c r="SSX9" s="69"/>
      <c r="SSY9" s="69"/>
      <c r="SSZ9" s="69"/>
      <c r="STA9" s="69"/>
      <c r="STB9" s="69"/>
      <c r="STC9" s="69"/>
      <c r="STD9" s="69"/>
      <c r="STE9" s="69"/>
      <c r="STF9" s="69"/>
      <c r="STG9" s="69"/>
      <c r="STH9" s="69"/>
      <c r="STI9" s="69"/>
      <c r="STJ9" s="69"/>
      <c r="STK9" s="69"/>
      <c r="STL9" s="69"/>
      <c r="STM9" s="69"/>
      <c r="STN9" s="69"/>
      <c r="STO9" s="69"/>
      <c r="STP9" s="69"/>
      <c r="STQ9" s="69"/>
      <c r="STR9" s="69"/>
      <c r="STS9" s="69"/>
      <c r="STT9" s="69"/>
      <c r="STU9" s="69"/>
      <c r="STV9" s="69"/>
      <c r="STZ9" s="69"/>
      <c r="SUA9" s="69"/>
      <c r="SUB9" s="69"/>
      <c r="SUC9" s="69"/>
      <c r="SUD9" s="69"/>
      <c r="SUE9" s="69"/>
      <c r="SUF9" s="69"/>
      <c r="SUG9" s="69"/>
      <c r="SUH9" s="69"/>
      <c r="SUI9" s="69"/>
      <c r="SUJ9" s="69"/>
      <c r="SUK9" s="69"/>
      <c r="SUL9" s="69"/>
      <c r="SUM9" s="69"/>
      <c r="SUN9" s="69"/>
      <c r="SUO9" s="69"/>
      <c r="SUP9" s="69"/>
      <c r="SUQ9" s="69"/>
      <c r="SUR9" s="69"/>
      <c r="SUS9" s="69"/>
      <c r="SUT9" s="69"/>
      <c r="SUU9" s="69"/>
      <c r="SUV9" s="69"/>
      <c r="SUW9" s="69"/>
      <c r="SUX9" s="69"/>
      <c r="SUY9" s="69"/>
      <c r="SUZ9" s="69"/>
      <c r="SVA9" s="69"/>
      <c r="SVB9" s="69"/>
      <c r="SVC9" s="69"/>
      <c r="SVD9" s="69"/>
      <c r="SVE9" s="69"/>
      <c r="SVF9" s="69"/>
      <c r="SVG9" s="69"/>
      <c r="SVH9" s="69"/>
      <c r="SVI9" s="69"/>
      <c r="SVJ9" s="69"/>
      <c r="SVK9" s="69"/>
      <c r="SVL9" s="69"/>
      <c r="SVM9" s="69"/>
      <c r="SVN9" s="69"/>
      <c r="SVO9" s="69"/>
      <c r="SVP9" s="69"/>
      <c r="SVQ9" s="69"/>
      <c r="SVR9" s="69"/>
      <c r="SVS9" s="69"/>
      <c r="SVT9" s="69"/>
      <c r="SVU9" s="69"/>
      <c r="SVV9" s="69"/>
      <c r="SVW9" s="69"/>
      <c r="SVX9" s="69"/>
      <c r="SVY9" s="69"/>
      <c r="SVZ9" s="69"/>
      <c r="SWA9" s="69"/>
      <c r="SWB9" s="69"/>
      <c r="SWC9" s="69"/>
      <c r="SWD9" s="69"/>
      <c r="SWE9" s="69"/>
      <c r="SWF9" s="69"/>
      <c r="SWG9" s="69"/>
      <c r="SWH9" s="69"/>
      <c r="SWI9" s="69"/>
      <c r="SWJ9" s="69"/>
      <c r="SWK9" s="69"/>
      <c r="SWL9" s="69"/>
      <c r="SWM9" s="69"/>
      <c r="SWN9" s="69"/>
      <c r="SWO9" s="69"/>
      <c r="SWP9" s="69"/>
      <c r="SWQ9" s="69"/>
      <c r="SWR9" s="69"/>
      <c r="SWS9" s="69"/>
      <c r="SWT9" s="69"/>
      <c r="SWU9" s="69"/>
      <c r="SWV9" s="69"/>
      <c r="SWW9" s="69"/>
      <c r="SWX9" s="69"/>
      <c r="SWY9" s="69"/>
      <c r="SWZ9" s="69"/>
      <c r="SXA9" s="69"/>
      <c r="SXB9" s="69"/>
      <c r="SXC9" s="69"/>
      <c r="SXD9" s="69"/>
      <c r="SXE9" s="69"/>
      <c r="SXF9" s="69"/>
      <c r="SXG9" s="69"/>
      <c r="SXH9" s="69"/>
      <c r="SXI9" s="69"/>
      <c r="SXJ9" s="69"/>
      <c r="SXK9" s="69"/>
      <c r="SXL9" s="69"/>
      <c r="SXM9" s="69"/>
      <c r="SXN9" s="69"/>
      <c r="SXO9" s="69"/>
      <c r="SXP9" s="69"/>
      <c r="SXQ9" s="69"/>
      <c r="SXR9" s="69"/>
      <c r="SXS9" s="69"/>
      <c r="SXT9" s="69"/>
      <c r="SXU9" s="69"/>
      <c r="SXV9" s="69"/>
      <c r="SXW9" s="69"/>
      <c r="SXX9" s="69"/>
      <c r="SXY9" s="69"/>
      <c r="SXZ9" s="69"/>
      <c r="SYA9" s="69"/>
      <c r="SYB9" s="69"/>
      <c r="SYC9" s="69"/>
      <c r="SYD9" s="69"/>
      <c r="SYE9" s="69"/>
      <c r="SYF9" s="69"/>
      <c r="SYG9" s="69"/>
      <c r="SYH9" s="69"/>
      <c r="SYI9" s="69"/>
      <c r="SYJ9" s="69"/>
      <c r="SYK9" s="69"/>
      <c r="SYL9" s="69"/>
      <c r="SYM9" s="69"/>
      <c r="SYN9" s="69"/>
      <c r="SYO9" s="69"/>
      <c r="SYP9" s="69"/>
      <c r="SYQ9" s="69"/>
      <c r="SYR9" s="69"/>
      <c r="SYS9" s="69"/>
      <c r="SYT9" s="69"/>
      <c r="SYU9" s="69"/>
      <c r="SYV9" s="69"/>
      <c r="SYW9" s="69"/>
      <c r="SYX9" s="69"/>
      <c r="SYY9" s="69"/>
      <c r="SYZ9" s="69"/>
      <c r="SZA9" s="69"/>
      <c r="SZB9" s="69"/>
      <c r="SZC9" s="69"/>
      <c r="SZD9" s="69"/>
      <c r="SZE9" s="69"/>
      <c r="SZF9" s="69"/>
      <c r="SZG9" s="69"/>
      <c r="SZH9" s="69"/>
      <c r="SZI9" s="69"/>
      <c r="SZJ9" s="69"/>
      <c r="SZK9" s="69"/>
      <c r="SZL9" s="69"/>
      <c r="SZM9" s="69"/>
      <c r="SZN9" s="69"/>
      <c r="SZO9" s="69"/>
      <c r="SZP9" s="69"/>
      <c r="SZQ9" s="69"/>
      <c r="SZR9" s="69"/>
      <c r="SZS9" s="69"/>
      <c r="SZT9" s="69"/>
      <c r="SZU9" s="69"/>
      <c r="SZV9" s="69"/>
      <c r="SZW9" s="69"/>
      <c r="SZX9" s="69"/>
      <c r="TAG9" s="69"/>
      <c r="TAJ9" s="69"/>
      <c r="TAU9" s="69"/>
      <c r="TAV9" s="69"/>
      <c r="TAW9" s="69"/>
      <c r="TAX9" s="69"/>
      <c r="TAY9" s="69"/>
      <c r="TAZ9" s="69"/>
      <c r="TBA9" s="69"/>
      <c r="TBB9" s="69"/>
      <c r="TBC9" s="69"/>
      <c r="TBD9" s="69"/>
      <c r="TBE9" s="69"/>
      <c r="TBF9" s="69"/>
      <c r="TBG9" s="69"/>
      <c r="TBH9" s="69"/>
      <c r="TBI9" s="69"/>
      <c r="TBJ9" s="69"/>
      <c r="TBK9" s="69"/>
      <c r="TBL9" s="69"/>
      <c r="TBM9" s="69"/>
      <c r="TBN9" s="69"/>
      <c r="TBO9" s="69"/>
      <c r="TBP9" s="69"/>
      <c r="TBQ9" s="69"/>
      <c r="TBR9" s="69"/>
      <c r="TBS9" s="69"/>
      <c r="TBT9" s="69"/>
      <c r="TBU9" s="69"/>
      <c r="TBV9" s="69"/>
      <c r="TBW9" s="69"/>
      <c r="TBX9" s="69"/>
      <c r="TBY9" s="69"/>
      <c r="TBZ9" s="69"/>
      <c r="TCA9" s="69"/>
      <c r="TCB9" s="69"/>
      <c r="TCC9" s="69"/>
      <c r="TCD9" s="69"/>
      <c r="TCE9" s="69"/>
      <c r="TCF9" s="69"/>
      <c r="TCG9" s="69"/>
      <c r="TCH9" s="69"/>
      <c r="TCI9" s="69"/>
      <c r="TCJ9" s="69"/>
      <c r="TCK9" s="69"/>
      <c r="TCL9" s="69"/>
      <c r="TCM9" s="69"/>
      <c r="TCN9" s="69"/>
      <c r="TCO9" s="69"/>
      <c r="TCP9" s="69"/>
      <c r="TCQ9" s="69"/>
      <c r="TCR9" s="69"/>
      <c r="TCS9" s="69"/>
      <c r="TCT9" s="69"/>
      <c r="TCU9" s="69"/>
      <c r="TCV9" s="69"/>
      <c r="TCW9" s="69"/>
      <c r="TCX9" s="69"/>
      <c r="TCY9" s="69"/>
      <c r="TCZ9" s="69"/>
      <c r="TDA9" s="69"/>
      <c r="TDB9" s="69"/>
      <c r="TDC9" s="69"/>
      <c r="TDD9" s="69"/>
      <c r="TDE9" s="69"/>
      <c r="TDF9" s="69"/>
      <c r="TDG9" s="69"/>
      <c r="TDH9" s="69"/>
      <c r="TDI9" s="69"/>
      <c r="TDJ9" s="69"/>
      <c r="TDK9" s="69"/>
      <c r="TDL9" s="69"/>
      <c r="TDM9" s="69"/>
      <c r="TDN9" s="69"/>
      <c r="TDO9" s="69"/>
      <c r="TDP9" s="69"/>
      <c r="TDQ9" s="69"/>
      <c r="TDR9" s="69"/>
      <c r="TDV9" s="69"/>
      <c r="TDW9" s="69"/>
      <c r="TDX9" s="69"/>
      <c r="TDY9" s="69"/>
      <c r="TDZ9" s="69"/>
      <c r="TEA9" s="69"/>
      <c r="TEB9" s="69"/>
      <c r="TEC9" s="69"/>
      <c r="TED9" s="69"/>
      <c r="TEE9" s="69"/>
      <c r="TEF9" s="69"/>
      <c r="TEG9" s="69"/>
      <c r="TEH9" s="69"/>
      <c r="TEI9" s="69"/>
      <c r="TEJ9" s="69"/>
      <c r="TEK9" s="69"/>
      <c r="TEL9" s="69"/>
      <c r="TEM9" s="69"/>
      <c r="TEN9" s="69"/>
      <c r="TEO9" s="69"/>
      <c r="TEP9" s="69"/>
      <c r="TEQ9" s="69"/>
      <c r="TER9" s="69"/>
      <c r="TES9" s="69"/>
      <c r="TET9" s="69"/>
      <c r="TEU9" s="69"/>
      <c r="TEV9" s="69"/>
      <c r="TEW9" s="69"/>
      <c r="TEX9" s="69"/>
      <c r="TEY9" s="69"/>
      <c r="TEZ9" s="69"/>
      <c r="TFA9" s="69"/>
      <c r="TFB9" s="69"/>
      <c r="TFC9" s="69"/>
      <c r="TFD9" s="69"/>
      <c r="TFE9" s="69"/>
      <c r="TFF9" s="69"/>
      <c r="TFG9" s="69"/>
      <c r="TFH9" s="69"/>
      <c r="TFI9" s="69"/>
      <c r="TFJ9" s="69"/>
      <c r="TFK9" s="69"/>
      <c r="TFL9" s="69"/>
      <c r="TFM9" s="69"/>
      <c r="TFN9" s="69"/>
      <c r="TFO9" s="69"/>
      <c r="TFP9" s="69"/>
      <c r="TFQ9" s="69"/>
      <c r="TFR9" s="69"/>
      <c r="TFS9" s="69"/>
      <c r="TFT9" s="69"/>
      <c r="TFU9" s="69"/>
      <c r="TFV9" s="69"/>
      <c r="TFW9" s="69"/>
      <c r="TFX9" s="69"/>
      <c r="TFY9" s="69"/>
      <c r="TFZ9" s="69"/>
      <c r="TGA9" s="69"/>
      <c r="TGB9" s="69"/>
      <c r="TGC9" s="69"/>
      <c r="TGD9" s="69"/>
      <c r="TGE9" s="69"/>
      <c r="TGF9" s="69"/>
      <c r="TGG9" s="69"/>
      <c r="TGH9" s="69"/>
      <c r="TGI9" s="69"/>
      <c r="TGJ9" s="69"/>
      <c r="TGK9" s="69"/>
      <c r="TGL9" s="69"/>
      <c r="TGM9" s="69"/>
      <c r="TGN9" s="69"/>
      <c r="TGO9" s="69"/>
      <c r="TGP9" s="69"/>
      <c r="TGQ9" s="69"/>
      <c r="TGR9" s="69"/>
      <c r="TGS9" s="69"/>
      <c r="TGT9" s="69"/>
      <c r="TGU9" s="69"/>
      <c r="TGV9" s="69"/>
      <c r="TGW9" s="69"/>
      <c r="TGX9" s="69"/>
      <c r="TGY9" s="69"/>
      <c r="TGZ9" s="69"/>
      <c r="THA9" s="69"/>
      <c r="THB9" s="69"/>
      <c r="THC9" s="69"/>
      <c r="THD9" s="69"/>
      <c r="THE9" s="69"/>
      <c r="THF9" s="69"/>
      <c r="THG9" s="69"/>
      <c r="THH9" s="69"/>
      <c r="THI9" s="69"/>
      <c r="THJ9" s="69"/>
      <c r="THK9" s="69"/>
      <c r="THL9" s="69"/>
      <c r="THM9" s="69"/>
      <c r="THN9" s="69"/>
      <c r="THO9" s="69"/>
      <c r="THP9" s="69"/>
      <c r="THQ9" s="69"/>
      <c r="THR9" s="69"/>
      <c r="THS9" s="69"/>
      <c r="THT9" s="69"/>
      <c r="THU9" s="69"/>
      <c r="THV9" s="69"/>
      <c r="THW9" s="69"/>
      <c r="THX9" s="69"/>
      <c r="THY9" s="69"/>
      <c r="THZ9" s="69"/>
      <c r="TIA9" s="69"/>
      <c r="TIB9" s="69"/>
      <c r="TIC9" s="69"/>
      <c r="TID9" s="69"/>
      <c r="TIE9" s="69"/>
      <c r="TIF9" s="69"/>
      <c r="TIG9" s="69"/>
      <c r="TIH9" s="69"/>
      <c r="TII9" s="69"/>
      <c r="TIJ9" s="69"/>
      <c r="TIK9" s="69"/>
      <c r="TIL9" s="69"/>
      <c r="TIM9" s="69"/>
      <c r="TIN9" s="69"/>
      <c r="TIO9" s="69"/>
      <c r="TIP9" s="69"/>
      <c r="TIQ9" s="69"/>
      <c r="TIR9" s="69"/>
      <c r="TIS9" s="69"/>
      <c r="TIT9" s="69"/>
      <c r="TIU9" s="69"/>
      <c r="TIV9" s="69"/>
      <c r="TIW9" s="69"/>
      <c r="TIX9" s="69"/>
      <c r="TIY9" s="69"/>
      <c r="TIZ9" s="69"/>
      <c r="TJA9" s="69"/>
      <c r="TJB9" s="69"/>
      <c r="TJC9" s="69"/>
      <c r="TJD9" s="69"/>
      <c r="TJE9" s="69"/>
      <c r="TJF9" s="69"/>
      <c r="TJG9" s="69"/>
      <c r="TJH9" s="69"/>
      <c r="TJI9" s="69"/>
      <c r="TJJ9" s="69"/>
      <c r="TJK9" s="69"/>
      <c r="TJL9" s="69"/>
      <c r="TJM9" s="69"/>
      <c r="TJN9" s="69"/>
      <c r="TJO9" s="69"/>
      <c r="TJP9" s="69"/>
      <c r="TJQ9" s="69"/>
      <c r="TJR9" s="69"/>
      <c r="TJS9" s="69"/>
      <c r="TJT9" s="69"/>
      <c r="TKC9" s="69"/>
      <c r="TKF9" s="69"/>
      <c r="TKQ9" s="69"/>
      <c r="TKR9" s="69"/>
      <c r="TKS9" s="69"/>
      <c r="TKT9" s="69"/>
      <c r="TKU9" s="69"/>
      <c r="TKV9" s="69"/>
      <c r="TKW9" s="69"/>
      <c r="TKX9" s="69"/>
      <c r="TKY9" s="69"/>
      <c r="TKZ9" s="69"/>
      <c r="TLA9" s="69"/>
      <c r="TLB9" s="69"/>
      <c r="TLC9" s="69"/>
      <c r="TLD9" s="69"/>
      <c r="TLE9" s="69"/>
      <c r="TLF9" s="69"/>
      <c r="TLG9" s="69"/>
      <c r="TLH9" s="69"/>
      <c r="TLI9" s="69"/>
      <c r="TLJ9" s="69"/>
      <c r="TLK9" s="69"/>
      <c r="TLL9" s="69"/>
      <c r="TLM9" s="69"/>
      <c r="TLN9" s="69"/>
      <c r="TLO9" s="69"/>
      <c r="TLP9" s="69"/>
      <c r="TLQ9" s="69"/>
      <c r="TLR9" s="69"/>
      <c r="TLS9" s="69"/>
      <c r="TLT9" s="69"/>
      <c r="TLU9" s="69"/>
      <c r="TLV9" s="69"/>
      <c r="TLW9" s="69"/>
      <c r="TLX9" s="69"/>
      <c r="TLY9" s="69"/>
      <c r="TLZ9" s="69"/>
      <c r="TMA9" s="69"/>
      <c r="TMB9" s="69"/>
      <c r="TMC9" s="69"/>
      <c r="TMD9" s="69"/>
      <c r="TME9" s="69"/>
      <c r="TMF9" s="69"/>
      <c r="TMG9" s="69"/>
      <c r="TMH9" s="69"/>
      <c r="TMI9" s="69"/>
      <c r="TMJ9" s="69"/>
      <c r="TMK9" s="69"/>
      <c r="TML9" s="69"/>
      <c r="TMM9" s="69"/>
      <c r="TMN9" s="69"/>
      <c r="TMO9" s="69"/>
      <c r="TMP9" s="69"/>
      <c r="TMQ9" s="69"/>
      <c r="TMR9" s="69"/>
      <c r="TMS9" s="69"/>
      <c r="TMT9" s="69"/>
      <c r="TMU9" s="69"/>
      <c r="TMV9" s="69"/>
      <c r="TMW9" s="69"/>
      <c r="TMX9" s="69"/>
      <c r="TMY9" s="69"/>
      <c r="TMZ9" s="69"/>
      <c r="TNA9" s="69"/>
      <c r="TNB9" s="69"/>
      <c r="TNC9" s="69"/>
      <c r="TND9" s="69"/>
      <c r="TNE9" s="69"/>
      <c r="TNF9" s="69"/>
      <c r="TNG9" s="69"/>
      <c r="TNH9" s="69"/>
      <c r="TNI9" s="69"/>
      <c r="TNJ9" s="69"/>
      <c r="TNK9" s="69"/>
      <c r="TNL9" s="69"/>
      <c r="TNM9" s="69"/>
      <c r="TNN9" s="69"/>
      <c r="TNR9" s="69"/>
      <c r="TNS9" s="69"/>
      <c r="TNT9" s="69"/>
      <c r="TNU9" s="69"/>
      <c r="TNV9" s="69"/>
      <c r="TNW9" s="69"/>
      <c r="TNX9" s="69"/>
      <c r="TNY9" s="69"/>
      <c r="TNZ9" s="69"/>
      <c r="TOA9" s="69"/>
      <c r="TOB9" s="69"/>
      <c r="TOC9" s="69"/>
      <c r="TOD9" s="69"/>
      <c r="TOE9" s="69"/>
      <c r="TOF9" s="69"/>
      <c r="TOG9" s="69"/>
      <c r="TOH9" s="69"/>
      <c r="TOI9" s="69"/>
      <c r="TOJ9" s="69"/>
      <c r="TOK9" s="69"/>
      <c r="TOL9" s="69"/>
      <c r="TOM9" s="69"/>
      <c r="TON9" s="69"/>
      <c r="TOO9" s="69"/>
      <c r="TOP9" s="69"/>
      <c r="TOQ9" s="69"/>
      <c r="TOR9" s="69"/>
      <c r="TOS9" s="69"/>
      <c r="TOT9" s="69"/>
      <c r="TOU9" s="69"/>
      <c r="TOV9" s="69"/>
      <c r="TOW9" s="69"/>
      <c r="TOX9" s="69"/>
      <c r="TOY9" s="69"/>
      <c r="TOZ9" s="69"/>
      <c r="TPA9" s="69"/>
      <c r="TPB9" s="69"/>
      <c r="TPC9" s="69"/>
      <c r="TPD9" s="69"/>
      <c r="TPE9" s="69"/>
      <c r="TPF9" s="69"/>
      <c r="TPG9" s="69"/>
      <c r="TPH9" s="69"/>
      <c r="TPI9" s="69"/>
      <c r="TPJ9" s="69"/>
      <c r="TPK9" s="69"/>
      <c r="TPL9" s="69"/>
      <c r="TPM9" s="69"/>
      <c r="TPN9" s="69"/>
      <c r="TPO9" s="69"/>
      <c r="TPP9" s="69"/>
      <c r="TPQ9" s="69"/>
      <c r="TPR9" s="69"/>
      <c r="TPS9" s="69"/>
      <c r="TPT9" s="69"/>
      <c r="TPU9" s="69"/>
      <c r="TPV9" s="69"/>
      <c r="TPW9" s="69"/>
      <c r="TPX9" s="69"/>
      <c r="TPY9" s="69"/>
      <c r="TPZ9" s="69"/>
      <c r="TQA9" s="69"/>
      <c r="TQB9" s="69"/>
      <c r="TQC9" s="69"/>
      <c r="TQD9" s="69"/>
      <c r="TQE9" s="69"/>
      <c r="TQF9" s="69"/>
      <c r="TQG9" s="69"/>
      <c r="TQH9" s="69"/>
      <c r="TQI9" s="69"/>
      <c r="TQJ9" s="69"/>
      <c r="TQK9" s="69"/>
      <c r="TQL9" s="69"/>
      <c r="TQM9" s="69"/>
      <c r="TQN9" s="69"/>
      <c r="TQO9" s="69"/>
      <c r="TQP9" s="69"/>
      <c r="TQQ9" s="69"/>
      <c r="TQR9" s="69"/>
      <c r="TQS9" s="69"/>
      <c r="TQT9" s="69"/>
      <c r="TQU9" s="69"/>
      <c r="TQV9" s="69"/>
      <c r="TQW9" s="69"/>
      <c r="TQX9" s="69"/>
      <c r="TQY9" s="69"/>
      <c r="TQZ9" s="69"/>
      <c r="TRA9" s="69"/>
      <c r="TRB9" s="69"/>
      <c r="TRC9" s="69"/>
      <c r="TRD9" s="69"/>
      <c r="TRE9" s="69"/>
      <c r="TRF9" s="69"/>
      <c r="TRG9" s="69"/>
      <c r="TRH9" s="69"/>
      <c r="TRI9" s="69"/>
      <c r="TRJ9" s="69"/>
      <c r="TRK9" s="69"/>
      <c r="TRL9" s="69"/>
      <c r="TRM9" s="69"/>
      <c r="TRN9" s="69"/>
      <c r="TRO9" s="69"/>
      <c r="TRP9" s="69"/>
      <c r="TRQ9" s="69"/>
      <c r="TRR9" s="69"/>
      <c r="TRS9" s="69"/>
      <c r="TRT9" s="69"/>
      <c r="TRU9" s="69"/>
      <c r="TRV9" s="69"/>
      <c r="TRW9" s="69"/>
      <c r="TRX9" s="69"/>
      <c r="TRY9" s="69"/>
      <c r="TRZ9" s="69"/>
      <c r="TSA9" s="69"/>
      <c r="TSB9" s="69"/>
      <c r="TSC9" s="69"/>
      <c r="TSD9" s="69"/>
      <c r="TSE9" s="69"/>
      <c r="TSF9" s="69"/>
      <c r="TSG9" s="69"/>
      <c r="TSH9" s="69"/>
      <c r="TSI9" s="69"/>
      <c r="TSJ9" s="69"/>
      <c r="TSK9" s="69"/>
      <c r="TSL9" s="69"/>
      <c r="TSM9" s="69"/>
      <c r="TSN9" s="69"/>
      <c r="TSO9" s="69"/>
      <c r="TSP9" s="69"/>
      <c r="TSQ9" s="69"/>
      <c r="TSR9" s="69"/>
      <c r="TSS9" s="69"/>
      <c r="TST9" s="69"/>
      <c r="TSU9" s="69"/>
      <c r="TSV9" s="69"/>
      <c r="TSW9" s="69"/>
      <c r="TSX9" s="69"/>
      <c r="TSY9" s="69"/>
      <c r="TSZ9" s="69"/>
      <c r="TTA9" s="69"/>
      <c r="TTB9" s="69"/>
      <c r="TTC9" s="69"/>
      <c r="TTD9" s="69"/>
      <c r="TTE9" s="69"/>
      <c r="TTF9" s="69"/>
      <c r="TTG9" s="69"/>
      <c r="TTH9" s="69"/>
      <c r="TTI9" s="69"/>
      <c r="TTJ9" s="69"/>
      <c r="TTK9" s="69"/>
      <c r="TTL9" s="69"/>
      <c r="TTM9" s="69"/>
      <c r="TTN9" s="69"/>
      <c r="TTO9" s="69"/>
      <c r="TTP9" s="69"/>
      <c r="TTY9" s="69"/>
      <c r="TUB9" s="69"/>
      <c r="TUM9" s="69"/>
      <c r="TUN9" s="69"/>
      <c r="TUO9" s="69"/>
      <c r="TUP9" s="69"/>
      <c r="TUQ9" s="69"/>
      <c r="TUR9" s="69"/>
      <c r="TUS9" s="69"/>
      <c r="TUT9" s="69"/>
      <c r="TUU9" s="69"/>
      <c r="TUV9" s="69"/>
      <c r="TUW9" s="69"/>
      <c r="TUX9" s="69"/>
      <c r="TUY9" s="69"/>
      <c r="TUZ9" s="69"/>
      <c r="TVA9" s="69"/>
      <c r="TVB9" s="69"/>
      <c r="TVC9" s="69"/>
      <c r="TVD9" s="69"/>
      <c r="TVE9" s="69"/>
      <c r="TVF9" s="69"/>
      <c r="TVG9" s="69"/>
      <c r="TVH9" s="69"/>
      <c r="TVI9" s="69"/>
      <c r="TVJ9" s="69"/>
      <c r="TVK9" s="69"/>
      <c r="TVL9" s="69"/>
      <c r="TVM9" s="69"/>
      <c r="TVN9" s="69"/>
      <c r="TVO9" s="69"/>
      <c r="TVP9" s="69"/>
      <c r="TVQ9" s="69"/>
      <c r="TVR9" s="69"/>
      <c r="TVS9" s="69"/>
      <c r="TVT9" s="69"/>
      <c r="TVU9" s="69"/>
      <c r="TVV9" s="69"/>
      <c r="TVW9" s="69"/>
      <c r="TVX9" s="69"/>
      <c r="TVY9" s="69"/>
      <c r="TVZ9" s="69"/>
      <c r="TWA9" s="69"/>
      <c r="TWB9" s="69"/>
      <c r="TWC9" s="69"/>
      <c r="TWD9" s="69"/>
      <c r="TWE9" s="69"/>
      <c r="TWF9" s="69"/>
      <c r="TWG9" s="69"/>
      <c r="TWH9" s="69"/>
      <c r="TWI9" s="69"/>
      <c r="TWJ9" s="69"/>
      <c r="TWK9" s="69"/>
      <c r="TWL9" s="69"/>
      <c r="TWM9" s="69"/>
      <c r="TWN9" s="69"/>
      <c r="TWO9" s="69"/>
      <c r="TWP9" s="69"/>
      <c r="TWQ9" s="69"/>
      <c r="TWR9" s="69"/>
      <c r="TWS9" s="69"/>
      <c r="TWT9" s="69"/>
      <c r="TWU9" s="69"/>
      <c r="TWV9" s="69"/>
      <c r="TWW9" s="69"/>
      <c r="TWX9" s="69"/>
      <c r="TWY9" s="69"/>
      <c r="TWZ9" s="69"/>
      <c r="TXA9" s="69"/>
      <c r="TXB9" s="69"/>
      <c r="TXC9" s="69"/>
      <c r="TXD9" s="69"/>
      <c r="TXE9" s="69"/>
      <c r="TXF9" s="69"/>
      <c r="TXG9" s="69"/>
      <c r="TXH9" s="69"/>
      <c r="TXI9" s="69"/>
      <c r="TXJ9" s="69"/>
      <c r="TXN9" s="69"/>
      <c r="TXO9" s="69"/>
      <c r="TXP9" s="69"/>
      <c r="TXQ9" s="69"/>
      <c r="TXR9" s="69"/>
      <c r="TXS9" s="69"/>
      <c r="TXT9" s="69"/>
      <c r="TXU9" s="69"/>
      <c r="TXV9" s="69"/>
      <c r="TXW9" s="69"/>
      <c r="TXX9" s="69"/>
      <c r="TXY9" s="69"/>
      <c r="TXZ9" s="69"/>
      <c r="TYA9" s="69"/>
      <c r="TYB9" s="69"/>
      <c r="TYC9" s="69"/>
      <c r="TYD9" s="69"/>
      <c r="TYE9" s="69"/>
      <c r="TYF9" s="69"/>
      <c r="TYG9" s="69"/>
      <c r="TYH9" s="69"/>
      <c r="TYI9" s="69"/>
      <c r="TYJ9" s="69"/>
      <c r="TYK9" s="69"/>
      <c r="TYL9" s="69"/>
      <c r="TYM9" s="69"/>
      <c r="TYN9" s="69"/>
      <c r="TYO9" s="69"/>
      <c r="TYP9" s="69"/>
      <c r="TYQ9" s="69"/>
      <c r="TYR9" s="69"/>
      <c r="TYS9" s="69"/>
      <c r="TYT9" s="69"/>
      <c r="TYU9" s="69"/>
      <c r="TYV9" s="69"/>
      <c r="TYW9" s="69"/>
      <c r="TYX9" s="69"/>
      <c r="TYY9" s="69"/>
      <c r="TYZ9" s="69"/>
      <c r="TZA9" s="69"/>
      <c r="TZB9" s="69"/>
      <c r="TZC9" s="69"/>
      <c r="TZD9" s="69"/>
      <c r="TZE9" s="69"/>
      <c r="TZF9" s="69"/>
      <c r="TZG9" s="69"/>
      <c r="TZH9" s="69"/>
      <c r="TZI9" s="69"/>
      <c r="TZJ9" s="69"/>
      <c r="TZK9" s="69"/>
      <c r="TZL9" s="69"/>
      <c r="TZM9" s="69"/>
      <c r="TZN9" s="69"/>
      <c r="TZO9" s="69"/>
      <c r="TZP9" s="69"/>
      <c r="TZQ9" s="69"/>
      <c r="TZR9" s="69"/>
      <c r="TZS9" s="69"/>
      <c r="TZT9" s="69"/>
      <c r="TZU9" s="69"/>
      <c r="TZV9" s="69"/>
      <c r="TZW9" s="69"/>
      <c r="TZX9" s="69"/>
      <c r="TZY9" s="69"/>
      <c r="TZZ9" s="69"/>
      <c r="UAA9" s="69"/>
      <c r="UAB9" s="69"/>
      <c r="UAC9" s="69"/>
      <c r="UAD9" s="69"/>
      <c r="UAE9" s="69"/>
      <c r="UAF9" s="69"/>
      <c r="UAG9" s="69"/>
      <c r="UAH9" s="69"/>
      <c r="UAI9" s="69"/>
      <c r="UAJ9" s="69"/>
      <c r="UAK9" s="69"/>
      <c r="UAL9" s="69"/>
      <c r="UAM9" s="69"/>
      <c r="UAN9" s="69"/>
      <c r="UAO9" s="69"/>
      <c r="UAP9" s="69"/>
      <c r="UAQ9" s="69"/>
      <c r="UAR9" s="69"/>
      <c r="UAS9" s="69"/>
      <c r="UAT9" s="69"/>
      <c r="UAU9" s="69"/>
      <c r="UAV9" s="69"/>
      <c r="UAW9" s="69"/>
      <c r="UAX9" s="69"/>
      <c r="UAY9" s="69"/>
      <c r="UAZ9" s="69"/>
      <c r="UBA9" s="69"/>
      <c r="UBB9" s="69"/>
      <c r="UBC9" s="69"/>
      <c r="UBD9" s="69"/>
      <c r="UBE9" s="69"/>
      <c r="UBF9" s="69"/>
      <c r="UBG9" s="69"/>
      <c r="UBH9" s="69"/>
      <c r="UBI9" s="69"/>
      <c r="UBJ9" s="69"/>
      <c r="UBK9" s="69"/>
      <c r="UBL9" s="69"/>
      <c r="UBM9" s="69"/>
      <c r="UBN9" s="69"/>
      <c r="UBO9" s="69"/>
      <c r="UBP9" s="69"/>
      <c r="UBQ9" s="69"/>
      <c r="UBR9" s="69"/>
      <c r="UBS9" s="69"/>
      <c r="UBT9" s="69"/>
      <c r="UBU9" s="69"/>
      <c r="UBV9" s="69"/>
      <c r="UBW9" s="69"/>
      <c r="UBX9" s="69"/>
      <c r="UBY9" s="69"/>
      <c r="UBZ9" s="69"/>
      <c r="UCA9" s="69"/>
      <c r="UCB9" s="69"/>
      <c r="UCC9" s="69"/>
      <c r="UCD9" s="69"/>
      <c r="UCE9" s="69"/>
      <c r="UCF9" s="69"/>
      <c r="UCG9" s="69"/>
      <c r="UCH9" s="69"/>
      <c r="UCI9" s="69"/>
      <c r="UCJ9" s="69"/>
      <c r="UCK9" s="69"/>
      <c r="UCL9" s="69"/>
      <c r="UCM9" s="69"/>
      <c r="UCN9" s="69"/>
      <c r="UCO9" s="69"/>
      <c r="UCP9" s="69"/>
      <c r="UCQ9" s="69"/>
      <c r="UCR9" s="69"/>
      <c r="UCS9" s="69"/>
      <c r="UCT9" s="69"/>
      <c r="UCU9" s="69"/>
      <c r="UCV9" s="69"/>
      <c r="UCW9" s="69"/>
      <c r="UCX9" s="69"/>
      <c r="UCY9" s="69"/>
      <c r="UCZ9" s="69"/>
      <c r="UDA9" s="69"/>
      <c r="UDB9" s="69"/>
      <c r="UDC9" s="69"/>
      <c r="UDD9" s="69"/>
      <c r="UDE9" s="69"/>
      <c r="UDF9" s="69"/>
      <c r="UDG9" s="69"/>
      <c r="UDH9" s="69"/>
      <c r="UDI9" s="69"/>
      <c r="UDJ9" s="69"/>
      <c r="UDK9" s="69"/>
      <c r="UDL9" s="69"/>
      <c r="UDU9" s="69"/>
      <c r="UDX9" s="69"/>
      <c r="UEI9" s="69"/>
      <c r="UEJ9" s="69"/>
      <c r="UEK9" s="69"/>
      <c r="UEL9" s="69"/>
      <c r="UEM9" s="69"/>
      <c r="UEN9" s="69"/>
      <c r="UEO9" s="69"/>
      <c r="UEP9" s="69"/>
      <c r="UEQ9" s="69"/>
      <c r="UER9" s="69"/>
      <c r="UES9" s="69"/>
      <c r="UET9" s="69"/>
      <c r="UEU9" s="69"/>
      <c r="UEV9" s="69"/>
      <c r="UEW9" s="69"/>
      <c r="UEX9" s="69"/>
      <c r="UEY9" s="69"/>
      <c r="UEZ9" s="69"/>
      <c r="UFA9" s="69"/>
      <c r="UFB9" s="69"/>
      <c r="UFC9" s="69"/>
      <c r="UFD9" s="69"/>
      <c r="UFE9" s="69"/>
      <c r="UFF9" s="69"/>
      <c r="UFG9" s="69"/>
      <c r="UFH9" s="69"/>
      <c r="UFI9" s="69"/>
      <c r="UFJ9" s="69"/>
      <c r="UFK9" s="69"/>
      <c r="UFL9" s="69"/>
      <c r="UFM9" s="69"/>
      <c r="UFN9" s="69"/>
      <c r="UFO9" s="69"/>
      <c r="UFP9" s="69"/>
      <c r="UFQ9" s="69"/>
      <c r="UFR9" s="69"/>
      <c r="UFS9" s="69"/>
      <c r="UFT9" s="69"/>
      <c r="UFU9" s="69"/>
      <c r="UFV9" s="69"/>
      <c r="UFW9" s="69"/>
      <c r="UFX9" s="69"/>
      <c r="UFY9" s="69"/>
      <c r="UFZ9" s="69"/>
      <c r="UGA9" s="69"/>
      <c r="UGB9" s="69"/>
      <c r="UGC9" s="69"/>
      <c r="UGD9" s="69"/>
      <c r="UGE9" s="69"/>
      <c r="UGF9" s="69"/>
      <c r="UGG9" s="69"/>
      <c r="UGH9" s="69"/>
      <c r="UGI9" s="69"/>
      <c r="UGJ9" s="69"/>
      <c r="UGK9" s="69"/>
      <c r="UGL9" s="69"/>
      <c r="UGM9" s="69"/>
      <c r="UGN9" s="69"/>
      <c r="UGO9" s="69"/>
      <c r="UGP9" s="69"/>
      <c r="UGQ9" s="69"/>
      <c r="UGR9" s="69"/>
      <c r="UGS9" s="69"/>
      <c r="UGT9" s="69"/>
      <c r="UGU9" s="69"/>
      <c r="UGV9" s="69"/>
      <c r="UGW9" s="69"/>
      <c r="UGX9" s="69"/>
      <c r="UGY9" s="69"/>
      <c r="UGZ9" s="69"/>
      <c r="UHA9" s="69"/>
      <c r="UHB9" s="69"/>
      <c r="UHC9" s="69"/>
      <c r="UHD9" s="69"/>
      <c r="UHE9" s="69"/>
      <c r="UHF9" s="69"/>
      <c r="UHJ9" s="69"/>
      <c r="UHK9" s="69"/>
      <c r="UHL9" s="69"/>
      <c r="UHM9" s="69"/>
      <c r="UHN9" s="69"/>
      <c r="UHO9" s="69"/>
      <c r="UHP9" s="69"/>
      <c r="UHQ9" s="69"/>
      <c r="UHR9" s="69"/>
      <c r="UHS9" s="69"/>
      <c r="UHT9" s="69"/>
      <c r="UHU9" s="69"/>
      <c r="UHV9" s="69"/>
      <c r="UHW9" s="69"/>
      <c r="UHX9" s="69"/>
      <c r="UHY9" s="69"/>
      <c r="UHZ9" s="69"/>
      <c r="UIA9" s="69"/>
      <c r="UIB9" s="69"/>
      <c r="UIC9" s="69"/>
      <c r="UID9" s="69"/>
      <c r="UIE9" s="69"/>
      <c r="UIF9" s="69"/>
      <c r="UIG9" s="69"/>
      <c r="UIH9" s="69"/>
      <c r="UII9" s="69"/>
      <c r="UIJ9" s="69"/>
      <c r="UIK9" s="69"/>
      <c r="UIL9" s="69"/>
      <c r="UIM9" s="69"/>
      <c r="UIN9" s="69"/>
      <c r="UIO9" s="69"/>
      <c r="UIP9" s="69"/>
      <c r="UIQ9" s="69"/>
      <c r="UIR9" s="69"/>
      <c r="UIS9" s="69"/>
      <c r="UIT9" s="69"/>
      <c r="UIU9" s="69"/>
      <c r="UIV9" s="69"/>
      <c r="UIW9" s="69"/>
      <c r="UIX9" s="69"/>
      <c r="UIY9" s="69"/>
      <c r="UIZ9" s="69"/>
      <c r="UJA9" s="69"/>
      <c r="UJB9" s="69"/>
      <c r="UJC9" s="69"/>
      <c r="UJD9" s="69"/>
      <c r="UJE9" s="69"/>
      <c r="UJF9" s="69"/>
      <c r="UJG9" s="69"/>
      <c r="UJH9" s="69"/>
      <c r="UJI9" s="69"/>
      <c r="UJJ9" s="69"/>
      <c r="UJK9" s="69"/>
      <c r="UJL9" s="69"/>
      <c r="UJM9" s="69"/>
      <c r="UJN9" s="69"/>
      <c r="UJO9" s="69"/>
      <c r="UJP9" s="69"/>
      <c r="UJQ9" s="69"/>
      <c r="UJR9" s="69"/>
      <c r="UJS9" s="69"/>
      <c r="UJT9" s="69"/>
      <c r="UJU9" s="69"/>
      <c r="UJV9" s="69"/>
      <c r="UJW9" s="69"/>
      <c r="UJX9" s="69"/>
      <c r="UJY9" s="69"/>
      <c r="UJZ9" s="69"/>
      <c r="UKA9" s="69"/>
      <c r="UKB9" s="69"/>
      <c r="UKC9" s="69"/>
      <c r="UKD9" s="69"/>
      <c r="UKE9" s="69"/>
      <c r="UKF9" s="69"/>
      <c r="UKG9" s="69"/>
      <c r="UKH9" s="69"/>
      <c r="UKI9" s="69"/>
      <c r="UKJ9" s="69"/>
      <c r="UKK9" s="69"/>
      <c r="UKL9" s="69"/>
      <c r="UKM9" s="69"/>
      <c r="UKN9" s="69"/>
      <c r="UKO9" s="69"/>
      <c r="UKP9" s="69"/>
      <c r="UKQ9" s="69"/>
      <c r="UKR9" s="69"/>
      <c r="UKS9" s="69"/>
      <c r="UKT9" s="69"/>
      <c r="UKU9" s="69"/>
      <c r="UKV9" s="69"/>
      <c r="UKW9" s="69"/>
      <c r="UKX9" s="69"/>
      <c r="UKY9" s="69"/>
      <c r="UKZ9" s="69"/>
      <c r="ULA9" s="69"/>
      <c r="ULB9" s="69"/>
      <c r="ULC9" s="69"/>
      <c r="ULD9" s="69"/>
      <c r="ULE9" s="69"/>
      <c r="ULF9" s="69"/>
      <c r="ULG9" s="69"/>
      <c r="ULH9" s="69"/>
      <c r="ULI9" s="69"/>
      <c r="ULJ9" s="69"/>
      <c r="ULK9" s="69"/>
      <c r="ULL9" s="69"/>
      <c r="ULM9" s="69"/>
      <c r="ULN9" s="69"/>
      <c r="ULO9" s="69"/>
      <c r="ULP9" s="69"/>
      <c r="ULQ9" s="69"/>
      <c r="ULR9" s="69"/>
      <c r="ULS9" s="69"/>
      <c r="ULT9" s="69"/>
      <c r="ULU9" s="69"/>
      <c r="ULV9" s="69"/>
      <c r="ULW9" s="69"/>
      <c r="ULX9" s="69"/>
      <c r="ULY9" s="69"/>
      <c r="ULZ9" s="69"/>
      <c r="UMA9" s="69"/>
      <c r="UMB9" s="69"/>
      <c r="UMC9" s="69"/>
      <c r="UMD9" s="69"/>
      <c r="UME9" s="69"/>
      <c r="UMF9" s="69"/>
      <c r="UMG9" s="69"/>
      <c r="UMH9" s="69"/>
      <c r="UMI9" s="69"/>
      <c r="UMJ9" s="69"/>
      <c r="UMK9" s="69"/>
      <c r="UML9" s="69"/>
      <c r="UMM9" s="69"/>
      <c r="UMN9" s="69"/>
      <c r="UMO9" s="69"/>
      <c r="UMP9" s="69"/>
      <c r="UMQ9" s="69"/>
      <c r="UMR9" s="69"/>
      <c r="UMS9" s="69"/>
      <c r="UMT9" s="69"/>
      <c r="UMU9" s="69"/>
      <c r="UMV9" s="69"/>
      <c r="UMW9" s="69"/>
      <c r="UMX9" s="69"/>
      <c r="UMY9" s="69"/>
      <c r="UMZ9" s="69"/>
      <c r="UNA9" s="69"/>
      <c r="UNB9" s="69"/>
      <c r="UNC9" s="69"/>
      <c r="UND9" s="69"/>
      <c r="UNE9" s="69"/>
      <c r="UNF9" s="69"/>
      <c r="UNG9" s="69"/>
      <c r="UNH9" s="69"/>
      <c r="UNQ9" s="69"/>
      <c r="UNT9" s="69"/>
      <c r="UOE9" s="69"/>
      <c r="UOF9" s="69"/>
      <c r="UOG9" s="69"/>
      <c r="UOH9" s="69"/>
      <c r="UOI9" s="69"/>
      <c r="UOJ9" s="69"/>
      <c r="UOK9" s="69"/>
      <c r="UOL9" s="69"/>
      <c r="UOM9" s="69"/>
      <c r="UON9" s="69"/>
      <c r="UOO9" s="69"/>
      <c r="UOP9" s="69"/>
      <c r="UOQ9" s="69"/>
      <c r="UOR9" s="69"/>
      <c r="UOS9" s="69"/>
      <c r="UOT9" s="69"/>
      <c r="UOU9" s="69"/>
      <c r="UOV9" s="69"/>
      <c r="UOW9" s="69"/>
      <c r="UOX9" s="69"/>
      <c r="UOY9" s="69"/>
      <c r="UOZ9" s="69"/>
      <c r="UPA9" s="69"/>
      <c r="UPB9" s="69"/>
      <c r="UPC9" s="69"/>
      <c r="UPD9" s="69"/>
      <c r="UPE9" s="69"/>
      <c r="UPF9" s="69"/>
      <c r="UPG9" s="69"/>
      <c r="UPH9" s="69"/>
      <c r="UPI9" s="69"/>
      <c r="UPJ9" s="69"/>
      <c r="UPK9" s="69"/>
      <c r="UPL9" s="69"/>
      <c r="UPM9" s="69"/>
      <c r="UPN9" s="69"/>
      <c r="UPO9" s="69"/>
      <c r="UPP9" s="69"/>
      <c r="UPQ9" s="69"/>
      <c r="UPR9" s="69"/>
      <c r="UPS9" s="69"/>
      <c r="UPT9" s="69"/>
      <c r="UPU9" s="69"/>
      <c r="UPV9" s="69"/>
      <c r="UPW9" s="69"/>
      <c r="UPX9" s="69"/>
      <c r="UPY9" s="69"/>
      <c r="UPZ9" s="69"/>
      <c r="UQA9" s="69"/>
      <c r="UQB9" s="69"/>
      <c r="UQC9" s="69"/>
      <c r="UQD9" s="69"/>
      <c r="UQE9" s="69"/>
      <c r="UQF9" s="69"/>
      <c r="UQG9" s="69"/>
      <c r="UQH9" s="69"/>
      <c r="UQI9" s="69"/>
      <c r="UQJ9" s="69"/>
      <c r="UQK9" s="69"/>
      <c r="UQL9" s="69"/>
      <c r="UQM9" s="69"/>
      <c r="UQN9" s="69"/>
      <c r="UQO9" s="69"/>
      <c r="UQP9" s="69"/>
      <c r="UQQ9" s="69"/>
      <c r="UQR9" s="69"/>
      <c r="UQS9" s="69"/>
      <c r="UQT9" s="69"/>
      <c r="UQU9" s="69"/>
      <c r="UQV9" s="69"/>
      <c r="UQW9" s="69"/>
      <c r="UQX9" s="69"/>
      <c r="UQY9" s="69"/>
      <c r="UQZ9" s="69"/>
      <c r="URA9" s="69"/>
      <c r="URB9" s="69"/>
      <c r="URF9" s="69"/>
      <c r="URG9" s="69"/>
      <c r="URH9" s="69"/>
      <c r="URI9" s="69"/>
      <c r="URJ9" s="69"/>
      <c r="URK9" s="69"/>
      <c r="URL9" s="69"/>
      <c r="URM9" s="69"/>
      <c r="URN9" s="69"/>
      <c r="URO9" s="69"/>
      <c r="URP9" s="69"/>
      <c r="URQ9" s="69"/>
      <c r="URR9" s="69"/>
      <c r="URS9" s="69"/>
      <c r="URT9" s="69"/>
      <c r="URU9" s="69"/>
      <c r="URV9" s="69"/>
      <c r="URW9" s="69"/>
      <c r="URX9" s="69"/>
      <c r="URY9" s="69"/>
      <c r="URZ9" s="69"/>
      <c r="USA9" s="69"/>
      <c r="USB9" s="69"/>
      <c r="USC9" s="69"/>
      <c r="USD9" s="69"/>
      <c r="USE9" s="69"/>
      <c r="USF9" s="69"/>
      <c r="USG9" s="69"/>
      <c r="USH9" s="69"/>
      <c r="USI9" s="69"/>
      <c r="USJ9" s="69"/>
      <c r="USK9" s="69"/>
      <c r="USL9" s="69"/>
      <c r="USM9" s="69"/>
      <c r="USN9" s="69"/>
      <c r="USO9" s="69"/>
      <c r="USP9" s="69"/>
      <c r="USQ9" s="69"/>
      <c r="USR9" s="69"/>
      <c r="USS9" s="69"/>
      <c r="UST9" s="69"/>
      <c r="USU9" s="69"/>
      <c r="USV9" s="69"/>
      <c r="USW9" s="69"/>
      <c r="USX9" s="69"/>
      <c r="USY9" s="69"/>
      <c r="USZ9" s="69"/>
      <c r="UTA9" s="69"/>
      <c r="UTB9" s="69"/>
      <c r="UTC9" s="69"/>
      <c r="UTD9" s="69"/>
      <c r="UTE9" s="69"/>
      <c r="UTF9" s="69"/>
      <c r="UTG9" s="69"/>
      <c r="UTH9" s="69"/>
      <c r="UTI9" s="69"/>
      <c r="UTJ9" s="69"/>
      <c r="UTK9" s="69"/>
      <c r="UTL9" s="69"/>
      <c r="UTM9" s="69"/>
      <c r="UTN9" s="69"/>
      <c r="UTO9" s="69"/>
      <c r="UTP9" s="69"/>
      <c r="UTQ9" s="69"/>
      <c r="UTR9" s="69"/>
      <c r="UTS9" s="69"/>
      <c r="UTT9" s="69"/>
      <c r="UTU9" s="69"/>
      <c r="UTV9" s="69"/>
      <c r="UTW9" s="69"/>
      <c r="UTX9" s="69"/>
      <c r="UTY9" s="69"/>
      <c r="UTZ9" s="69"/>
      <c r="UUA9" s="69"/>
      <c r="UUB9" s="69"/>
      <c r="UUC9" s="69"/>
      <c r="UUD9" s="69"/>
      <c r="UUE9" s="69"/>
      <c r="UUF9" s="69"/>
      <c r="UUG9" s="69"/>
      <c r="UUH9" s="69"/>
      <c r="UUI9" s="69"/>
      <c r="UUJ9" s="69"/>
      <c r="UUK9" s="69"/>
      <c r="UUL9" s="69"/>
      <c r="UUM9" s="69"/>
      <c r="UUN9" s="69"/>
      <c r="UUO9" s="69"/>
      <c r="UUP9" s="69"/>
      <c r="UUQ9" s="69"/>
      <c r="UUR9" s="69"/>
      <c r="UUS9" s="69"/>
      <c r="UUT9" s="69"/>
      <c r="UUU9" s="69"/>
      <c r="UUV9" s="69"/>
      <c r="UUW9" s="69"/>
      <c r="UUX9" s="69"/>
      <c r="UUY9" s="69"/>
      <c r="UUZ9" s="69"/>
      <c r="UVA9" s="69"/>
      <c r="UVB9" s="69"/>
      <c r="UVC9" s="69"/>
      <c r="UVD9" s="69"/>
      <c r="UVE9" s="69"/>
      <c r="UVF9" s="69"/>
      <c r="UVG9" s="69"/>
      <c r="UVH9" s="69"/>
      <c r="UVI9" s="69"/>
      <c r="UVJ9" s="69"/>
      <c r="UVK9" s="69"/>
      <c r="UVL9" s="69"/>
      <c r="UVM9" s="69"/>
      <c r="UVN9" s="69"/>
      <c r="UVO9" s="69"/>
      <c r="UVP9" s="69"/>
      <c r="UVQ9" s="69"/>
      <c r="UVR9" s="69"/>
      <c r="UVS9" s="69"/>
      <c r="UVT9" s="69"/>
      <c r="UVU9" s="69"/>
      <c r="UVV9" s="69"/>
      <c r="UVW9" s="69"/>
      <c r="UVX9" s="69"/>
      <c r="UVY9" s="69"/>
      <c r="UVZ9" s="69"/>
      <c r="UWA9" s="69"/>
      <c r="UWB9" s="69"/>
      <c r="UWC9" s="69"/>
      <c r="UWD9" s="69"/>
      <c r="UWE9" s="69"/>
      <c r="UWF9" s="69"/>
      <c r="UWG9" s="69"/>
      <c r="UWH9" s="69"/>
      <c r="UWI9" s="69"/>
      <c r="UWJ9" s="69"/>
      <c r="UWK9" s="69"/>
      <c r="UWL9" s="69"/>
      <c r="UWM9" s="69"/>
      <c r="UWN9" s="69"/>
      <c r="UWO9" s="69"/>
      <c r="UWP9" s="69"/>
      <c r="UWQ9" s="69"/>
      <c r="UWR9" s="69"/>
      <c r="UWS9" s="69"/>
      <c r="UWT9" s="69"/>
      <c r="UWU9" s="69"/>
      <c r="UWV9" s="69"/>
      <c r="UWW9" s="69"/>
      <c r="UWX9" s="69"/>
      <c r="UWY9" s="69"/>
      <c r="UWZ9" s="69"/>
      <c r="UXA9" s="69"/>
      <c r="UXB9" s="69"/>
      <c r="UXC9" s="69"/>
      <c r="UXD9" s="69"/>
      <c r="UXM9" s="69"/>
      <c r="UXP9" s="69"/>
      <c r="UYA9" s="69"/>
      <c r="UYB9" s="69"/>
      <c r="UYC9" s="69"/>
      <c r="UYD9" s="69"/>
      <c r="UYE9" s="69"/>
      <c r="UYF9" s="69"/>
      <c r="UYG9" s="69"/>
      <c r="UYH9" s="69"/>
      <c r="UYI9" s="69"/>
      <c r="UYJ9" s="69"/>
      <c r="UYK9" s="69"/>
      <c r="UYL9" s="69"/>
      <c r="UYM9" s="69"/>
      <c r="UYN9" s="69"/>
      <c r="UYO9" s="69"/>
      <c r="UYP9" s="69"/>
      <c r="UYQ9" s="69"/>
      <c r="UYR9" s="69"/>
      <c r="UYS9" s="69"/>
      <c r="UYT9" s="69"/>
      <c r="UYU9" s="69"/>
      <c r="UYV9" s="69"/>
      <c r="UYW9" s="69"/>
      <c r="UYX9" s="69"/>
      <c r="UYY9" s="69"/>
      <c r="UYZ9" s="69"/>
      <c r="UZA9" s="69"/>
      <c r="UZB9" s="69"/>
      <c r="UZC9" s="69"/>
      <c r="UZD9" s="69"/>
      <c r="UZE9" s="69"/>
      <c r="UZF9" s="69"/>
      <c r="UZG9" s="69"/>
      <c r="UZH9" s="69"/>
      <c r="UZI9" s="69"/>
      <c r="UZJ9" s="69"/>
      <c r="UZK9" s="69"/>
      <c r="UZL9" s="69"/>
      <c r="UZM9" s="69"/>
      <c r="UZN9" s="69"/>
      <c r="UZO9" s="69"/>
      <c r="UZP9" s="69"/>
      <c r="UZQ9" s="69"/>
      <c r="UZR9" s="69"/>
      <c r="UZS9" s="69"/>
      <c r="UZT9" s="69"/>
      <c r="UZU9" s="69"/>
      <c r="UZV9" s="69"/>
      <c r="UZW9" s="69"/>
      <c r="UZX9" s="69"/>
      <c r="UZY9" s="69"/>
      <c r="UZZ9" s="69"/>
      <c r="VAA9" s="69"/>
      <c r="VAB9" s="69"/>
      <c r="VAC9" s="69"/>
      <c r="VAD9" s="69"/>
      <c r="VAE9" s="69"/>
      <c r="VAF9" s="69"/>
      <c r="VAG9" s="69"/>
      <c r="VAH9" s="69"/>
      <c r="VAI9" s="69"/>
      <c r="VAJ9" s="69"/>
      <c r="VAK9" s="69"/>
      <c r="VAL9" s="69"/>
      <c r="VAM9" s="69"/>
      <c r="VAN9" s="69"/>
      <c r="VAO9" s="69"/>
      <c r="VAP9" s="69"/>
      <c r="VAQ9" s="69"/>
      <c r="VAR9" s="69"/>
      <c r="VAS9" s="69"/>
      <c r="VAT9" s="69"/>
      <c r="VAU9" s="69"/>
      <c r="VAV9" s="69"/>
      <c r="VAW9" s="69"/>
      <c r="VAX9" s="69"/>
      <c r="VBB9" s="69"/>
      <c r="VBC9" s="69"/>
      <c r="VBD9" s="69"/>
      <c r="VBE9" s="69"/>
      <c r="VBF9" s="69"/>
      <c r="VBG9" s="69"/>
      <c r="VBH9" s="69"/>
      <c r="VBI9" s="69"/>
      <c r="VBJ9" s="69"/>
      <c r="VBK9" s="69"/>
      <c r="VBL9" s="69"/>
      <c r="VBM9" s="69"/>
      <c r="VBN9" s="69"/>
      <c r="VBO9" s="69"/>
      <c r="VBP9" s="69"/>
      <c r="VBQ9" s="69"/>
      <c r="VBR9" s="69"/>
      <c r="VBS9" s="69"/>
      <c r="VBT9" s="69"/>
      <c r="VBU9" s="69"/>
      <c r="VBV9" s="69"/>
      <c r="VBW9" s="69"/>
      <c r="VBX9" s="69"/>
      <c r="VBY9" s="69"/>
      <c r="VBZ9" s="69"/>
      <c r="VCA9" s="69"/>
      <c r="VCB9" s="69"/>
      <c r="VCC9" s="69"/>
      <c r="VCD9" s="69"/>
      <c r="VCE9" s="69"/>
      <c r="VCF9" s="69"/>
      <c r="VCG9" s="69"/>
      <c r="VCH9" s="69"/>
      <c r="VCI9" s="69"/>
      <c r="VCJ9" s="69"/>
      <c r="VCK9" s="69"/>
      <c r="VCL9" s="69"/>
      <c r="VCM9" s="69"/>
      <c r="VCN9" s="69"/>
      <c r="VCO9" s="69"/>
      <c r="VCP9" s="69"/>
      <c r="VCQ9" s="69"/>
      <c r="VCR9" s="69"/>
      <c r="VCS9" s="69"/>
      <c r="VCT9" s="69"/>
      <c r="VCU9" s="69"/>
      <c r="VCV9" s="69"/>
      <c r="VCW9" s="69"/>
      <c r="VCX9" s="69"/>
      <c r="VCY9" s="69"/>
      <c r="VCZ9" s="69"/>
      <c r="VDA9" s="69"/>
      <c r="VDB9" s="69"/>
      <c r="VDC9" s="69"/>
      <c r="VDD9" s="69"/>
      <c r="VDE9" s="69"/>
      <c r="VDF9" s="69"/>
      <c r="VDG9" s="69"/>
      <c r="VDH9" s="69"/>
      <c r="VDI9" s="69"/>
      <c r="VDJ9" s="69"/>
      <c r="VDK9" s="69"/>
      <c r="VDL9" s="69"/>
      <c r="VDM9" s="69"/>
      <c r="VDN9" s="69"/>
      <c r="VDO9" s="69"/>
      <c r="VDP9" s="69"/>
      <c r="VDQ9" s="69"/>
      <c r="VDR9" s="69"/>
      <c r="VDS9" s="69"/>
      <c r="VDT9" s="69"/>
      <c r="VDU9" s="69"/>
      <c r="VDV9" s="69"/>
      <c r="VDW9" s="69"/>
      <c r="VDX9" s="69"/>
      <c r="VDY9" s="69"/>
      <c r="VDZ9" s="69"/>
      <c r="VEA9" s="69"/>
      <c r="VEB9" s="69"/>
      <c r="VEC9" s="69"/>
      <c r="VED9" s="69"/>
      <c r="VEE9" s="69"/>
      <c r="VEF9" s="69"/>
      <c r="VEG9" s="69"/>
      <c r="VEH9" s="69"/>
      <c r="VEI9" s="69"/>
      <c r="VEJ9" s="69"/>
      <c r="VEK9" s="69"/>
      <c r="VEL9" s="69"/>
      <c r="VEM9" s="69"/>
      <c r="VEN9" s="69"/>
      <c r="VEO9" s="69"/>
      <c r="VEP9" s="69"/>
      <c r="VEQ9" s="69"/>
      <c r="VER9" s="69"/>
      <c r="VES9" s="69"/>
      <c r="VET9" s="69"/>
      <c r="VEU9" s="69"/>
      <c r="VEV9" s="69"/>
      <c r="VEW9" s="69"/>
      <c r="VEX9" s="69"/>
      <c r="VEY9" s="69"/>
      <c r="VEZ9" s="69"/>
      <c r="VFA9" s="69"/>
      <c r="VFB9" s="69"/>
      <c r="VFC9" s="69"/>
      <c r="VFD9" s="69"/>
      <c r="VFE9" s="69"/>
      <c r="VFF9" s="69"/>
      <c r="VFG9" s="69"/>
      <c r="VFH9" s="69"/>
      <c r="VFI9" s="69"/>
      <c r="VFJ9" s="69"/>
      <c r="VFK9" s="69"/>
      <c r="VFL9" s="69"/>
      <c r="VFM9" s="69"/>
      <c r="VFN9" s="69"/>
      <c r="VFO9" s="69"/>
      <c r="VFP9" s="69"/>
      <c r="VFQ9" s="69"/>
      <c r="VFR9" s="69"/>
      <c r="VFS9" s="69"/>
      <c r="VFT9" s="69"/>
      <c r="VFU9" s="69"/>
      <c r="VFV9" s="69"/>
      <c r="VFW9" s="69"/>
      <c r="VFX9" s="69"/>
      <c r="VFY9" s="69"/>
      <c r="VFZ9" s="69"/>
      <c r="VGA9" s="69"/>
      <c r="VGB9" s="69"/>
      <c r="VGC9" s="69"/>
      <c r="VGD9" s="69"/>
      <c r="VGE9" s="69"/>
      <c r="VGF9" s="69"/>
      <c r="VGG9" s="69"/>
      <c r="VGH9" s="69"/>
      <c r="VGI9" s="69"/>
      <c r="VGJ9" s="69"/>
      <c r="VGK9" s="69"/>
      <c r="VGL9" s="69"/>
      <c r="VGM9" s="69"/>
      <c r="VGN9" s="69"/>
      <c r="VGO9" s="69"/>
      <c r="VGP9" s="69"/>
      <c r="VGQ9" s="69"/>
      <c r="VGR9" s="69"/>
      <c r="VGS9" s="69"/>
      <c r="VGT9" s="69"/>
      <c r="VGU9" s="69"/>
      <c r="VGV9" s="69"/>
      <c r="VGW9" s="69"/>
      <c r="VGX9" s="69"/>
      <c r="VGY9" s="69"/>
      <c r="VGZ9" s="69"/>
      <c r="VHI9" s="69"/>
      <c r="VHL9" s="69"/>
      <c r="VHW9" s="69"/>
      <c r="VHX9" s="69"/>
      <c r="VHY9" s="69"/>
      <c r="VHZ9" s="69"/>
      <c r="VIA9" s="69"/>
      <c r="VIB9" s="69"/>
      <c r="VIC9" s="69"/>
      <c r="VID9" s="69"/>
      <c r="VIE9" s="69"/>
      <c r="VIF9" s="69"/>
      <c r="VIG9" s="69"/>
      <c r="VIH9" s="69"/>
      <c r="VII9" s="69"/>
      <c r="VIJ9" s="69"/>
      <c r="VIK9" s="69"/>
      <c r="VIL9" s="69"/>
      <c r="VIM9" s="69"/>
      <c r="VIN9" s="69"/>
      <c r="VIO9" s="69"/>
      <c r="VIP9" s="69"/>
      <c r="VIQ9" s="69"/>
      <c r="VIR9" s="69"/>
      <c r="VIS9" s="69"/>
      <c r="VIT9" s="69"/>
      <c r="VIU9" s="69"/>
      <c r="VIV9" s="69"/>
      <c r="VIW9" s="69"/>
      <c r="VIX9" s="69"/>
      <c r="VIY9" s="69"/>
      <c r="VIZ9" s="69"/>
      <c r="VJA9" s="69"/>
      <c r="VJB9" s="69"/>
      <c r="VJC9" s="69"/>
      <c r="VJD9" s="69"/>
      <c r="VJE9" s="69"/>
      <c r="VJF9" s="69"/>
      <c r="VJG9" s="69"/>
      <c r="VJH9" s="69"/>
      <c r="VJI9" s="69"/>
      <c r="VJJ9" s="69"/>
      <c r="VJK9" s="69"/>
      <c r="VJL9" s="69"/>
      <c r="VJM9" s="69"/>
      <c r="VJN9" s="69"/>
      <c r="VJO9" s="69"/>
      <c r="VJP9" s="69"/>
      <c r="VJQ9" s="69"/>
      <c r="VJR9" s="69"/>
      <c r="VJS9" s="69"/>
      <c r="VJT9" s="69"/>
      <c r="VJU9" s="69"/>
      <c r="VJV9" s="69"/>
      <c r="VJW9" s="69"/>
      <c r="VJX9" s="69"/>
      <c r="VJY9" s="69"/>
      <c r="VJZ9" s="69"/>
      <c r="VKA9" s="69"/>
      <c r="VKB9" s="69"/>
      <c r="VKC9" s="69"/>
      <c r="VKD9" s="69"/>
      <c r="VKE9" s="69"/>
      <c r="VKF9" s="69"/>
      <c r="VKG9" s="69"/>
      <c r="VKH9" s="69"/>
      <c r="VKI9" s="69"/>
      <c r="VKJ9" s="69"/>
      <c r="VKK9" s="69"/>
      <c r="VKL9" s="69"/>
      <c r="VKM9" s="69"/>
      <c r="VKN9" s="69"/>
      <c r="VKO9" s="69"/>
      <c r="VKP9" s="69"/>
      <c r="VKQ9" s="69"/>
      <c r="VKR9" s="69"/>
      <c r="VKS9" s="69"/>
      <c r="VKT9" s="69"/>
      <c r="VKX9" s="69"/>
      <c r="VKY9" s="69"/>
      <c r="VKZ9" s="69"/>
      <c r="VLA9" s="69"/>
      <c r="VLB9" s="69"/>
      <c r="VLC9" s="69"/>
      <c r="VLD9" s="69"/>
      <c r="VLE9" s="69"/>
      <c r="VLF9" s="69"/>
      <c r="VLG9" s="69"/>
      <c r="VLH9" s="69"/>
      <c r="VLI9" s="69"/>
      <c r="VLJ9" s="69"/>
      <c r="VLK9" s="69"/>
      <c r="VLL9" s="69"/>
      <c r="VLM9" s="69"/>
      <c r="VLN9" s="69"/>
      <c r="VLO9" s="69"/>
      <c r="VLP9" s="69"/>
      <c r="VLQ9" s="69"/>
      <c r="VLR9" s="69"/>
      <c r="VLS9" s="69"/>
      <c r="VLT9" s="69"/>
      <c r="VLU9" s="69"/>
      <c r="VLV9" s="69"/>
      <c r="VLW9" s="69"/>
      <c r="VLX9" s="69"/>
      <c r="VLY9" s="69"/>
      <c r="VLZ9" s="69"/>
      <c r="VMA9" s="69"/>
      <c r="VMB9" s="69"/>
      <c r="VMC9" s="69"/>
      <c r="VMD9" s="69"/>
      <c r="VME9" s="69"/>
      <c r="VMF9" s="69"/>
      <c r="VMG9" s="69"/>
      <c r="VMH9" s="69"/>
      <c r="VMI9" s="69"/>
      <c r="VMJ9" s="69"/>
      <c r="VMK9" s="69"/>
      <c r="VML9" s="69"/>
      <c r="VMM9" s="69"/>
      <c r="VMN9" s="69"/>
      <c r="VMO9" s="69"/>
      <c r="VMP9" s="69"/>
      <c r="VMQ9" s="69"/>
      <c r="VMR9" s="69"/>
      <c r="VMS9" s="69"/>
      <c r="VMT9" s="69"/>
      <c r="VMU9" s="69"/>
      <c r="VMV9" s="69"/>
      <c r="VMW9" s="69"/>
      <c r="VMX9" s="69"/>
      <c r="VMY9" s="69"/>
      <c r="VMZ9" s="69"/>
      <c r="VNA9" s="69"/>
      <c r="VNB9" s="69"/>
      <c r="VNC9" s="69"/>
      <c r="VND9" s="69"/>
      <c r="VNE9" s="69"/>
      <c r="VNF9" s="69"/>
      <c r="VNG9" s="69"/>
      <c r="VNH9" s="69"/>
      <c r="VNI9" s="69"/>
      <c r="VNJ9" s="69"/>
      <c r="VNK9" s="69"/>
      <c r="VNL9" s="69"/>
      <c r="VNM9" s="69"/>
      <c r="VNN9" s="69"/>
      <c r="VNO9" s="69"/>
      <c r="VNP9" s="69"/>
      <c r="VNQ9" s="69"/>
      <c r="VNR9" s="69"/>
      <c r="VNS9" s="69"/>
      <c r="VNT9" s="69"/>
      <c r="VNU9" s="69"/>
      <c r="VNV9" s="69"/>
      <c r="VNW9" s="69"/>
      <c r="VNX9" s="69"/>
      <c r="VNY9" s="69"/>
      <c r="VNZ9" s="69"/>
      <c r="VOA9" s="69"/>
      <c r="VOB9" s="69"/>
      <c r="VOC9" s="69"/>
      <c r="VOD9" s="69"/>
      <c r="VOE9" s="69"/>
      <c r="VOF9" s="69"/>
      <c r="VOG9" s="69"/>
      <c r="VOH9" s="69"/>
      <c r="VOI9" s="69"/>
      <c r="VOJ9" s="69"/>
      <c r="VOK9" s="69"/>
      <c r="VOL9" s="69"/>
      <c r="VOM9" s="69"/>
      <c r="VON9" s="69"/>
      <c r="VOO9" s="69"/>
      <c r="VOP9" s="69"/>
      <c r="VOQ9" s="69"/>
      <c r="VOR9" s="69"/>
      <c r="VOS9" s="69"/>
      <c r="VOT9" s="69"/>
      <c r="VOU9" s="69"/>
      <c r="VOV9" s="69"/>
      <c r="VOW9" s="69"/>
      <c r="VOX9" s="69"/>
      <c r="VOY9" s="69"/>
      <c r="VOZ9" s="69"/>
      <c r="VPA9" s="69"/>
      <c r="VPB9" s="69"/>
      <c r="VPC9" s="69"/>
      <c r="VPD9" s="69"/>
      <c r="VPE9" s="69"/>
      <c r="VPF9" s="69"/>
      <c r="VPG9" s="69"/>
      <c r="VPH9" s="69"/>
      <c r="VPI9" s="69"/>
      <c r="VPJ9" s="69"/>
      <c r="VPK9" s="69"/>
      <c r="VPL9" s="69"/>
      <c r="VPM9" s="69"/>
      <c r="VPN9" s="69"/>
      <c r="VPO9" s="69"/>
      <c r="VPP9" s="69"/>
      <c r="VPQ9" s="69"/>
      <c r="VPR9" s="69"/>
      <c r="VPS9" s="69"/>
      <c r="VPT9" s="69"/>
      <c r="VPU9" s="69"/>
      <c r="VPV9" s="69"/>
      <c r="VPW9" s="69"/>
      <c r="VPX9" s="69"/>
      <c r="VPY9" s="69"/>
      <c r="VPZ9" s="69"/>
      <c r="VQA9" s="69"/>
      <c r="VQB9" s="69"/>
      <c r="VQC9" s="69"/>
      <c r="VQD9" s="69"/>
      <c r="VQE9" s="69"/>
      <c r="VQF9" s="69"/>
      <c r="VQG9" s="69"/>
      <c r="VQH9" s="69"/>
      <c r="VQI9" s="69"/>
      <c r="VQJ9" s="69"/>
      <c r="VQK9" s="69"/>
      <c r="VQL9" s="69"/>
      <c r="VQM9" s="69"/>
      <c r="VQN9" s="69"/>
      <c r="VQO9" s="69"/>
      <c r="VQP9" s="69"/>
      <c r="VQQ9" s="69"/>
      <c r="VQR9" s="69"/>
      <c r="VQS9" s="69"/>
      <c r="VQT9" s="69"/>
      <c r="VQU9" s="69"/>
      <c r="VQV9" s="69"/>
      <c r="VRE9" s="69"/>
      <c r="VRH9" s="69"/>
      <c r="VRS9" s="69"/>
      <c r="VRT9" s="69"/>
      <c r="VRU9" s="69"/>
      <c r="VRV9" s="69"/>
      <c r="VRW9" s="69"/>
      <c r="VRX9" s="69"/>
      <c r="VRY9" s="69"/>
      <c r="VRZ9" s="69"/>
      <c r="VSA9" s="69"/>
      <c r="VSB9" s="69"/>
      <c r="VSC9" s="69"/>
      <c r="VSD9" s="69"/>
      <c r="VSE9" s="69"/>
      <c r="VSF9" s="69"/>
      <c r="VSG9" s="69"/>
      <c r="VSH9" s="69"/>
      <c r="VSI9" s="69"/>
      <c r="VSJ9" s="69"/>
      <c r="VSK9" s="69"/>
      <c r="VSL9" s="69"/>
      <c r="VSM9" s="69"/>
      <c r="VSN9" s="69"/>
      <c r="VSO9" s="69"/>
      <c r="VSP9" s="69"/>
      <c r="VSQ9" s="69"/>
      <c r="VSR9" s="69"/>
      <c r="VSS9" s="69"/>
      <c r="VST9" s="69"/>
      <c r="VSU9" s="69"/>
      <c r="VSV9" s="69"/>
      <c r="VSW9" s="69"/>
      <c r="VSX9" s="69"/>
      <c r="VSY9" s="69"/>
      <c r="VSZ9" s="69"/>
      <c r="VTA9" s="69"/>
      <c r="VTB9" s="69"/>
      <c r="VTC9" s="69"/>
      <c r="VTD9" s="69"/>
      <c r="VTE9" s="69"/>
      <c r="VTF9" s="69"/>
      <c r="VTG9" s="69"/>
      <c r="VTH9" s="69"/>
      <c r="VTI9" s="69"/>
      <c r="VTJ9" s="69"/>
      <c r="VTK9" s="69"/>
      <c r="VTL9" s="69"/>
      <c r="VTM9" s="69"/>
      <c r="VTN9" s="69"/>
      <c r="VTO9" s="69"/>
      <c r="VTP9" s="69"/>
      <c r="VTQ9" s="69"/>
      <c r="VTR9" s="69"/>
      <c r="VTS9" s="69"/>
      <c r="VTT9" s="69"/>
      <c r="VTU9" s="69"/>
      <c r="VTV9" s="69"/>
      <c r="VTW9" s="69"/>
      <c r="VTX9" s="69"/>
      <c r="VTY9" s="69"/>
      <c r="VTZ9" s="69"/>
      <c r="VUA9" s="69"/>
      <c r="VUB9" s="69"/>
      <c r="VUC9" s="69"/>
      <c r="VUD9" s="69"/>
      <c r="VUE9" s="69"/>
      <c r="VUF9" s="69"/>
      <c r="VUG9" s="69"/>
      <c r="VUH9" s="69"/>
      <c r="VUI9" s="69"/>
      <c r="VUJ9" s="69"/>
      <c r="VUK9" s="69"/>
      <c r="VUL9" s="69"/>
      <c r="VUM9" s="69"/>
      <c r="VUN9" s="69"/>
      <c r="VUO9" s="69"/>
      <c r="VUP9" s="69"/>
      <c r="VUT9" s="69"/>
      <c r="VUU9" s="69"/>
      <c r="VUV9" s="69"/>
      <c r="VUW9" s="69"/>
      <c r="VUX9" s="69"/>
      <c r="VUY9" s="69"/>
      <c r="VUZ9" s="69"/>
      <c r="VVA9" s="69"/>
      <c r="VVB9" s="69"/>
      <c r="VVC9" s="69"/>
      <c r="VVD9" s="69"/>
      <c r="VVE9" s="69"/>
      <c r="VVF9" s="69"/>
      <c r="VVG9" s="69"/>
      <c r="VVH9" s="69"/>
      <c r="VVI9" s="69"/>
      <c r="VVJ9" s="69"/>
      <c r="VVK9" s="69"/>
      <c r="VVL9" s="69"/>
      <c r="VVM9" s="69"/>
      <c r="VVN9" s="69"/>
      <c r="VVO9" s="69"/>
      <c r="VVP9" s="69"/>
      <c r="VVQ9" s="69"/>
      <c r="VVR9" s="69"/>
      <c r="VVS9" s="69"/>
      <c r="VVT9" s="69"/>
      <c r="VVU9" s="69"/>
      <c r="VVV9" s="69"/>
      <c r="VVW9" s="69"/>
      <c r="VVX9" s="69"/>
      <c r="VVY9" s="69"/>
      <c r="VVZ9" s="69"/>
      <c r="VWA9" s="69"/>
      <c r="VWB9" s="69"/>
      <c r="VWC9" s="69"/>
      <c r="VWD9" s="69"/>
      <c r="VWE9" s="69"/>
      <c r="VWF9" s="69"/>
      <c r="VWG9" s="69"/>
      <c r="VWH9" s="69"/>
      <c r="VWI9" s="69"/>
      <c r="VWJ9" s="69"/>
      <c r="VWK9" s="69"/>
      <c r="VWL9" s="69"/>
      <c r="VWM9" s="69"/>
      <c r="VWN9" s="69"/>
      <c r="VWO9" s="69"/>
      <c r="VWP9" s="69"/>
      <c r="VWQ9" s="69"/>
      <c r="VWR9" s="69"/>
      <c r="VWS9" s="69"/>
      <c r="VWT9" s="69"/>
      <c r="VWU9" s="69"/>
      <c r="VWV9" s="69"/>
      <c r="VWW9" s="69"/>
      <c r="VWX9" s="69"/>
      <c r="VWY9" s="69"/>
      <c r="VWZ9" s="69"/>
      <c r="VXA9" s="69"/>
      <c r="VXB9" s="69"/>
      <c r="VXC9" s="69"/>
      <c r="VXD9" s="69"/>
      <c r="VXE9" s="69"/>
      <c r="VXF9" s="69"/>
      <c r="VXG9" s="69"/>
      <c r="VXH9" s="69"/>
      <c r="VXI9" s="69"/>
      <c r="VXJ9" s="69"/>
      <c r="VXK9" s="69"/>
      <c r="VXL9" s="69"/>
      <c r="VXM9" s="69"/>
      <c r="VXN9" s="69"/>
      <c r="VXO9" s="69"/>
      <c r="VXP9" s="69"/>
      <c r="VXQ9" s="69"/>
      <c r="VXR9" s="69"/>
      <c r="VXS9" s="69"/>
      <c r="VXT9" s="69"/>
      <c r="VXU9" s="69"/>
      <c r="VXV9" s="69"/>
      <c r="VXW9" s="69"/>
      <c r="VXX9" s="69"/>
      <c r="VXY9" s="69"/>
      <c r="VXZ9" s="69"/>
      <c r="VYA9" s="69"/>
      <c r="VYB9" s="69"/>
      <c r="VYC9" s="69"/>
      <c r="VYD9" s="69"/>
      <c r="VYE9" s="69"/>
      <c r="VYF9" s="69"/>
      <c r="VYG9" s="69"/>
      <c r="VYH9" s="69"/>
      <c r="VYI9" s="69"/>
      <c r="VYJ9" s="69"/>
      <c r="VYK9" s="69"/>
      <c r="VYL9" s="69"/>
      <c r="VYM9" s="69"/>
      <c r="VYN9" s="69"/>
      <c r="VYO9" s="69"/>
      <c r="VYP9" s="69"/>
      <c r="VYQ9" s="69"/>
      <c r="VYR9" s="69"/>
      <c r="VYS9" s="69"/>
      <c r="VYT9" s="69"/>
      <c r="VYU9" s="69"/>
      <c r="VYV9" s="69"/>
      <c r="VYW9" s="69"/>
      <c r="VYX9" s="69"/>
      <c r="VYY9" s="69"/>
      <c r="VYZ9" s="69"/>
      <c r="VZA9" s="69"/>
      <c r="VZB9" s="69"/>
      <c r="VZC9" s="69"/>
      <c r="VZD9" s="69"/>
      <c r="VZE9" s="69"/>
      <c r="VZF9" s="69"/>
      <c r="VZG9" s="69"/>
      <c r="VZH9" s="69"/>
      <c r="VZI9" s="69"/>
      <c r="VZJ9" s="69"/>
      <c r="VZK9" s="69"/>
      <c r="VZL9" s="69"/>
      <c r="VZM9" s="69"/>
      <c r="VZN9" s="69"/>
      <c r="VZO9" s="69"/>
      <c r="VZP9" s="69"/>
      <c r="VZQ9" s="69"/>
      <c r="VZR9" s="69"/>
      <c r="VZS9" s="69"/>
      <c r="VZT9" s="69"/>
      <c r="VZU9" s="69"/>
      <c r="VZV9" s="69"/>
      <c r="VZW9" s="69"/>
      <c r="VZX9" s="69"/>
      <c r="VZY9" s="69"/>
      <c r="VZZ9" s="69"/>
      <c r="WAA9" s="69"/>
      <c r="WAB9" s="69"/>
      <c r="WAC9" s="69"/>
      <c r="WAD9" s="69"/>
      <c r="WAE9" s="69"/>
      <c r="WAF9" s="69"/>
      <c r="WAG9" s="69"/>
      <c r="WAH9" s="69"/>
      <c r="WAI9" s="69"/>
      <c r="WAJ9" s="69"/>
      <c r="WAK9" s="69"/>
      <c r="WAL9" s="69"/>
      <c r="WAM9" s="69"/>
      <c r="WAN9" s="69"/>
      <c r="WAO9" s="69"/>
      <c r="WAP9" s="69"/>
      <c r="WAQ9" s="69"/>
      <c r="WAR9" s="69"/>
      <c r="WBA9" s="69"/>
      <c r="WBD9" s="69"/>
      <c r="WBO9" s="69"/>
      <c r="WBP9" s="69"/>
      <c r="WBQ9" s="69"/>
      <c r="WBR9" s="69"/>
      <c r="WBS9" s="69"/>
      <c r="WBT9" s="69"/>
      <c r="WBU9" s="69"/>
      <c r="WBV9" s="69"/>
      <c r="WBW9" s="69"/>
      <c r="WBX9" s="69"/>
      <c r="WBY9" s="69"/>
      <c r="WBZ9" s="69"/>
      <c r="WCA9" s="69"/>
      <c r="WCB9" s="69"/>
      <c r="WCC9" s="69"/>
      <c r="WCD9" s="69"/>
      <c r="WCE9" s="69"/>
      <c r="WCF9" s="69"/>
      <c r="WCG9" s="69"/>
      <c r="WCH9" s="69"/>
      <c r="WCI9" s="69"/>
      <c r="WCJ9" s="69"/>
      <c r="WCK9" s="69"/>
      <c r="WCL9" s="69"/>
      <c r="WCM9" s="69"/>
      <c r="WCN9" s="69"/>
      <c r="WCO9" s="69"/>
      <c r="WCP9" s="69"/>
      <c r="WCQ9" s="69"/>
      <c r="WCR9" s="69"/>
      <c r="WCS9" s="69"/>
      <c r="WCT9" s="69"/>
      <c r="WCU9" s="69"/>
      <c r="WCV9" s="69"/>
      <c r="WCW9" s="69"/>
      <c r="WCX9" s="69"/>
      <c r="WCY9" s="69"/>
      <c r="WCZ9" s="69"/>
      <c r="WDA9" s="69"/>
      <c r="WDB9" s="69"/>
      <c r="WDC9" s="69"/>
      <c r="WDD9" s="69"/>
      <c r="WDE9" s="69"/>
      <c r="WDF9" s="69"/>
      <c r="WDG9" s="69"/>
      <c r="WDH9" s="69"/>
      <c r="WDI9" s="69"/>
      <c r="WDJ9" s="69"/>
      <c r="WDK9" s="69"/>
      <c r="WDL9" s="69"/>
      <c r="WDM9" s="69"/>
      <c r="WDN9" s="69"/>
      <c r="WDO9" s="69"/>
      <c r="WDP9" s="69"/>
      <c r="WDQ9" s="69"/>
      <c r="WDR9" s="69"/>
      <c r="WDS9" s="69"/>
      <c r="WDT9" s="69"/>
      <c r="WDU9" s="69"/>
      <c r="WDV9" s="69"/>
      <c r="WDW9" s="69"/>
      <c r="WDX9" s="69"/>
      <c r="WDY9" s="69"/>
      <c r="WDZ9" s="69"/>
      <c r="WEA9" s="69"/>
      <c r="WEB9" s="69"/>
      <c r="WEC9" s="69"/>
      <c r="WED9" s="69"/>
      <c r="WEE9" s="69"/>
      <c r="WEF9" s="69"/>
      <c r="WEG9" s="69"/>
      <c r="WEH9" s="69"/>
      <c r="WEI9" s="69"/>
      <c r="WEJ9" s="69"/>
      <c r="WEK9" s="69"/>
      <c r="WEL9" s="69"/>
      <c r="WEP9" s="69"/>
      <c r="WEQ9" s="69"/>
      <c r="WER9" s="69"/>
      <c r="WES9" s="69"/>
      <c r="WET9" s="69"/>
      <c r="WEU9" s="69"/>
      <c r="WEV9" s="69"/>
      <c r="WEW9" s="69"/>
      <c r="WEX9" s="69"/>
      <c r="WEY9" s="69"/>
      <c r="WEZ9" s="69"/>
      <c r="WFA9" s="69"/>
      <c r="WFB9" s="69"/>
      <c r="WFC9" s="69"/>
      <c r="WFD9" s="69"/>
      <c r="WFE9" s="69"/>
      <c r="WFF9" s="69"/>
      <c r="WFG9" s="69"/>
      <c r="WFH9" s="69"/>
      <c r="WFI9" s="69"/>
      <c r="WFJ9" s="69"/>
      <c r="WFK9" s="69"/>
      <c r="WFL9" s="69"/>
      <c r="WFM9" s="69"/>
      <c r="WFN9" s="69"/>
      <c r="WFO9" s="69"/>
      <c r="WFP9" s="69"/>
      <c r="WFQ9" s="69"/>
      <c r="WFR9" s="69"/>
      <c r="WFS9" s="69"/>
      <c r="WFT9" s="69"/>
      <c r="WFU9" s="69"/>
      <c r="WFV9" s="69"/>
      <c r="WFW9" s="69"/>
      <c r="WFX9" s="69"/>
      <c r="WFY9" s="69"/>
      <c r="WFZ9" s="69"/>
      <c r="WGA9" s="69"/>
      <c r="WGB9" s="69"/>
      <c r="WGC9" s="69"/>
      <c r="WGD9" s="69"/>
      <c r="WGE9" s="69"/>
      <c r="WGF9" s="69"/>
      <c r="WGG9" s="69"/>
      <c r="WGH9" s="69"/>
      <c r="WGI9" s="69"/>
      <c r="WGJ9" s="69"/>
      <c r="WGK9" s="69"/>
      <c r="WGL9" s="69"/>
      <c r="WGM9" s="69"/>
      <c r="WGN9" s="69"/>
      <c r="WGO9" s="69"/>
      <c r="WGP9" s="69"/>
      <c r="WGQ9" s="69"/>
      <c r="WGR9" s="69"/>
      <c r="WGS9" s="69"/>
      <c r="WGT9" s="69"/>
      <c r="WGU9" s="69"/>
      <c r="WGV9" s="69"/>
      <c r="WGW9" s="69"/>
      <c r="WGX9" s="69"/>
      <c r="WGY9" s="69"/>
      <c r="WGZ9" s="69"/>
      <c r="WHA9" s="69"/>
      <c r="WHB9" s="69"/>
      <c r="WHC9" s="69"/>
      <c r="WHD9" s="69"/>
      <c r="WHE9" s="69"/>
      <c r="WHF9" s="69"/>
      <c r="WHG9" s="69"/>
      <c r="WHH9" s="69"/>
      <c r="WHI9" s="69"/>
      <c r="WHJ9" s="69"/>
      <c r="WHK9" s="69"/>
      <c r="WHL9" s="69"/>
      <c r="WHM9" s="69"/>
      <c r="WHN9" s="69"/>
      <c r="WHO9" s="69"/>
      <c r="WHP9" s="69"/>
      <c r="WHQ9" s="69"/>
      <c r="WHR9" s="69"/>
      <c r="WHS9" s="69"/>
      <c r="WHT9" s="69"/>
      <c r="WHU9" s="69"/>
      <c r="WHV9" s="69"/>
      <c r="WHW9" s="69"/>
      <c r="WHX9" s="69"/>
      <c r="WHY9" s="69"/>
      <c r="WHZ9" s="69"/>
      <c r="WIA9" s="69"/>
      <c r="WIB9" s="69"/>
      <c r="WIC9" s="69"/>
      <c r="WID9" s="69"/>
      <c r="WIE9" s="69"/>
      <c r="WIF9" s="69"/>
      <c r="WIG9" s="69"/>
      <c r="WIH9" s="69"/>
      <c r="WII9" s="69"/>
      <c r="WIJ9" s="69"/>
      <c r="WIK9" s="69"/>
      <c r="WIL9" s="69"/>
      <c r="WIM9" s="69"/>
      <c r="WIN9" s="69"/>
      <c r="WIO9" s="69"/>
      <c r="WIP9" s="69"/>
      <c r="WIQ9" s="69"/>
      <c r="WIR9" s="69"/>
      <c r="WIS9" s="69"/>
      <c r="WIT9" s="69"/>
      <c r="WIU9" s="69"/>
      <c r="WIV9" s="69"/>
      <c r="WIW9" s="69"/>
      <c r="WIX9" s="69"/>
      <c r="WIY9" s="69"/>
      <c r="WIZ9" s="69"/>
      <c r="WJA9" s="69"/>
      <c r="WJB9" s="69"/>
      <c r="WJC9" s="69"/>
      <c r="WJD9" s="69"/>
      <c r="WJE9" s="69"/>
      <c r="WJF9" s="69"/>
      <c r="WJG9" s="69"/>
      <c r="WJH9" s="69"/>
      <c r="WJI9" s="69"/>
      <c r="WJJ9" s="69"/>
      <c r="WJK9" s="69"/>
      <c r="WJL9" s="69"/>
      <c r="WJM9" s="69"/>
      <c r="WJN9" s="69"/>
      <c r="WJO9" s="69"/>
      <c r="WJP9" s="69"/>
      <c r="WJQ9" s="69"/>
      <c r="WJR9" s="69"/>
      <c r="WJS9" s="69"/>
      <c r="WJT9" s="69"/>
      <c r="WJU9" s="69"/>
      <c r="WJV9" s="69"/>
      <c r="WJW9" s="69"/>
      <c r="WJX9" s="69"/>
      <c r="WJY9" s="69"/>
      <c r="WJZ9" s="69"/>
      <c r="WKA9" s="69"/>
      <c r="WKB9" s="69"/>
      <c r="WKC9" s="69"/>
      <c r="WKD9" s="69"/>
      <c r="WKE9" s="69"/>
      <c r="WKF9" s="69"/>
      <c r="WKG9" s="69"/>
      <c r="WKH9" s="69"/>
      <c r="WKI9" s="69"/>
      <c r="WKJ9" s="69"/>
      <c r="WKK9" s="69"/>
      <c r="WKL9" s="69"/>
      <c r="WKM9" s="69"/>
      <c r="WKN9" s="69"/>
      <c r="WKW9" s="69"/>
      <c r="WKZ9" s="69"/>
      <c r="WLK9" s="69"/>
      <c r="WLL9" s="69"/>
      <c r="WLM9" s="69"/>
      <c r="WLN9" s="69"/>
      <c r="WLO9" s="69"/>
      <c r="WLP9" s="69"/>
      <c r="WLQ9" s="69"/>
      <c r="WLR9" s="69"/>
      <c r="WLS9" s="69"/>
      <c r="WLT9" s="69"/>
      <c r="WLU9" s="69"/>
      <c r="WLV9" s="69"/>
      <c r="WLW9" s="69"/>
      <c r="WLX9" s="69"/>
      <c r="WLY9" s="69"/>
      <c r="WLZ9" s="69"/>
      <c r="WMA9" s="69"/>
      <c r="WMB9" s="69"/>
      <c r="WMC9" s="69"/>
      <c r="WMD9" s="69"/>
      <c r="WME9" s="69"/>
      <c r="WMF9" s="69"/>
      <c r="WMG9" s="69"/>
      <c r="WMH9" s="69"/>
      <c r="WMI9" s="69"/>
      <c r="WMJ9" s="69"/>
      <c r="WMK9" s="69"/>
      <c r="WML9" s="69"/>
      <c r="WMM9" s="69"/>
      <c r="WMN9" s="69"/>
      <c r="WMO9" s="69"/>
      <c r="WMP9" s="69"/>
      <c r="WMQ9" s="69"/>
      <c r="WMR9" s="69"/>
      <c r="WMS9" s="69"/>
      <c r="WMT9" s="69"/>
      <c r="WMU9" s="69"/>
      <c r="WMV9" s="69"/>
      <c r="WMW9" s="69"/>
      <c r="WMX9" s="69"/>
      <c r="WMY9" s="69"/>
      <c r="WMZ9" s="69"/>
      <c r="WNA9" s="69"/>
      <c r="WNB9" s="69"/>
      <c r="WNC9" s="69"/>
      <c r="WND9" s="69"/>
      <c r="WNE9" s="69"/>
      <c r="WNF9" s="69"/>
      <c r="WNG9" s="69"/>
      <c r="WNH9" s="69"/>
      <c r="WNI9" s="69"/>
      <c r="WNJ9" s="69"/>
      <c r="WNK9" s="69"/>
      <c r="WNL9" s="69"/>
      <c r="WNM9" s="69"/>
      <c r="WNN9" s="69"/>
      <c r="WNO9" s="69"/>
      <c r="WNP9" s="69"/>
      <c r="WNQ9" s="69"/>
      <c r="WNR9" s="69"/>
      <c r="WNS9" s="69"/>
      <c r="WNT9" s="69"/>
      <c r="WNU9" s="69"/>
      <c r="WNV9" s="69"/>
      <c r="WNW9" s="69"/>
      <c r="WNX9" s="69"/>
      <c r="WNY9" s="69"/>
      <c r="WNZ9" s="69"/>
      <c r="WOA9" s="69"/>
      <c r="WOB9" s="69"/>
      <c r="WOC9" s="69"/>
      <c r="WOD9" s="69"/>
      <c r="WOE9" s="69"/>
      <c r="WOF9" s="69"/>
      <c r="WOG9" s="69"/>
      <c r="WOH9" s="69"/>
      <c r="WOL9" s="69"/>
      <c r="WOM9" s="69"/>
      <c r="WON9" s="69"/>
      <c r="WOO9" s="69"/>
      <c r="WOP9" s="69"/>
      <c r="WOQ9" s="69"/>
      <c r="WOR9" s="69"/>
      <c r="WOS9" s="69"/>
      <c r="WOT9" s="69"/>
      <c r="WOU9" s="69"/>
      <c r="WOV9" s="69"/>
      <c r="WOW9" s="69"/>
      <c r="WOX9" s="69"/>
      <c r="WOY9" s="69"/>
      <c r="WOZ9" s="69"/>
      <c r="WPA9" s="69"/>
      <c r="WPB9" s="69"/>
      <c r="WPC9" s="69"/>
      <c r="WPD9" s="69"/>
      <c r="WPE9" s="69"/>
      <c r="WPF9" s="69"/>
      <c r="WPG9" s="69"/>
      <c r="WPH9" s="69"/>
      <c r="WPI9" s="69"/>
      <c r="WPJ9" s="69"/>
      <c r="WPK9" s="69"/>
      <c r="WPL9" s="69"/>
      <c r="WPM9" s="69"/>
      <c r="WPN9" s="69"/>
      <c r="WPO9" s="69"/>
      <c r="WPP9" s="69"/>
      <c r="WPQ9" s="69"/>
      <c r="WPR9" s="69"/>
      <c r="WPS9" s="69"/>
      <c r="WPT9" s="69"/>
      <c r="WPU9" s="69"/>
      <c r="WPV9" s="69"/>
      <c r="WPW9" s="69"/>
      <c r="WPX9" s="69"/>
      <c r="WPY9" s="69"/>
      <c r="WPZ9" s="69"/>
      <c r="WQA9" s="69"/>
      <c r="WQB9" s="69"/>
      <c r="WQC9" s="69"/>
      <c r="WQD9" s="69"/>
      <c r="WQE9" s="69"/>
      <c r="WQF9" s="69"/>
      <c r="WQG9" s="69"/>
      <c r="WQH9" s="69"/>
      <c r="WQI9" s="69"/>
      <c r="WQJ9" s="69"/>
      <c r="WQK9" s="69"/>
      <c r="WQL9" s="69"/>
      <c r="WQM9" s="69"/>
      <c r="WQN9" s="69"/>
      <c r="WQO9" s="69"/>
      <c r="WQP9" s="69"/>
      <c r="WQQ9" s="69"/>
      <c r="WQR9" s="69"/>
      <c r="WQS9" s="69"/>
      <c r="WQT9" s="69"/>
      <c r="WQU9" s="69"/>
      <c r="WQV9" s="69"/>
      <c r="WQW9" s="69"/>
      <c r="WQX9" s="69"/>
      <c r="WQY9" s="69"/>
      <c r="WQZ9" s="69"/>
      <c r="WRA9" s="69"/>
      <c r="WRB9" s="69"/>
      <c r="WRC9" s="69"/>
      <c r="WRD9" s="69"/>
      <c r="WRE9" s="69"/>
      <c r="WRF9" s="69"/>
      <c r="WRG9" s="69"/>
      <c r="WRH9" s="69"/>
      <c r="WRI9" s="69"/>
      <c r="WRJ9" s="69"/>
      <c r="WRK9" s="69"/>
      <c r="WRL9" s="69"/>
      <c r="WRM9" s="69"/>
      <c r="WRN9" s="69"/>
      <c r="WRO9" s="69"/>
      <c r="WRP9" s="69"/>
      <c r="WRQ9" s="69"/>
      <c r="WRR9" s="69"/>
      <c r="WRS9" s="69"/>
      <c r="WRT9" s="69"/>
      <c r="WRU9" s="69"/>
      <c r="WRV9" s="69"/>
      <c r="WRW9" s="69"/>
      <c r="WRX9" s="69"/>
      <c r="WRY9" s="69"/>
      <c r="WRZ9" s="69"/>
      <c r="WSA9" s="69"/>
      <c r="WSB9" s="69"/>
      <c r="WSC9" s="69"/>
      <c r="WSD9" s="69"/>
      <c r="WSE9" s="69"/>
      <c r="WSF9" s="69"/>
      <c r="WSG9" s="69"/>
      <c r="WSH9" s="69"/>
      <c r="WSI9" s="69"/>
      <c r="WSJ9" s="69"/>
      <c r="WSK9" s="69"/>
      <c r="WSL9" s="69"/>
      <c r="WSM9" s="69"/>
      <c r="WSN9" s="69"/>
      <c r="WSO9" s="69"/>
      <c r="WSP9" s="69"/>
      <c r="WSQ9" s="69"/>
      <c r="WSR9" s="69"/>
      <c r="WSS9" s="69"/>
      <c r="WST9" s="69"/>
      <c r="WSU9" s="69"/>
      <c r="WSV9" s="69"/>
      <c r="WSW9" s="69"/>
      <c r="WSX9" s="69"/>
      <c r="WSY9" s="69"/>
      <c r="WSZ9" s="69"/>
      <c r="WTA9" s="69"/>
      <c r="WTB9" s="69"/>
      <c r="WTC9" s="69"/>
      <c r="WTD9" s="69"/>
      <c r="WTE9" s="69"/>
      <c r="WTF9" s="69"/>
      <c r="WTG9" s="69"/>
      <c r="WTH9" s="69"/>
      <c r="WTI9" s="69"/>
      <c r="WTJ9" s="69"/>
      <c r="WTK9" s="69"/>
      <c r="WTL9" s="69"/>
      <c r="WTM9" s="69"/>
      <c r="WTN9" s="69"/>
      <c r="WTO9" s="69"/>
      <c r="WTP9" s="69"/>
      <c r="WTQ9" s="69"/>
      <c r="WTR9" s="69"/>
      <c r="WTS9" s="69"/>
      <c r="WTT9" s="69"/>
      <c r="WTU9" s="69"/>
      <c r="WTV9" s="69"/>
      <c r="WTW9" s="69"/>
      <c r="WTX9" s="69"/>
      <c r="WTY9" s="69"/>
      <c r="WTZ9" s="69"/>
      <c r="WUA9" s="69"/>
      <c r="WUB9" s="69"/>
      <c r="WUC9" s="69"/>
      <c r="WUD9" s="69"/>
      <c r="WUE9" s="69"/>
      <c r="WUF9" s="69"/>
      <c r="WUG9" s="69"/>
      <c r="WUH9" s="69"/>
      <c r="WUI9" s="69"/>
      <c r="WUJ9" s="69"/>
      <c r="WUK9" s="69"/>
      <c r="WUL9" s="69"/>
      <c r="WUM9" s="69"/>
      <c r="WUN9" s="69"/>
      <c r="WUO9" s="69"/>
      <c r="WUP9" s="69"/>
      <c r="WUQ9" s="69"/>
      <c r="WUR9" s="69"/>
      <c r="WUS9" s="69"/>
      <c r="WUT9" s="69"/>
      <c r="WUU9" s="69"/>
      <c r="WUV9" s="69"/>
      <c r="WUW9" s="69"/>
      <c r="WUX9" s="69"/>
      <c r="WUY9" s="69"/>
      <c r="WUZ9" s="69"/>
      <c r="WVA9" s="69"/>
      <c r="WVB9" s="69"/>
      <c r="WVC9" s="69"/>
      <c r="WVD9" s="69"/>
      <c r="WVE9" s="69"/>
      <c r="WVF9" s="69"/>
      <c r="WVG9" s="69"/>
      <c r="WVH9" s="69"/>
      <c r="WVI9" s="69"/>
      <c r="WVJ9" s="69"/>
      <c r="WVK9" s="69"/>
      <c r="WVL9" s="69"/>
      <c r="WVM9" s="69"/>
      <c r="WVN9" s="69"/>
      <c r="WVO9" s="69"/>
      <c r="WVP9" s="69"/>
      <c r="WVQ9" s="69"/>
      <c r="WVR9" s="69"/>
      <c r="WVS9" s="69"/>
      <c r="WVT9" s="69"/>
      <c r="WVU9" s="69"/>
      <c r="WVV9" s="69"/>
      <c r="WVW9" s="69"/>
      <c r="WVX9" s="69"/>
      <c r="WVY9" s="69"/>
      <c r="WVZ9" s="69"/>
      <c r="WWA9" s="69"/>
      <c r="WWB9" s="69"/>
      <c r="WWC9" s="69"/>
      <c r="WWD9" s="69"/>
      <c r="WWE9" s="69"/>
      <c r="WWF9" s="69"/>
      <c r="WWG9" s="69"/>
      <c r="WWH9" s="69"/>
      <c r="WWI9" s="69"/>
      <c r="WWJ9" s="69"/>
      <c r="WWK9" s="69"/>
      <c r="WWL9" s="69"/>
      <c r="WWM9" s="69"/>
      <c r="WWN9" s="69"/>
      <c r="WWO9" s="69"/>
      <c r="WWP9" s="69"/>
      <c r="WWQ9" s="69"/>
      <c r="WWR9" s="69"/>
      <c r="WWS9" s="69"/>
      <c r="WWT9" s="69"/>
      <c r="WWU9" s="69"/>
      <c r="WWV9" s="69"/>
      <c r="WWW9" s="69"/>
      <c r="WWX9" s="69"/>
      <c r="WWY9" s="69"/>
      <c r="WWZ9" s="69"/>
      <c r="WXA9" s="69"/>
      <c r="WXB9" s="69"/>
      <c r="WXC9" s="69"/>
      <c r="WXD9" s="69"/>
      <c r="WXE9" s="69"/>
      <c r="WXF9" s="69"/>
      <c r="WXG9" s="69"/>
      <c r="WXH9" s="69"/>
      <c r="WXI9" s="69"/>
      <c r="WXJ9" s="69"/>
      <c r="WXK9" s="69"/>
      <c r="WXL9" s="69"/>
      <c r="WXM9" s="69"/>
      <c r="WXN9" s="69"/>
      <c r="WXO9" s="69"/>
      <c r="WXP9" s="69"/>
      <c r="WXQ9" s="69"/>
      <c r="WXR9" s="69"/>
      <c r="WXS9" s="69"/>
      <c r="WXT9" s="69"/>
      <c r="WXU9" s="69"/>
      <c r="WXV9" s="69"/>
      <c r="WXW9" s="69"/>
      <c r="WXX9" s="69"/>
      <c r="WXY9" s="69"/>
      <c r="WXZ9" s="69"/>
      <c r="WYA9" s="69"/>
      <c r="WYB9" s="69"/>
      <c r="WYC9" s="69"/>
      <c r="WYD9" s="69"/>
      <c r="WYE9" s="69"/>
      <c r="WYF9" s="69"/>
      <c r="WYG9" s="69"/>
      <c r="WYH9" s="69"/>
      <c r="WYI9" s="69"/>
      <c r="WYJ9" s="69"/>
      <c r="WYK9" s="69"/>
      <c r="WYL9" s="69"/>
      <c r="WYM9" s="69"/>
      <c r="WYN9" s="69"/>
      <c r="WYO9" s="69"/>
      <c r="WYP9" s="69"/>
      <c r="WYQ9" s="69"/>
      <c r="WYR9" s="69"/>
      <c r="WYS9" s="69"/>
      <c r="WYT9" s="69"/>
      <c r="WYU9" s="69"/>
      <c r="WYV9" s="69"/>
      <c r="WYW9" s="69"/>
      <c r="WYX9" s="69"/>
      <c r="WYY9" s="69"/>
      <c r="WYZ9" s="69"/>
      <c r="WZA9" s="69"/>
      <c r="WZB9" s="69"/>
      <c r="WZC9" s="69"/>
      <c r="WZD9" s="69"/>
      <c r="WZE9" s="69"/>
      <c r="WZF9" s="69"/>
      <c r="WZG9" s="69"/>
      <c r="WZH9" s="69"/>
      <c r="WZI9" s="69"/>
      <c r="WZJ9" s="69"/>
      <c r="WZK9" s="69"/>
      <c r="WZL9" s="69"/>
      <c r="WZM9" s="69"/>
      <c r="WZN9" s="69"/>
      <c r="WZO9" s="69"/>
      <c r="WZP9" s="69"/>
      <c r="WZQ9" s="69"/>
      <c r="WZR9" s="69"/>
      <c r="WZS9" s="69"/>
      <c r="WZT9" s="69"/>
      <c r="WZU9" s="69"/>
      <c r="WZV9" s="69"/>
      <c r="WZW9" s="69"/>
      <c r="WZX9" s="69"/>
      <c r="WZY9" s="69"/>
      <c r="WZZ9" s="69"/>
      <c r="XAA9" s="69"/>
      <c r="XAB9" s="69"/>
      <c r="XAC9" s="69"/>
      <c r="XAD9" s="69"/>
      <c r="XAE9" s="69"/>
      <c r="XAF9" s="69"/>
      <c r="XAG9" s="69"/>
      <c r="XAH9" s="69"/>
      <c r="XAI9" s="69"/>
      <c r="XAJ9" s="69"/>
      <c r="XAK9" s="69"/>
      <c r="XAL9" s="69"/>
      <c r="XAM9" s="69"/>
      <c r="XAN9" s="69"/>
      <c r="XAO9" s="69"/>
      <c r="XAP9" s="69"/>
      <c r="XAQ9" s="69"/>
      <c r="XAR9" s="69"/>
      <c r="XAS9" s="69"/>
      <c r="XAT9" s="69"/>
      <c r="XAU9" s="69"/>
      <c r="XAV9" s="69"/>
      <c r="XAW9" s="69"/>
      <c r="XAX9" s="69"/>
      <c r="XAY9" s="69"/>
      <c r="XAZ9" s="69"/>
      <c r="XBA9" s="69"/>
      <c r="XBB9" s="69"/>
      <c r="XBC9" s="69"/>
      <c r="XBD9" s="69"/>
      <c r="XBE9" s="69"/>
      <c r="XBF9" s="69"/>
      <c r="XBG9" s="69"/>
      <c r="XBH9" s="69"/>
      <c r="XBI9" s="69"/>
      <c r="XBJ9" s="69"/>
      <c r="XBK9" s="69"/>
      <c r="XBL9" s="69"/>
      <c r="XBM9" s="69"/>
      <c r="XBN9" s="69"/>
      <c r="XBO9" s="69"/>
      <c r="XBP9" s="69"/>
      <c r="XBQ9" s="69"/>
      <c r="XBR9" s="69"/>
      <c r="XBS9" s="69"/>
      <c r="XBT9" s="69"/>
      <c r="XBU9" s="69"/>
      <c r="XBV9" s="69"/>
      <c r="XBW9" s="69"/>
      <c r="XBX9" s="69"/>
      <c r="XBY9" s="69"/>
      <c r="XBZ9" s="69"/>
      <c r="XCA9" s="69"/>
      <c r="XCB9" s="69"/>
      <c r="XCC9" s="69"/>
      <c r="XCD9" s="69"/>
      <c r="XCE9" s="69"/>
      <c r="XCF9" s="69"/>
      <c r="XCG9" s="69"/>
      <c r="XCH9" s="69"/>
      <c r="XCI9" s="69"/>
      <c r="XCJ9" s="69"/>
      <c r="XCK9" s="69"/>
      <c r="XCL9" s="69"/>
      <c r="XCM9" s="69"/>
      <c r="XCN9" s="69"/>
      <c r="XCO9" s="69"/>
      <c r="XCP9" s="69"/>
      <c r="XCQ9" s="69"/>
      <c r="XCR9" s="69"/>
    </row>
    <row r="10" spans="1:16320" s="278" customFormat="1" ht="78.75" x14ac:dyDescent="0.25">
      <c r="A10" s="81" t="s">
        <v>4</v>
      </c>
      <c r="B10" s="82" t="s">
        <v>5</v>
      </c>
      <c r="C10" s="83" t="s">
        <v>6</v>
      </c>
      <c r="D10" s="83" t="s">
        <v>7</v>
      </c>
      <c r="E10" s="83" t="s">
        <v>8</v>
      </c>
      <c r="F10" s="84" t="s">
        <v>9</v>
      </c>
      <c r="G10" s="83" t="s">
        <v>10</v>
      </c>
      <c r="H10" s="83" t="s">
        <v>11</v>
      </c>
      <c r="I10" s="85" t="s">
        <v>12</v>
      </c>
      <c r="J10" s="83" t="s">
        <v>13</v>
      </c>
      <c r="K10" s="83" t="s">
        <v>14</v>
      </c>
      <c r="L10" s="83" t="s">
        <v>15</v>
      </c>
      <c r="M10" s="83" t="s">
        <v>16</v>
      </c>
      <c r="N10" s="83" t="s">
        <v>17</v>
      </c>
      <c r="O10" s="83" t="s">
        <v>18</v>
      </c>
      <c r="P10" s="86" t="s">
        <v>19</v>
      </c>
      <c r="Q10" s="86" t="s">
        <v>20</v>
      </c>
      <c r="R10" s="86" t="s">
        <v>21</v>
      </c>
      <c r="S10" s="86" t="s">
        <v>22</v>
      </c>
      <c r="T10" s="87" t="s">
        <v>23</v>
      </c>
      <c r="U10" s="87" t="s">
        <v>24</v>
      </c>
      <c r="V10" s="87" t="s">
        <v>25</v>
      </c>
      <c r="W10" s="87" t="s">
        <v>26</v>
      </c>
      <c r="X10" s="87" t="s">
        <v>27</v>
      </c>
      <c r="Y10" s="87" t="s">
        <v>28</v>
      </c>
      <c r="Z10" s="87" t="s">
        <v>29</v>
      </c>
      <c r="AA10" s="88" t="s">
        <v>30</v>
      </c>
      <c r="AB10" s="88" t="s">
        <v>31</v>
      </c>
      <c r="AC10" s="87" t="s">
        <v>32</v>
      </c>
      <c r="AD10" s="87" t="s">
        <v>33</v>
      </c>
      <c r="AE10" s="89" t="s">
        <v>34</v>
      </c>
      <c r="AF10" s="89" t="s">
        <v>35</v>
      </c>
      <c r="AG10" s="90" t="s">
        <v>36</v>
      </c>
      <c r="AH10" s="91" t="s">
        <v>37</v>
      </c>
      <c r="AI10" s="89" t="s">
        <v>38</v>
      </c>
      <c r="AJ10" s="92" t="s">
        <v>39</v>
      </c>
      <c r="AK10" s="92" t="s">
        <v>40</v>
      </c>
      <c r="AL10" s="90" t="s">
        <v>41</v>
      </c>
      <c r="AM10" s="89" t="s">
        <v>42</v>
      </c>
      <c r="AN10" s="89" t="s">
        <v>43</v>
      </c>
      <c r="AO10" s="89" t="s">
        <v>44</v>
      </c>
      <c r="AP10" s="93" t="s">
        <v>34</v>
      </c>
      <c r="AQ10" s="267" t="s">
        <v>35</v>
      </c>
      <c r="AR10" s="268" t="s">
        <v>36</v>
      </c>
      <c r="AS10" s="269" t="s">
        <v>37</v>
      </c>
      <c r="AT10" s="93" t="s">
        <v>38</v>
      </c>
      <c r="AU10" s="245" t="s">
        <v>39</v>
      </c>
      <c r="AV10" s="93" t="s">
        <v>45</v>
      </c>
      <c r="AW10" s="93" t="s">
        <v>43</v>
      </c>
      <c r="AX10" s="93" t="s">
        <v>44</v>
      </c>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IG10" s="69"/>
      <c r="IJ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c r="NX10" s="69"/>
      <c r="NY10" s="69"/>
      <c r="NZ10" s="69"/>
      <c r="OA10" s="69"/>
      <c r="OB10" s="69"/>
      <c r="OC10" s="69"/>
      <c r="OD10" s="69"/>
      <c r="OE10" s="69"/>
      <c r="OF10" s="69"/>
      <c r="OG10" s="69"/>
      <c r="OH10" s="69"/>
      <c r="OI10" s="69"/>
      <c r="OJ10" s="69"/>
      <c r="OK10" s="69"/>
      <c r="OL10" s="69"/>
      <c r="OM10" s="69"/>
      <c r="ON10" s="69"/>
      <c r="OO10" s="69"/>
      <c r="OP10" s="69"/>
      <c r="OQ10" s="69"/>
      <c r="OR10" s="69"/>
      <c r="OS10" s="69"/>
      <c r="OT10" s="69"/>
      <c r="OU10" s="69"/>
      <c r="OV10" s="69"/>
      <c r="OW10" s="69"/>
      <c r="OX10" s="69"/>
      <c r="OY10" s="69"/>
      <c r="OZ10" s="69"/>
      <c r="PA10" s="69"/>
      <c r="PB10" s="69"/>
      <c r="PC10" s="69"/>
      <c r="PD10" s="69"/>
      <c r="PE10" s="69"/>
      <c r="PF10" s="69"/>
      <c r="PG10" s="69"/>
      <c r="PH10" s="69"/>
      <c r="PI10" s="69"/>
      <c r="PJ10" s="69"/>
      <c r="PK10" s="69"/>
      <c r="PL10" s="69"/>
      <c r="PM10" s="69"/>
      <c r="PN10" s="69"/>
      <c r="PO10" s="69"/>
      <c r="PP10" s="69"/>
      <c r="PQ10" s="69"/>
      <c r="PR10" s="69"/>
      <c r="PS10" s="69"/>
      <c r="PT10" s="69"/>
      <c r="PU10" s="69"/>
      <c r="PV10" s="69"/>
      <c r="PW10" s="69"/>
      <c r="PX10" s="69"/>
      <c r="PY10" s="69"/>
      <c r="PZ10" s="69"/>
      <c r="QA10" s="69"/>
      <c r="QB10" s="69"/>
      <c r="QC10" s="69"/>
      <c r="QD10" s="69"/>
      <c r="QE10" s="69"/>
      <c r="QF10" s="69"/>
      <c r="QG10" s="69"/>
      <c r="QH10" s="69"/>
      <c r="QI10" s="69"/>
      <c r="QJ10" s="69"/>
      <c r="QK10" s="69"/>
      <c r="QL10" s="69"/>
      <c r="QM10" s="69"/>
      <c r="QN10" s="69"/>
      <c r="QO10" s="69"/>
      <c r="QP10" s="69"/>
      <c r="QQ10" s="69"/>
      <c r="QR10" s="69"/>
      <c r="QS10" s="69"/>
      <c r="QT10" s="69"/>
      <c r="QU10" s="69"/>
      <c r="QV10" s="69"/>
      <c r="QW10" s="69"/>
      <c r="QX10" s="69"/>
      <c r="QY10" s="69"/>
      <c r="QZ10" s="69"/>
      <c r="RA10" s="69"/>
      <c r="RB10" s="69"/>
      <c r="RC10" s="69"/>
      <c r="RD10" s="69"/>
      <c r="RE10" s="69"/>
      <c r="RF10" s="69"/>
      <c r="RG10" s="69"/>
      <c r="RH10" s="69"/>
      <c r="RI10" s="69"/>
      <c r="RJ10" s="69"/>
      <c r="RK10" s="69"/>
      <c r="RL10" s="69"/>
      <c r="RM10" s="69"/>
      <c r="RN10" s="69"/>
      <c r="RO10" s="69"/>
      <c r="RP10" s="69"/>
      <c r="RQ10" s="69"/>
      <c r="RR10" s="69"/>
      <c r="RS10" s="69"/>
      <c r="RT10" s="69"/>
      <c r="SC10" s="69"/>
      <c r="SF10" s="69"/>
      <c r="SQ10" s="69"/>
      <c r="SR10" s="69"/>
      <c r="SS10" s="69"/>
      <c r="ST10" s="69"/>
      <c r="SU10" s="69"/>
      <c r="SV10" s="69"/>
      <c r="SW10" s="69"/>
      <c r="SX10" s="69"/>
      <c r="SY10" s="69"/>
      <c r="SZ10" s="69"/>
      <c r="TA10" s="69"/>
      <c r="TB10" s="69"/>
      <c r="TC10" s="69"/>
      <c r="TD10" s="69"/>
      <c r="TE10" s="69"/>
      <c r="TF10" s="69"/>
      <c r="TG10" s="69"/>
      <c r="TH10" s="69"/>
      <c r="TI10" s="69"/>
      <c r="TJ10" s="69"/>
      <c r="TK10" s="69"/>
      <c r="TL10" s="69"/>
      <c r="TM10" s="69"/>
      <c r="TN10" s="69"/>
      <c r="TO10" s="69"/>
      <c r="TP10" s="69"/>
      <c r="TQ10" s="69"/>
      <c r="TR10" s="69"/>
      <c r="TS10" s="69"/>
      <c r="TT10" s="69"/>
      <c r="TU10" s="69"/>
      <c r="TV10" s="69"/>
      <c r="TW10" s="69"/>
      <c r="TX10" s="69"/>
      <c r="TY10" s="69"/>
      <c r="TZ10" s="69"/>
      <c r="UA10" s="69"/>
      <c r="UB10" s="69"/>
      <c r="UC10" s="69"/>
      <c r="UD10" s="69"/>
      <c r="UE10" s="69"/>
      <c r="UF10" s="69"/>
      <c r="UG10" s="69"/>
      <c r="UH10" s="69"/>
      <c r="UI10" s="69"/>
      <c r="UJ10" s="69"/>
      <c r="UK10" s="69"/>
      <c r="UL10" s="69"/>
      <c r="UM10" s="69"/>
      <c r="UN10" s="69"/>
      <c r="UO10" s="69"/>
      <c r="UP10" s="69"/>
      <c r="UQ10" s="69"/>
      <c r="UR10" s="69"/>
      <c r="US10" s="69"/>
      <c r="UT10" s="69"/>
      <c r="UU10" s="69"/>
      <c r="UV10" s="69"/>
      <c r="UW10" s="69"/>
      <c r="UX10" s="69"/>
      <c r="UY10" s="69"/>
      <c r="UZ10" s="69"/>
      <c r="VA10" s="69"/>
      <c r="VB10" s="69"/>
      <c r="VC10" s="69"/>
      <c r="VD10" s="69"/>
      <c r="VE10" s="69"/>
      <c r="VF10" s="69"/>
      <c r="VG10" s="69"/>
      <c r="VH10" s="69"/>
      <c r="VI10" s="69"/>
      <c r="VJ10" s="69"/>
      <c r="VK10" s="69"/>
      <c r="VL10" s="69"/>
      <c r="VM10" s="69"/>
      <c r="VN10" s="69"/>
      <c r="VR10" s="69"/>
      <c r="VS10" s="69"/>
      <c r="VT10" s="69"/>
      <c r="VU10" s="69"/>
      <c r="VV10" s="69"/>
      <c r="VW10" s="69"/>
      <c r="VX10" s="69"/>
      <c r="VY10" s="69"/>
      <c r="VZ10" s="69"/>
      <c r="WA10" s="69"/>
      <c r="WB10" s="69"/>
      <c r="WC10" s="69"/>
      <c r="WD10" s="69"/>
      <c r="WE10" s="69"/>
      <c r="WF10" s="69"/>
      <c r="WG10" s="69"/>
      <c r="WH10" s="69"/>
      <c r="WI10" s="69"/>
      <c r="WJ10" s="69"/>
      <c r="WK10" s="69"/>
      <c r="WL10" s="69"/>
      <c r="WM10" s="69"/>
      <c r="WN10" s="69"/>
      <c r="WO10" s="69"/>
      <c r="WP10" s="69"/>
      <c r="WQ10" s="69"/>
      <c r="WR10" s="69"/>
      <c r="WS10" s="69"/>
      <c r="WT10" s="69"/>
      <c r="WU10" s="69"/>
      <c r="WV10" s="69"/>
      <c r="WW10" s="69"/>
      <c r="WX10" s="69"/>
      <c r="WY10" s="69"/>
      <c r="WZ10" s="69"/>
      <c r="XA10" s="69"/>
      <c r="XB10" s="69"/>
      <c r="XC10" s="69"/>
      <c r="XD10" s="69"/>
      <c r="XE10" s="69"/>
      <c r="XF10" s="69"/>
      <c r="XG10" s="69"/>
      <c r="XH10" s="69"/>
      <c r="XI10" s="69"/>
      <c r="XJ10" s="69"/>
      <c r="XK10" s="69"/>
      <c r="XL10" s="69"/>
      <c r="XM10" s="69"/>
      <c r="XN10" s="69"/>
      <c r="XO10" s="69"/>
      <c r="XP10" s="69"/>
      <c r="XQ10" s="69"/>
      <c r="XR10" s="69"/>
      <c r="XS10" s="69"/>
      <c r="XT10" s="69"/>
      <c r="XU10" s="69"/>
      <c r="XV10" s="69"/>
      <c r="XW10" s="69"/>
      <c r="XX10" s="69"/>
      <c r="XY10" s="69"/>
      <c r="XZ10" s="69"/>
      <c r="YA10" s="69"/>
      <c r="YB10" s="69"/>
      <c r="YC10" s="69"/>
      <c r="YD10" s="69"/>
      <c r="YE10" s="69"/>
      <c r="YF10" s="69"/>
      <c r="YG10" s="69"/>
      <c r="YH10" s="69"/>
      <c r="YI10" s="69"/>
      <c r="YJ10" s="69"/>
      <c r="YK10" s="69"/>
      <c r="YL10" s="69"/>
      <c r="YM10" s="69"/>
      <c r="YN10" s="69"/>
      <c r="YO10" s="69"/>
      <c r="YP10" s="69"/>
      <c r="YQ10" s="69"/>
      <c r="YR10" s="69"/>
      <c r="YS10" s="69"/>
      <c r="YT10" s="69"/>
      <c r="YU10" s="69"/>
      <c r="YV10" s="69"/>
      <c r="YW10" s="69"/>
      <c r="YX10" s="69"/>
      <c r="YY10" s="69"/>
      <c r="YZ10" s="69"/>
      <c r="ZA10" s="69"/>
      <c r="ZB10" s="69"/>
      <c r="ZC10" s="69"/>
      <c r="ZD10" s="69"/>
      <c r="ZE10" s="69"/>
      <c r="ZF10" s="69"/>
      <c r="ZG10" s="69"/>
      <c r="ZH10" s="69"/>
      <c r="ZI10" s="69"/>
      <c r="ZJ10" s="69"/>
      <c r="ZK10" s="69"/>
      <c r="ZL10" s="69"/>
      <c r="ZM10" s="69"/>
      <c r="ZN10" s="69"/>
      <c r="ZO10" s="69"/>
      <c r="ZP10" s="69"/>
      <c r="ZQ10" s="69"/>
      <c r="ZR10" s="69"/>
      <c r="ZS10" s="69"/>
      <c r="ZT10" s="69"/>
      <c r="ZU10" s="69"/>
      <c r="ZV10" s="69"/>
      <c r="ZW10" s="69"/>
      <c r="ZX10" s="69"/>
      <c r="ZY10" s="69"/>
      <c r="ZZ10" s="69"/>
      <c r="AAA10" s="69"/>
      <c r="AAB10" s="69"/>
      <c r="AAC10" s="69"/>
      <c r="AAD10" s="69"/>
      <c r="AAE10" s="69"/>
      <c r="AAF10" s="69"/>
      <c r="AAG10" s="69"/>
      <c r="AAH10" s="69"/>
      <c r="AAI10" s="69"/>
      <c r="AAJ10" s="69"/>
      <c r="AAK10" s="69"/>
      <c r="AAL10" s="69"/>
      <c r="AAM10" s="69"/>
      <c r="AAN10" s="69"/>
      <c r="AAO10" s="69"/>
      <c r="AAP10" s="69"/>
      <c r="AAQ10" s="69"/>
      <c r="AAR10" s="69"/>
      <c r="AAS10" s="69"/>
      <c r="AAT10" s="69"/>
      <c r="AAU10" s="69"/>
      <c r="AAV10" s="69"/>
      <c r="AAW10" s="69"/>
      <c r="AAX10" s="69"/>
      <c r="AAY10" s="69"/>
      <c r="AAZ10" s="69"/>
      <c r="ABA10" s="69"/>
      <c r="ABB10" s="69"/>
      <c r="ABC10" s="69"/>
      <c r="ABD10" s="69"/>
      <c r="ABE10" s="69"/>
      <c r="ABF10" s="69"/>
      <c r="ABG10" s="69"/>
      <c r="ABH10" s="69"/>
      <c r="ABI10" s="69"/>
      <c r="ABJ10" s="69"/>
      <c r="ABK10" s="69"/>
      <c r="ABL10" s="69"/>
      <c r="ABM10" s="69"/>
      <c r="ABN10" s="69"/>
      <c r="ABO10" s="69"/>
      <c r="ABP10" s="69"/>
      <c r="ABY10" s="69"/>
      <c r="ACB10" s="69"/>
      <c r="ACM10" s="69"/>
      <c r="ACN10" s="69"/>
      <c r="ACO10" s="69"/>
      <c r="ACP10" s="69"/>
      <c r="ACQ10" s="69"/>
      <c r="ACR10" s="69"/>
      <c r="ACS10" s="69"/>
      <c r="ACT10" s="69"/>
      <c r="ACU10" s="69"/>
      <c r="ACV10" s="69"/>
      <c r="ACW10" s="69"/>
      <c r="ACX10" s="69"/>
      <c r="ACY10" s="69"/>
      <c r="ACZ10" s="69"/>
      <c r="ADA10" s="69"/>
      <c r="ADB10" s="69"/>
      <c r="ADC10" s="69"/>
      <c r="ADD10" s="69"/>
      <c r="ADE10" s="69"/>
      <c r="ADF10" s="69"/>
      <c r="ADG10" s="69"/>
      <c r="ADH10" s="69"/>
      <c r="ADI10" s="69"/>
      <c r="ADJ10" s="69"/>
      <c r="ADK10" s="69"/>
      <c r="ADL10" s="69"/>
      <c r="ADM10" s="69"/>
      <c r="ADN10" s="69"/>
      <c r="ADO10" s="69"/>
      <c r="ADP10" s="69"/>
      <c r="ADQ10" s="69"/>
      <c r="ADR10" s="69"/>
      <c r="ADS10" s="69"/>
      <c r="ADT10" s="69"/>
      <c r="ADU10" s="69"/>
      <c r="ADV10" s="69"/>
      <c r="ADW10" s="69"/>
      <c r="ADX10" s="69"/>
      <c r="ADY10" s="69"/>
      <c r="ADZ10" s="69"/>
      <c r="AEA10" s="69"/>
      <c r="AEB10" s="69"/>
      <c r="AEC10" s="69"/>
      <c r="AED10" s="69"/>
      <c r="AEE10" s="69"/>
      <c r="AEF10" s="69"/>
      <c r="AEG10" s="69"/>
      <c r="AEH10" s="69"/>
      <c r="AEI10" s="69"/>
      <c r="AEJ10" s="69"/>
      <c r="AEK10" s="69"/>
      <c r="AEL10" s="69"/>
      <c r="AEM10" s="69"/>
      <c r="AEN10" s="69"/>
      <c r="AEO10" s="69"/>
      <c r="AEP10" s="69"/>
      <c r="AEQ10" s="69"/>
      <c r="AER10" s="69"/>
      <c r="AES10" s="69"/>
      <c r="AET10" s="69"/>
      <c r="AEU10" s="69"/>
      <c r="AEV10" s="69"/>
      <c r="AEW10" s="69"/>
      <c r="AEX10" s="69"/>
      <c r="AEY10" s="69"/>
      <c r="AEZ10" s="69"/>
      <c r="AFA10" s="69"/>
      <c r="AFB10" s="69"/>
      <c r="AFC10" s="69"/>
      <c r="AFD10" s="69"/>
      <c r="AFE10" s="69"/>
      <c r="AFF10" s="69"/>
      <c r="AFG10" s="69"/>
      <c r="AFH10" s="69"/>
      <c r="AFI10" s="69"/>
      <c r="AFJ10" s="69"/>
      <c r="AFN10" s="69"/>
      <c r="AFO10" s="69"/>
      <c r="AFP10" s="69"/>
      <c r="AFQ10" s="69"/>
      <c r="AFR10" s="69"/>
      <c r="AFS10" s="69"/>
      <c r="AFT10" s="69"/>
      <c r="AFU10" s="69"/>
      <c r="AFV10" s="69"/>
      <c r="AFW10" s="69"/>
      <c r="AFX10" s="69"/>
      <c r="AFY10" s="69"/>
      <c r="AFZ10" s="69"/>
      <c r="AGA10" s="69"/>
      <c r="AGB10" s="69"/>
      <c r="AGC10" s="69"/>
      <c r="AGD10" s="69"/>
      <c r="AGE10" s="69"/>
      <c r="AGF10" s="69"/>
      <c r="AGG10" s="69"/>
      <c r="AGH10" s="69"/>
      <c r="AGI10" s="69"/>
      <c r="AGJ10" s="69"/>
      <c r="AGK10" s="69"/>
      <c r="AGL10" s="69"/>
      <c r="AGM10" s="69"/>
      <c r="AGN10" s="69"/>
      <c r="AGO10" s="69"/>
      <c r="AGP10" s="69"/>
      <c r="AGQ10" s="69"/>
      <c r="AGR10" s="69"/>
      <c r="AGS10" s="69"/>
      <c r="AGT10" s="69"/>
      <c r="AGU10" s="69"/>
      <c r="AGV10" s="69"/>
      <c r="AGW10" s="69"/>
      <c r="AGX10" s="69"/>
      <c r="AGY10" s="69"/>
      <c r="AGZ10" s="69"/>
      <c r="AHA10" s="69"/>
      <c r="AHB10" s="69"/>
      <c r="AHC10" s="69"/>
      <c r="AHD10" s="69"/>
      <c r="AHE10" s="69"/>
      <c r="AHF10" s="69"/>
      <c r="AHG10" s="69"/>
      <c r="AHH10" s="69"/>
      <c r="AHI10" s="69"/>
      <c r="AHJ10" s="69"/>
      <c r="AHK10" s="69"/>
      <c r="AHL10" s="69"/>
      <c r="AHM10" s="69"/>
      <c r="AHN10" s="69"/>
      <c r="AHO10" s="69"/>
      <c r="AHP10" s="69"/>
      <c r="AHQ10" s="69"/>
      <c r="AHR10" s="69"/>
      <c r="AHS10" s="69"/>
      <c r="AHT10" s="69"/>
      <c r="AHU10" s="69"/>
      <c r="AHV10" s="69"/>
      <c r="AHW10" s="69"/>
      <c r="AHX10" s="69"/>
      <c r="AHY10" s="69"/>
      <c r="AHZ10" s="69"/>
      <c r="AIA10" s="69"/>
      <c r="AIB10" s="69"/>
      <c r="AIC10" s="69"/>
      <c r="AID10" s="69"/>
      <c r="AIE10" s="69"/>
      <c r="AIF10" s="69"/>
      <c r="AIG10" s="69"/>
      <c r="AIH10" s="69"/>
      <c r="AII10" s="69"/>
      <c r="AIJ10" s="69"/>
      <c r="AIK10" s="69"/>
      <c r="AIL10" s="69"/>
      <c r="AIM10" s="69"/>
      <c r="AIN10" s="69"/>
      <c r="AIO10" s="69"/>
      <c r="AIP10" s="69"/>
      <c r="AIQ10" s="69"/>
      <c r="AIR10" s="69"/>
      <c r="AIS10" s="69"/>
      <c r="AIT10" s="69"/>
      <c r="AIU10" s="69"/>
      <c r="AIV10" s="69"/>
      <c r="AIW10" s="69"/>
      <c r="AIX10" s="69"/>
      <c r="AIY10" s="69"/>
      <c r="AIZ10" s="69"/>
      <c r="AJA10" s="69"/>
      <c r="AJB10" s="69"/>
      <c r="AJC10" s="69"/>
      <c r="AJD10" s="69"/>
      <c r="AJE10" s="69"/>
      <c r="AJF10" s="69"/>
      <c r="AJG10" s="69"/>
      <c r="AJH10" s="69"/>
      <c r="AJI10" s="69"/>
      <c r="AJJ10" s="69"/>
      <c r="AJK10" s="69"/>
      <c r="AJL10" s="69"/>
      <c r="AJM10" s="69"/>
      <c r="AJN10" s="69"/>
      <c r="AJO10" s="69"/>
      <c r="AJP10" s="69"/>
      <c r="AJQ10" s="69"/>
      <c r="AJR10" s="69"/>
      <c r="AJS10" s="69"/>
      <c r="AJT10" s="69"/>
      <c r="AJU10" s="69"/>
      <c r="AJV10" s="69"/>
      <c r="AJW10" s="69"/>
      <c r="AJX10" s="69"/>
      <c r="AJY10" s="69"/>
      <c r="AJZ10" s="69"/>
      <c r="AKA10" s="69"/>
      <c r="AKB10" s="69"/>
      <c r="AKC10" s="69"/>
      <c r="AKD10" s="69"/>
      <c r="AKE10" s="69"/>
      <c r="AKF10" s="69"/>
      <c r="AKG10" s="69"/>
      <c r="AKH10" s="69"/>
      <c r="AKI10" s="69"/>
      <c r="AKJ10" s="69"/>
      <c r="AKK10" s="69"/>
      <c r="AKL10" s="69"/>
      <c r="AKM10" s="69"/>
      <c r="AKN10" s="69"/>
      <c r="AKO10" s="69"/>
      <c r="AKP10" s="69"/>
      <c r="AKQ10" s="69"/>
      <c r="AKR10" s="69"/>
      <c r="AKS10" s="69"/>
      <c r="AKT10" s="69"/>
      <c r="AKU10" s="69"/>
      <c r="AKV10" s="69"/>
      <c r="AKW10" s="69"/>
      <c r="AKX10" s="69"/>
      <c r="AKY10" s="69"/>
      <c r="AKZ10" s="69"/>
      <c r="ALA10" s="69"/>
      <c r="ALB10" s="69"/>
      <c r="ALC10" s="69"/>
      <c r="ALD10" s="69"/>
      <c r="ALE10" s="69"/>
      <c r="ALF10" s="69"/>
      <c r="ALG10" s="69"/>
      <c r="ALH10" s="69"/>
      <c r="ALI10" s="69"/>
      <c r="ALJ10" s="69"/>
      <c r="ALK10" s="69"/>
      <c r="ALL10" s="69"/>
      <c r="ALU10" s="69"/>
      <c r="ALX10" s="69"/>
      <c r="AMI10" s="69"/>
      <c r="AMJ10" s="69"/>
      <c r="AMK10" s="69"/>
      <c r="AML10" s="69"/>
      <c r="AMM10" s="69"/>
      <c r="AMN10" s="69"/>
      <c r="AMO10" s="69"/>
      <c r="AMP10" s="69"/>
      <c r="AMQ10" s="69"/>
      <c r="AMR10" s="69"/>
      <c r="AMS10" s="69"/>
      <c r="AMT10" s="69"/>
      <c r="AMU10" s="69"/>
      <c r="AMV10" s="69"/>
      <c r="AMW10" s="69"/>
      <c r="AMX10" s="69"/>
      <c r="AMY10" s="69"/>
      <c r="AMZ10" s="69"/>
      <c r="ANA10" s="69"/>
      <c r="ANB10" s="69"/>
      <c r="ANC10" s="69"/>
      <c r="AND10" s="69"/>
      <c r="ANE10" s="69"/>
      <c r="ANF10" s="69"/>
      <c r="ANG10" s="69"/>
      <c r="ANH10" s="69"/>
      <c r="ANI10" s="69"/>
      <c r="ANJ10" s="69"/>
      <c r="ANK10" s="69"/>
      <c r="ANL10" s="69"/>
      <c r="ANM10" s="69"/>
      <c r="ANN10" s="69"/>
      <c r="ANO10" s="69"/>
      <c r="ANP10" s="69"/>
      <c r="ANQ10" s="69"/>
      <c r="ANR10" s="69"/>
      <c r="ANS10" s="69"/>
      <c r="ANT10" s="69"/>
      <c r="ANU10" s="69"/>
      <c r="ANV10" s="69"/>
      <c r="ANW10" s="69"/>
      <c r="ANX10" s="69"/>
      <c r="ANY10" s="69"/>
      <c r="ANZ10" s="69"/>
      <c r="AOA10" s="69"/>
      <c r="AOB10" s="69"/>
      <c r="AOC10" s="69"/>
      <c r="AOD10" s="69"/>
      <c r="AOE10" s="69"/>
      <c r="AOF10" s="69"/>
      <c r="AOG10" s="69"/>
      <c r="AOH10" s="69"/>
      <c r="AOI10" s="69"/>
      <c r="AOJ10" s="69"/>
      <c r="AOK10" s="69"/>
      <c r="AOL10" s="69"/>
      <c r="AOM10" s="69"/>
      <c r="AON10" s="69"/>
      <c r="AOO10" s="69"/>
      <c r="AOP10" s="69"/>
      <c r="AOQ10" s="69"/>
      <c r="AOR10" s="69"/>
      <c r="AOS10" s="69"/>
      <c r="AOT10" s="69"/>
      <c r="AOU10" s="69"/>
      <c r="AOV10" s="69"/>
      <c r="AOW10" s="69"/>
      <c r="AOX10" s="69"/>
      <c r="AOY10" s="69"/>
      <c r="AOZ10" s="69"/>
      <c r="APA10" s="69"/>
      <c r="APB10" s="69"/>
      <c r="APC10" s="69"/>
      <c r="APD10" s="69"/>
      <c r="APE10" s="69"/>
      <c r="APF10" s="69"/>
      <c r="APJ10" s="69"/>
      <c r="APK10" s="69"/>
      <c r="APL10" s="69"/>
      <c r="APM10" s="69"/>
      <c r="APN10" s="69"/>
      <c r="APO10" s="69"/>
      <c r="APP10" s="69"/>
      <c r="APQ10" s="69"/>
      <c r="APR10" s="69"/>
      <c r="APS10" s="69"/>
      <c r="APT10" s="69"/>
      <c r="APU10" s="69"/>
      <c r="APV10" s="69"/>
      <c r="APW10" s="69"/>
      <c r="APX10" s="69"/>
      <c r="APY10" s="69"/>
      <c r="APZ10" s="69"/>
      <c r="AQA10" s="69"/>
      <c r="AQB10" s="69"/>
      <c r="AQC10" s="69"/>
      <c r="AQD10" s="69"/>
      <c r="AQE10" s="69"/>
      <c r="AQF10" s="69"/>
      <c r="AQG10" s="69"/>
      <c r="AQH10" s="69"/>
      <c r="AQI10" s="69"/>
      <c r="AQJ10" s="69"/>
      <c r="AQK10" s="69"/>
      <c r="AQL10" s="69"/>
      <c r="AQM10" s="69"/>
      <c r="AQN10" s="69"/>
      <c r="AQO10" s="69"/>
      <c r="AQP10" s="69"/>
      <c r="AQQ10" s="69"/>
      <c r="AQR10" s="69"/>
      <c r="AQS10" s="69"/>
      <c r="AQT10" s="69"/>
      <c r="AQU10" s="69"/>
      <c r="AQV10" s="69"/>
      <c r="AQW10" s="69"/>
      <c r="AQX10" s="69"/>
      <c r="AQY10" s="69"/>
      <c r="AQZ10" s="69"/>
      <c r="ARA10" s="69"/>
      <c r="ARB10" s="69"/>
      <c r="ARC10" s="69"/>
      <c r="ARD10" s="69"/>
      <c r="ARE10" s="69"/>
      <c r="ARF10" s="69"/>
      <c r="ARG10" s="69"/>
      <c r="ARH10" s="69"/>
      <c r="ARI10" s="69"/>
      <c r="ARJ10" s="69"/>
      <c r="ARK10" s="69"/>
      <c r="ARL10" s="69"/>
      <c r="ARM10" s="69"/>
      <c r="ARN10" s="69"/>
      <c r="ARO10" s="69"/>
      <c r="ARP10" s="69"/>
      <c r="ARQ10" s="69"/>
      <c r="ARR10" s="69"/>
      <c r="ARS10" s="69"/>
      <c r="ART10" s="69"/>
      <c r="ARU10" s="69"/>
      <c r="ARV10" s="69"/>
      <c r="ARW10" s="69"/>
      <c r="ARX10" s="69"/>
      <c r="ARY10" s="69"/>
      <c r="ARZ10" s="69"/>
      <c r="ASA10" s="69"/>
      <c r="ASB10" s="69"/>
      <c r="ASC10" s="69"/>
      <c r="ASD10" s="69"/>
      <c r="ASE10" s="69"/>
      <c r="ASF10" s="69"/>
      <c r="ASG10" s="69"/>
      <c r="ASH10" s="69"/>
      <c r="ASI10" s="69"/>
      <c r="ASJ10" s="69"/>
      <c r="ASK10" s="69"/>
      <c r="ASL10" s="69"/>
      <c r="ASM10" s="69"/>
      <c r="ASN10" s="69"/>
      <c r="ASO10" s="69"/>
      <c r="ASP10" s="69"/>
      <c r="ASQ10" s="69"/>
      <c r="ASR10" s="69"/>
      <c r="ASS10" s="69"/>
      <c r="AST10" s="69"/>
      <c r="ASU10" s="69"/>
      <c r="ASV10" s="69"/>
      <c r="ASW10" s="69"/>
      <c r="ASX10" s="69"/>
      <c r="ASY10" s="69"/>
      <c r="ASZ10" s="69"/>
      <c r="ATA10" s="69"/>
      <c r="ATB10" s="69"/>
      <c r="ATC10" s="69"/>
      <c r="ATD10" s="69"/>
      <c r="ATE10" s="69"/>
      <c r="ATF10" s="69"/>
      <c r="ATG10" s="69"/>
      <c r="ATH10" s="69"/>
      <c r="ATI10" s="69"/>
      <c r="ATJ10" s="69"/>
      <c r="ATK10" s="69"/>
      <c r="ATL10" s="69"/>
      <c r="ATM10" s="69"/>
      <c r="ATN10" s="69"/>
      <c r="ATO10" s="69"/>
      <c r="ATP10" s="69"/>
      <c r="ATQ10" s="69"/>
      <c r="ATR10" s="69"/>
      <c r="ATS10" s="69"/>
      <c r="ATT10" s="69"/>
      <c r="ATU10" s="69"/>
      <c r="ATV10" s="69"/>
      <c r="ATW10" s="69"/>
      <c r="ATX10" s="69"/>
      <c r="ATY10" s="69"/>
      <c r="ATZ10" s="69"/>
      <c r="AUA10" s="69"/>
      <c r="AUB10" s="69"/>
      <c r="AUC10" s="69"/>
      <c r="AUD10" s="69"/>
      <c r="AUE10" s="69"/>
      <c r="AUF10" s="69"/>
      <c r="AUG10" s="69"/>
      <c r="AUH10" s="69"/>
      <c r="AUI10" s="69"/>
      <c r="AUJ10" s="69"/>
      <c r="AUK10" s="69"/>
      <c r="AUL10" s="69"/>
      <c r="AUM10" s="69"/>
      <c r="AUN10" s="69"/>
      <c r="AUO10" s="69"/>
      <c r="AUP10" s="69"/>
      <c r="AUQ10" s="69"/>
      <c r="AUR10" s="69"/>
      <c r="AUS10" s="69"/>
      <c r="AUT10" s="69"/>
      <c r="AUU10" s="69"/>
      <c r="AUV10" s="69"/>
      <c r="AUW10" s="69"/>
      <c r="AUX10" s="69"/>
      <c r="AUY10" s="69"/>
      <c r="AUZ10" s="69"/>
      <c r="AVA10" s="69"/>
      <c r="AVB10" s="69"/>
      <c r="AVC10" s="69"/>
      <c r="AVD10" s="69"/>
      <c r="AVE10" s="69"/>
      <c r="AVF10" s="69"/>
      <c r="AVG10" s="69"/>
      <c r="AVH10" s="69"/>
      <c r="AVQ10" s="69"/>
      <c r="AVT10" s="69"/>
      <c r="AWE10" s="69"/>
      <c r="AWF10" s="69"/>
      <c r="AWG10" s="69"/>
      <c r="AWH10" s="69"/>
      <c r="AWI10" s="69"/>
      <c r="AWJ10" s="69"/>
      <c r="AWK10" s="69"/>
      <c r="AWL10" s="69"/>
      <c r="AWM10" s="69"/>
      <c r="AWN10" s="69"/>
      <c r="AWO10" s="69"/>
      <c r="AWP10" s="69"/>
      <c r="AWQ10" s="69"/>
      <c r="AWR10" s="69"/>
      <c r="AWS10" s="69"/>
      <c r="AWT10" s="69"/>
      <c r="AWU10" s="69"/>
      <c r="AWV10" s="69"/>
      <c r="AWW10" s="69"/>
      <c r="AWX10" s="69"/>
      <c r="AWY10" s="69"/>
      <c r="AWZ10" s="69"/>
      <c r="AXA10" s="69"/>
      <c r="AXB10" s="69"/>
      <c r="AXC10" s="69"/>
      <c r="AXD10" s="69"/>
      <c r="AXE10" s="69"/>
      <c r="AXF10" s="69"/>
      <c r="AXG10" s="69"/>
      <c r="AXH10" s="69"/>
      <c r="AXI10" s="69"/>
      <c r="AXJ10" s="69"/>
      <c r="AXK10" s="69"/>
      <c r="AXL10" s="69"/>
      <c r="AXM10" s="69"/>
      <c r="AXN10" s="69"/>
      <c r="AXO10" s="69"/>
      <c r="AXP10" s="69"/>
      <c r="AXQ10" s="69"/>
      <c r="AXR10" s="69"/>
      <c r="AXS10" s="69"/>
      <c r="AXT10" s="69"/>
      <c r="AXU10" s="69"/>
      <c r="AXV10" s="69"/>
      <c r="AXW10" s="69"/>
      <c r="AXX10" s="69"/>
      <c r="AXY10" s="69"/>
      <c r="AXZ10" s="69"/>
      <c r="AYA10" s="69"/>
      <c r="AYB10" s="69"/>
      <c r="AYC10" s="69"/>
      <c r="AYD10" s="69"/>
      <c r="AYE10" s="69"/>
      <c r="AYF10" s="69"/>
      <c r="AYG10" s="69"/>
      <c r="AYH10" s="69"/>
      <c r="AYI10" s="69"/>
      <c r="AYJ10" s="69"/>
      <c r="AYK10" s="69"/>
      <c r="AYL10" s="69"/>
      <c r="AYM10" s="69"/>
      <c r="AYN10" s="69"/>
      <c r="AYO10" s="69"/>
      <c r="AYP10" s="69"/>
      <c r="AYQ10" s="69"/>
      <c r="AYR10" s="69"/>
      <c r="AYS10" s="69"/>
      <c r="AYT10" s="69"/>
      <c r="AYU10" s="69"/>
      <c r="AYV10" s="69"/>
      <c r="AYW10" s="69"/>
      <c r="AYX10" s="69"/>
      <c r="AYY10" s="69"/>
      <c r="AYZ10" s="69"/>
      <c r="AZA10" s="69"/>
      <c r="AZB10" s="69"/>
      <c r="AZF10" s="69"/>
      <c r="AZG10" s="69"/>
      <c r="AZH10" s="69"/>
      <c r="AZI10" s="69"/>
      <c r="AZJ10" s="69"/>
      <c r="AZK10" s="69"/>
      <c r="AZL10" s="69"/>
      <c r="AZM10" s="69"/>
      <c r="AZN10" s="69"/>
      <c r="AZO10" s="69"/>
      <c r="AZP10" s="69"/>
      <c r="AZQ10" s="69"/>
      <c r="AZR10" s="69"/>
      <c r="AZS10" s="69"/>
      <c r="AZT10" s="69"/>
      <c r="AZU10" s="69"/>
      <c r="AZV10" s="69"/>
      <c r="AZW10" s="69"/>
      <c r="AZX10" s="69"/>
      <c r="AZY10" s="69"/>
      <c r="AZZ10" s="69"/>
      <c r="BAA10" s="69"/>
      <c r="BAB10" s="69"/>
      <c r="BAC10" s="69"/>
      <c r="BAD10" s="69"/>
      <c r="BAE10" s="69"/>
      <c r="BAF10" s="69"/>
      <c r="BAG10" s="69"/>
      <c r="BAH10" s="69"/>
      <c r="BAI10" s="69"/>
      <c r="BAJ10" s="69"/>
      <c r="BAK10" s="69"/>
      <c r="BAL10" s="69"/>
      <c r="BAM10" s="69"/>
      <c r="BAN10" s="69"/>
      <c r="BAO10" s="69"/>
      <c r="BAP10" s="69"/>
      <c r="BAQ10" s="69"/>
      <c r="BAR10" s="69"/>
      <c r="BAS10" s="69"/>
      <c r="BAT10" s="69"/>
      <c r="BAU10" s="69"/>
      <c r="BAV10" s="69"/>
      <c r="BAW10" s="69"/>
      <c r="BAX10" s="69"/>
      <c r="BAY10" s="69"/>
      <c r="BAZ10" s="69"/>
      <c r="BBA10" s="69"/>
      <c r="BBB10" s="69"/>
      <c r="BBC10" s="69"/>
      <c r="BBD10" s="69"/>
      <c r="BBE10" s="69"/>
      <c r="BBF10" s="69"/>
      <c r="BBG10" s="69"/>
      <c r="BBH10" s="69"/>
      <c r="BBI10" s="69"/>
      <c r="BBJ10" s="69"/>
      <c r="BBK10" s="69"/>
      <c r="BBL10" s="69"/>
      <c r="BBM10" s="69"/>
      <c r="BBN10" s="69"/>
      <c r="BBO10" s="69"/>
      <c r="BBP10" s="69"/>
      <c r="BBQ10" s="69"/>
      <c r="BBR10" s="69"/>
      <c r="BBS10" s="69"/>
      <c r="BBT10" s="69"/>
      <c r="BBU10" s="69"/>
      <c r="BBV10" s="69"/>
      <c r="BBW10" s="69"/>
      <c r="BBX10" s="69"/>
      <c r="BBY10" s="69"/>
      <c r="BBZ10" s="69"/>
      <c r="BCA10" s="69"/>
      <c r="BCB10" s="69"/>
      <c r="BCC10" s="69"/>
      <c r="BCD10" s="69"/>
      <c r="BCE10" s="69"/>
      <c r="BCF10" s="69"/>
      <c r="BCG10" s="69"/>
      <c r="BCH10" s="69"/>
      <c r="BCI10" s="69"/>
      <c r="BCJ10" s="69"/>
      <c r="BCK10" s="69"/>
      <c r="BCL10" s="69"/>
      <c r="BCM10" s="69"/>
      <c r="BCN10" s="69"/>
      <c r="BCO10" s="69"/>
      <c r="BCP10" s="69"/>
      <c r="BCQ10" s="69"/>
      <c r="BCR10" s="69"/>
      <c r="BCS10" s="69"/>
      <c r="BCT10" s="69"/>
      <c r="BCU10" s="69"/>
      <c r="BCV10" s="69"/>
      <c r="BCW10" s="69"/>
      <c r="BCX10" s="69"/>
      <c r="BCY10" s="69"/>
      <c r="BCZ10" s="69"/>
      <c r="BDA10" s="69"/>
      <c r="BDB10" s="69"/>
      <c r="BDC10" s="69"/>
      <c r="BDD10" s="69"/>
      <c r="BDE10" s="69"/>
      <c r="BDF10" s="69"/>
      <c r="BDG10" s="69"/>
      <c r="BDH10" s="69"/>
      <c r="BDI10" s="69"/>
      <c r="BDJ10" s="69"/>
      <c r="BDK10" s="69"/>
      <c r="BDL10" s="69"/>
      <c r="BDM10" s="69"/>
      <c r="BDN10" s="69"/>
      <c r="BDO10" s="69"/>
      <c r="BDP10" s="69"/>
      <c r="BDQ10" s="69"/>
      <c r="BDR10" s="69"/>
      <c r="BDS10" s="69"/>
      <c r="BDT10" s="69"/>
      <c r="BDU10" s="69"/>
      <c r="BDV10" s="69"/>
      <c r="BDW10" s="69"/>
      <c r="BDX10" s="69"/>
      <c r="BDY10" s="69"/>
      <c r="BDZ10" s="69"/>
      <c r="BEA10" s="69"/>
      <c r="BEB10" s="69"/>
      <c r="BEC10" s="69"/>
      <c r="BED10" s="69"/>
      <c r="BEE10" s="69"/>
      <c r="BEF10" s="69"/>
      <c r="BEG10" s="69"/>
      <c r="BEH10" s="69"/>
      <c r="BEI10" s="69"/>
      <c r="BEJ10" s="69"/>
      <c r="BEK10" s="69"/>
      <c r="BEL10" s="69"/>
      <c r="BEM10" s="69"/>
      <c r="BEN10" s="69"/>
      <c r="BEO10" s="69"/>
      <c r="BEP10" s="69"/>
      <c r="BEQ10" s="69"/>
      <c r="BER10" s="69"/>
      <c r="BES10" s="69"/>
      <c r="BET10" s="69"/>
      <c r="BEU10" s="69"/>
      <c r="BEV10" s="69"/>
      <c r="BEW10" s="69"/>
      <c r="BEX10" s="69"/>
      <c r="BEY10" s="69"/>
      <c r="BEZ10" s="69"/>
      <c r="BFA10" s="69"/>
      <c r="BFB10" s="69"/>
      <c r="BFC10" s="69"/>
      <c r="BFD10" s="69"/>
      <c r="BFM10" s="69"/>
      <c r="BFP10" s="69"/>
      <c r="BGA10" s="69"/>
      <c r="BGB10" s="69"/>
      <c r="BGC10" s="69"/>
      <c r="BGD10" s="69"/>
      <c r="BGE10" s="69"/>
      <c r="BGF10" s="69"/>
      <c r="BGG10" s="69"/>
      <c r="BGH10" s="69"/>
      <c r="BGI10" s="69"/>
      <c r="BGJ10" s="69"/>
      <c r="BGK10" s="69"/>
      <c r="BGL10" s="69"/>
      <c r="BGM10" s="69"/>
      <c r="BGN10" s="69"/>
      <c r="BGO10" s="69"/>
      <c r="BGP10" s="69"/>
      <c r="BGQ10" s="69"/>
      <c r="BGR10" s="69"/>
      <c r="BGS10" s="69"/>
      <c r="BGT10" s="69"/>
      <c r="BGU10" s="69"/>
      <c r="BGV10" s="69"/>
      <c r="BGW10" s="69"/>
      <c r="BGX10" s="69"/>
      <c r="BGY10" s="69"/>
      <c r="BGZ10" s="69"/>
      <c r="BHA10" s="69"/>
      <c r="BHB10" s="69"/>
      <c r="BHC10" s="69"/>
      <c r="BHD10" s="69"/>
      <c r="BHE10" s="69"/>
      <c r="BHF10" s="69"/>
      <c r="BHG10" s="69"/>
      <c r="BHH10" s="69"/>
      <c r="BHI10" s="69"/>
      <c r="BHJ10" s="69"/>
      <c r="BHK10" s="69"/>
      <c r="BHL10" s="69"/>
      <c r="BHM10" s="69"/>
      <c r="BHN10" s="69"/>
      <c r="BHO10" s="69"/>
      <c r="BHP10" s="69"/>
      <c r="BHQ10" s="69"/>
      <c r="BHR10" s="69"/>
      <c r="BHS10" s="69"/>
      <c r="BHT10" s="69"/>
      <c r="BHU10" s="69"/>
      <c r="BHV10" s="69"/>
      <c r="BHW10" s="69"/>
      <c r="BHX10" s="69"/>
      <c r="BHY10" s="69"/>
      <c r="BHZ10" s="69"/>
      <c r="BIA10" s="69"/>
      <c r="BIB10" s="69"/>
      <c r="BIC10" s="69"/>
      <c r="BID10" s="69"/>
      <c r="BIE10" s="69"/>
      <c r="BIF10" s="69"/>
      <c r="BIG10" s="69"/>
      <c r="BIH10" s="69"/>
      <c r="BII10" s="69"/>
      <c r="BIJ10" s="69"/>
      <c r="BIK10" s="69"/>
      <c r="BIL10" s="69"/>
      <c r="BIM10" s="69"/>
      <c r="BIN10" s="69"/>
      <c r="BIO10" s="69"/>
      <c r="BIP10" s="69"/>
      <c r="BIQ10" s="69"/>
      <c r="BIR10" s="69"/>
      <c r="BIS10" s="69"/>
      <c r="BIT10" s="69"/>
      <c r="BIU10" s="69"/>
      <c r="BIV10" s="69"/>
      <c r="BIW10" s="69"/>
      <c r="BIX10" s="69"/>
      <c r="BJB10" s="69"/>
      <c r="BJC10" s="69"/>
      <c r="BJD10" s="69"/>
      <c r="BJE10" s="69"/>
      <c r="BJF10" s="69"/>
      <c r="BJG10" s="69"/>
      <c r="BJH10" s="69"/>
      <c r="BJI10" s="69"/>
      <c r="BJJ10" s="69"/>
      <c r="BJK10" s="69"/>
      <c r="BJL10" s="69"/>
      <c r="BJM10" s="69"/>
      <c r="BJN10" s="69"/>
      <c r="BJO10" s="69"/>
      <c r="BJP10" s="69"/>
      <c r="BJQ10" s="69"/>
      <c r="BJR10" s="69"/>
      <c r="BJS10" s="69"/>
      <c r="BJT10" s="69"/>
      <c r="BJU10" s="69"/>
      <c r="BJV10" s="69"/>
      <c r="BJW10" s="69"/>
      <c r="BJX10" s="69"/>
      <c r="BJY10" s="69"/>
      <c r="BJZ10" s="69"/>
      <c r="BKA10" s="69"/>
      <c r="BKB10" s="69"/>
      <c r="BKC10" s="69"/>
      <c r="BKD10" s="69"/>
      <c r="BKE10" s="69"/>
      <c r="BKF10" s="69"/>
      <c r="BKG10" s="69"/>
      <c r="BKH10" s="69"/>
      <c r="BKI10" s="69"/>
      <c r="BKJ10" s="69"/>
      <c r="BKK10" s="69"/>
      <c r="BKL10" s="69"/>
      <c r="BKM10" s="69"/>
      <c r="BKN10" s="69"/>
      <c r="BKO10" s="69"/>
      <c r="BKP10" s="69"/>
      <c r="BKQ10" s="69"/>
      <c r="BKR10" s="69"/>
      <c r="BKS10" s="69"/>
      <c r="BKT10" s="69"/>
      <c r="BKU10" s="69"/>
      <c r="BKV10" s="69"/>
      <c r="BKW10" s="69"/>
      <c r="BKX10" s="69"/>
      <c r="BKY10" s="69"/>
      <c r="BKZ10" s="69"/>
      <c r="BLA10" s="69"/>
      <c r="BLB10" s="69"/>
      <c r="BLC10" s="69"/>
      <c r="BLD10" s="69"/>
      <c r="BLE10" s="69"/>
      <c r="BLF10" s="69"/>
      <c r="BLG10" s="69"/>
      <c r="BLH10" s="69"/>
      <c r="BLI10" s="69"/>
      <c r="BLJ10" s="69"/>
      <c r="BLK10" s="69"/>
      <c r="BLL10" s="69"/>
      <c r="BLM10" s="69"/>
      <c r="BLN10" s="69"/>
      <c r="BLO10" s="69"/>
      <c r="BLP10" s="69"/>
      <c r="BLQ10" s="69"/>
      <c r="BLR10" s="69"/>
      <c r="BLS10" s="69"/>
      <c r="BLT10" s="69"/>
      <c r="BLU10" s="69"/>
      <c r="BLV10" s="69"/>
      <c r="BLW10" s="69"/>
      <c r="BLX10" s="69"/>
      <c r="BLY10" s="69"/>
      <c r="BLZ10" s="69"/>
      <c r="BMA10" s="69"/>
      <c r="BMB10" s="69"/>
      <c r="BMC10" s="69"/>
      <c r="BMD10" s="69"/>
      <c r="BME10" s="69"/>
      <c r="BMF10" s="69"/>
      <c r="BMG10" s="69"/>
      <c r="BMH10" s="69"/>
      <c r="BMI10" s="69"/>
      <c r="BMJ10" s="69"/>
      <c r="BMK10" s="69"/>
      <c r="BML10" s="69"/>
      <c r="BMM10" s="69"/>
      <c r="BMN10" s="69"/>
      <c r="BMO10" s="69"/>
      <c r="BMP10" s="69"/>
      <c r="BMQ10" s="69"/>
      <c r="BMR10" s="69"/>
      <c r="BMS10" s="69"/>
      <c r="BMT10" s="69"/>
      <c r="BMU10" s="69"/>
      <c r="BMV10" s="69"/>
      <c r="BMW10" s="69"/>
      <c r="BMX10" s="69"/>
      <c r="BMY10" s="69"/>
      <c r="BMZ10" s="69"/>
      <c r="BNA10" s="69"/>
      <c r="BNB10" s="69"/>
      <c r="BNC10" s="69"/>
      <c r="BND10" s="69"/>
      <c r="BNE10" s="69"/>
      <c r="BNF10" s="69"/>
      <c r="BNG10" s="69"/>
      <c r="BNH10" s="69"/>
      <c r="BNI10" s="69"/>
      <c r="BNJ10" s="69"/>
      <c r="BNK10" s="69"/>
      <c r="BNL10" s="69"/>
      <c r="BNM10" s="69"/>
      <c r="BNN10" s="69"/>
      <c r="BNO10" s="69"/>
      <c r="BNP10" s="69"/>
      <c r="BNQ10" s="69"/>
      <c r="BNR10" s="69"/>
      <c r="BNS10" s="69"/>
      <c r="BNT10" s="69"/>
      <c r="BNU10" s="69"/>
      <c r="BNV10" s="69"/>
      <c r="BNW10" s="69"/>
      <c r="BNX10" s="69"/>
      <c r="BNY10" s="69"/>
      <c r="BNZ10" s="69"/>
      <c r="BOA10" s="69"/>
      <c r="BOB10" s="69"/>
      <c r="BOC10" s="69"/>
      <c r="BOD10" s="69"/>
      <c r="BOE10" s="69"/>
      <c r="BOF10" s="69"/>
      <c r="BOG10" s="69"/>
      <c r="BOH10" s="69"/>
      <c r="BOI10" s="69"/>
      <c r="BOJ10" s="69"/>
      <c r="BOK10" s="69"/>
      <c r="BOL10" s="69"/>
      <c r="BOM10" s="69"/>
      <c r="BON10" s="69"/>
      <c r="BOO10" s="69"/>
      <c r="BOP10" s="69"/>
      <c r="BOQ10" s="69"/>
      <c r="BOR10" s="69"/>
      <c r="BOS10" s="69"/>
      <c r="BOT10" s="69"/>
      <c r="BOU10" s="69"/>
      <c r="BOV10" s="69"/>
      <c r="BOW10" s="69"/>
      <c r="BOX10" s="69"/>
      <c r="BOY10" s="69"/>
      <c r="BOZ10" s="69"/>
      <c r="BPI10" s="69"/>
      <c r="BPL10" s="69"/>
      <c r="BPW10" s="69"/>
      <c r="BPX10" s="69"/>
      <c r="BPY10" s="69"/>
      <c r="BPZ10" s="69"/>
      <c r="BQA10" s="69"/>
      <c r="BQB10" s="69"/>
      <c r="BQC10" s="69"/>
      <c r="BQD10" s="69"/>
      <c r="BQE10" s="69"/>
      <c r="BQF10" s="69"/>
      <c r="BQG10" s="69"/>
      <c r="BQH10" s="69"/>
      <c r="BQI10" s="69"/>
      <c r="BQJ10" s="69"/>
      <c r="BQK10" s="69"/>
      <c r="BQL10" s="69"/>
      <c r="BQM10" s="69"/>
      <c r="BQN10" s="69"/>
      <c r="BQO10" s="69"/>
      <c r="BQP10" s="69"/>
      <c r="BQQ10" s="69"/>
      <c r="BQR10" s="69"/>
      <c r="BQS10" s="69"/>
      <c r="BQT10" s="69"/>
      <c r="BQU10" s="69"/>
      <c r="BQV10" s="69"/>
      <c r="BQW10" s="69"/>
      <c r="BQX10" s="69"/>
      <c r="BQY10" s="69"/>
      <c r="BQZ10" s="69"/>
      <c r="BRA10" s="69"/>
      <c r="BRB10" s="69"/>
      <c r="BRC10" s="69"/>
      <c r="BRD10" s="69"/>
      <c r="BRE10" s="69"/>
      <c r="BRF10" s="69"/>
      <c r="BRG10" s="69"/>
      <c r="BRH10" s="69"/>
      <c r="BRI10" s="69"/>
      <c r="BRJ10" s="69"/>
      <c r="BRK10" s="69"/>
      <c r="BRL10" s="69"/>
      <c r="BRM10" s="69"/>
      <c r="BRN10" s="69"/>
      <c r="BRO10" s="69"/>
      <c r="BRP10" s="69"/>
      <c r="BRQ10" s="69"/>
      <c r="BRR10" s="69"/>
      <c r="BRS10" s="69"/>
      <c r="BRT10" s="69"/>
      <c r="BRU10" s="69"/>
      <c r="BRV10" s="69"/>
      <c r="BRW10" s="69"/>
      <c r="BRX10" s="69"/>
      <c r="BRY10" s="69"/>
      <c r="BRZ10" s="69"/>
      <c r="BSA10" s="69"/>
      <c r="BSB10" s="69"/>
      <c r="BSC10" s="69"/>
      <c r="BSD10" s="69"/>
      <c r="BSE10" s="69"/>
      <c r="BSF10" s="69"/>
      <c r="BSG10" s="69"/>
      <c r="BSH10" s="69"/>
      <c r="BSI10" s="69"/>
      <c r="BSJ10" s="69"/>
      <c r="BSK10" s="69"/>
      <c r="BSL10" s="69"/>
      <c r="BSM10" s="69"/>
      <c r="BSN10" s="69"/>
      <c r="BSO10" s="69"/>
      <c r="BSP10" s="69"/>
      <c r="BSQ10" s="69"/>
      <c r="BSR10" s="69"/>
      <c r="BSS10" s="69"/>
      <c r="BST10" s="69"/>
      <c r="BSX10" s="69"/>
      <c r="BSY10" s="69"/>
      <c r="BSZ10" s="69"/>
      <c r="BTA10" s="69"/>
      <c r="BTB10" s="69"/>
      <c r="BTC10" s="69"/>
      <c r="BTD10" s="69"/>
      <c r="BTE10" s="69"/>
      <c r="BTF10" s="69"/>
      <c r="BTG10" s="69"/>
      <c r="BTH10" s="69"/>
      <c r="BTI10" s="69"/>
      <c r="BTJ10" s="69"/>
      <c r="BTK10" s="69"/>
      <c r="BTL10" s="69"/>
      <c r="BTM10" s="69"/>
      <c r="BTN10" s="69"/>
      <c r="BTO10" s="69"/>
      <c r="BTP10" s="69"/>
      <c r="BTQ10" s="69"/>
      <c r="BTR10" s="69"/>
      <c r="BTS10" s="69"/>
      <c r="BTT10" s="69"/>
      <c r="BTU10" s="69"/>
      <c r="BTV10" s="69"/>
      <c r="BTW10" s="69"/>
      <c r="BTX10" s="69"/>
      <c r="BTY10" s="69"/>
      <c r="BTZ10" s="69"/>
      <c r="BUA10" s="69"/>
      <c r="BUB10" s="69"/>
      <c r="BUC10" s="69"/>
      <c r="BUD10" s="69"/>
      <c r="BUE10" s="69"/>
      <c r="BUF10" s="69"/>
      <c r="BUG10" s="69"/>
      <c r="BUH10" s="69"/>
      <c r="BUI10" s="69"/>
      <c r="BUJ10" s="69"/>
      <c r="BUK10" s="69"/>
      <c r="BUL10" s="69"/>
      <c r="BUM10" s="69"/>
      <c r="BUN10" s="69"/>
      <c r="BUO10" s="69"/>
      <c r="BUP10" s="69"/>
      <c r="BUQ10" s="69"/>
      <c r="BUR10" s="69"/>
      <c r="BUS10" s="69"/>
      <c r="BUT10" s="69"/>
      <c r="BUU10" s="69"/>
      <c r="BUV10" s="69"/>
      <c r="BUW10" s="69"/>
      <c r="BUX10" s="69"/>
      <c r="BUY10" s="69"/>
      <c r="BUZ10" s="69"/>
      <c r="BVA10" s="69"/>
      <c r="BVB10" s="69"/>
      <c r="BVC10" s="69"/>
      <c r="BVD10" s="69"/>
      <c r="BVE10" s="69"/>
      <c r="BVF10" s="69"/>
      <c r="BVG10" s="69"/>
      <c r="BVH10" s="69"/>
      <c r="BVI10" s="69"/>
      <c r="BVJ10" s="69"/>
      <c r="BVK10" s="69"/>
      <c r="BVL10" s="69"/>
      <c r="BVM10" s="69"/>
      <c r="BVN10" s="69"/>
      <c r="BVO10" s="69"/>
      <c r="BVP10" s="69"/>
      <c r="BVQ10" s="69"/>
      <c r="BVR10" s="69"/>
      <c r="BVS10" s="69"/>
      <c r="BVT10" s="69"/>
      <c r="BVU10" s="69"/>
      <c r="BVV10" s="69"/>
      <c r="BVW10" s="69"/>
      <c r="BVX10" s="69"/>
      <c r="BVY10" s="69"/>
      <c r="BVZ10" s="69"/>
      <c r="BWA10" s="69"/>
      <c r="BWB10" s="69"/>
      <c r="BWC10" s="69"/>
      <c r="BWD10" s="69"/>
      <c r="BWE10" s="69"/>
      <c r="BWF10" s="69"/>
      <c r="BWG10" s="69"/>
      <c r="BWH10" s="69"/>
      <c r="BWI10" s="69"/>
      <c r="BWJ10" s="69"/>
      <c r="BWK10" s="69"/>
      <c r="BWL10" s="69"/>
      <c r="BWM10" s="69"/>
      <c r="BWN10" s="69"/>
      <c r="BWO10" s="69"/>
      <c r="BWP10" s="69"/>
      <c r="BWQ10" s="69"/>
      <c r="BWR10" s="69"/>
      <c r="BWS10" s="69"/>
      <c r="BWT10" s="69"/>
      <c r="BWU10" s="69"/>
      <c r="BWV10" s="69"/>
      <c r="BWW10" s="69"/>
      <c r="BWX10" s="69"/>
      <c r="BWY10" s="69"/>
      <c r="BWZ10" s="69"/>
      <c r="BXA10" s="69"/>
      <c r="BXB10" s="69"/>
      <c r="BXC10" s="69"/>
      <c r="BXD10" s="69"/>
      <c r="BXE10" s="69"/>
      <c r="BXF10" s="69"/>
      <c r="BXG10" s="69"/>
      <c r="BXH10" s="69"/>
      <c r="BXI10" s="69"/>
      <c r="BXJ10" s="69"/>
      <c r="BXK10" s="69"/>
      <c r="BXL10" s="69"/>
      <c r="BXM10" s="69"/>
      <c r="BXN10" s="69"/>
      <c r="BXO10" s="69"/>
      <c r="BXP10" s="69"/>
      <c r="BXQ10" s="69"/>
      <c r="BXR10" s="69"/>
      <c r="BXS10" s="69"/>
      <c r="BXT10" s="69"/>
      <c r="BXU10" s="69"/>
      <c r="BXV10" s="69"/>
      <c r="BXW10" s="69"/>
      <c r="BXX10" s="69"/>
      <c r="BXY10" s="69"/>
      <c r="BXZ10" s="69"/>
      <c r="BYA10" s="69"/>
      <c r="BYB10" s="69"/>
      <c r="BYC10" s="69"/>
      <c r="BYD10" s="69"/>
      <c r="BYE10" s="69"/>
      <c r="BYF10" s="69"/>
      <c r="BYG10" s="69"/>
      <c r="BYH10" s="69"/>
      <c r="BYI10" s="69"/>
      <c r="BYJ10" s="69"/>
      <c r="BYK10" s="69"/>
      <c r="BYL10" s="69"/>
      <c r="BYM10" s="69"/>
      <c r="BYN10" s="69"/>
      <c r="BYO10" s="69"/>
      <c r="BYP10" s="69"/>
      <c r="BYQ10" s="69"/>
      <c r="BYR10" s="69"/>
      <c r="BYS10" s="69"/>
      <c r="BYT10" s="69"/>
      <c r="BYU10" s="69"/>
      <c r="BYV10" s="69"/>
      <c r="BZE10" s="69"/>
      <c r="BZH10" s="69"/>
      <c r="BZS10" s="69"/>
      <c r="BZT10" s="69"/>
      <c r="BZU10" s="69"/>
      <c r="BZV10" s="69"/>
      <c r="BZW10" s="69"/>
      <c r="BZX10" s="69"/>
      <c r="BZY10" s="69"/>
      <c r="BZZ10" s="69"/>
      <c r="CAA10" s="69"/>
      <c r="CAB10" s="69"/>
      <c r="CAC10" s="69"/>
      <c r="CAD10" s="69"/>
      <c r="CAE10" s="69"/>
      <c r="CAF10" s="69"/>
      <c r="CAG10" s="69"/>
      <c r="CAH10" s="69"/>
      <c r="CAI10" s="69"/>
      <c r="CAJ10" s="69"/>
      <c r="CAK10" s="69"/>
      <c r="CAL10" s="69"/>
      <c r="CAM10" s="69"/>
      <c r="CAN10" s="69"/>
      <c r="CAO10" s="69"/>
      <c r="CAP10" s="69"/>
      <c r="CAQ10" s="69"/>
      <c r="CAR10" s="69"/>
      <c r="CAS10" s="69"/>
      <c r="CAT10" s="69"/>
      <c r="CAU10" s="69"/>
      <c r="CAV10" s="69"/>
      <c r="CAW10" s="69"/>
      <c r="CAX10" s="69"/>
      <c r="CAY10" s="69"/>
      <c r="CAZ10" s="69"/>
      <c r="CBA10" s="69"/>
      <c r="CBB10" s="69"/>
      <c r="CBC10" s="69"/>
      <c r="CBD10" s="69"/>
      <c r="CBE10" s="69"/>
      <c r="CBF10" s="69"/>
      <c r="CBG10" s="69"/>
      <c r="CBH10" s="69"/>
      <c r="CBI10" s="69"/>
      <c r="CBJ10" s="69"/>
      <c r="CBK10" s="69"/>
      <c r="CBL10" s="69"/>
      <c r="CBM10" s="69"/>
      <c r="CBN10" s="69"/>
      <c r="CBO10" s="69"/>
      <c r="CBP10" s="69"/>
      <c r="CBQ10" s="69"/>
      <c r="CBR10" s="69"/>
      <c r="CBS10" s="69"/>
      <c r="CBT10" s="69"/>
      <c r="CBU10" s="69"/>
      <c r="CBV10" s="69"/>
      <c r="CBW10" s="69"/>
      <c r="CBX10" s="69"/>
      <c r="CBY10" s="69"/>
      <c r="CBZ10" s="69"/>
      <c r="CCA10" s="69"/>
      <c r="CCB10" s="69"/>
      <c r="CCC10" s="69"/>
      <c r="CCD10" s="69"/>
      <c r="CCE10" s="69"/>
      <c r="CCF10" s="69"/>
      <c r="CCG10" s="69"/>
      <c r="CCH10" s="69"/>
      <c r="CCI10" s="69"/>
      <c r="CCJ10" s="69"/>
      <c r="CCK10" s="69"/>
      <c r="CCL10" s="69"/>
      <c r="CCM10" s="69"/>
      <c r="CCN10" s="69"/>
      <c r="CCO10" s="69"/>
      <c r="CCP10" s="69"/>
      <c r="CCT10" s="69"/>
      <c r="CCU10" s="69"/>
      <c r="CCV10" s="69"/>
      <c r="CCW10" s="69"/>
      <c r="CCX10" s="69"/>
      <c r="CCY10" s="69"/>
      <c r="CCZ10" s="69"/>
      <c r="CDA10" s="69"/>
      <c r="CDB10" s="69"/>
      <c r="CDC10" s="69"/>
      <c r="CDD10" s="69"/>
      <c r="CDE10" s="69"/>
      <c r="CDF10" s="69"/>
      <c r="CDG10" s="69"/>
      <c r="CDH10" s="69"/>
      <c r="CDI10" s="69"/>
      <c r="CDJ10" s="69"/>
      <c r="CDK10" s="69"/>
      <c r="CDL10" s="69"/>
      <c r="CDM10" s="69"/>
      <c r="CDN10" s="69"/>
      <c r="CDO10" s="69"/>
      <c r="CDP10" s="69"/>
      <c r="CDQ10" s="69"/>
      <c r="CDR10" s="69"/>
      <c r="CDS10" s="69"/>
      <c r="CDT10" s="69"/>
      <c r="CDU10" s="69"/>
      <c r="CDV10" s="69"/>
      <c r="CDW10" s="69"/>
      <c r="CDX10" s="69"/>
      <c r="CDY10" s="69"/>
      <c r="CDZ10" s="69"/>
      <c r="CEA10" s="69"/>
      <c r="CEB10" s="69"/>
      <c r="CEC10" s="69"/>
      <c r="CED10" s="69"/>
      <c r="CEE10" s="69"/>
      <c r="CEF10" s="69"/>
      <c r="CEG10" s="69"/>
      <c r="CEH10" s="69"/>
      <c r="CEI10" s="69"/>
      <c r="CEJ10" s="69"/>
      <c r="CEK10" s="69"/>
      <c r="CEL10" s="69"/>
      <c r="CEM10" s="69"/>
      <c r="CEN10" s="69"/>
      <c r="CEO10" s="69"/>
      <c r="CEP10" s="69"/>
      <c r="CEQ10" s="69"/>
      <c r="CER10" s="69"/>
      <c r="CES10" s="69"/>
      <c r="CET10" s="69"/>
      <c r="CEU10" s="69"/>
      <c r="CEV10" s="69"/>
      <c r="CEW10" s="69"/>
      <c r="CEX10" s="69"/>
      <c r="CEY10" s="69"/>
      <c r="CEZ10" s="69"/>
      <c r="CFA10" s="69"/>
      <c r="CFB10" s="69"/>
      <c r="CFC10" s="69"/>
      <c r="CFD10" s="69"/>
      <c r="CFE10" s="69"/>
      <c r="CFF10" s="69"/>
      <c r="CFG10" s="69"/>
      <c r="CFH10" s="69"/>
      <c r="CFI10" s="69"/>
      <c r="CFJ10" s="69"/>
      <c r="CFK10" s="69"/>
      <c r="CFL10" s="69"/>
      <c r="CFM10" s="69"/>
      <c r="CFN10" s="69"/>
      <c r="CFO10" s="69"/>
      <c r="CFP10" s="69"/>
      <c r="CFQ10" s="69"/>
      <c r="CFR10" s="69"/>
      <c r="CFS10" s="69"/>
      <c r="CFT10" s="69"/>
      <c r="CFU10" s="69"/>
      <c r="CFV10" s="69"/>
      <c r="CFW10" s="69"/>
      <c r="CFX10" s="69"/>
      <c r="CFY10" s="69"/>
      <c r="CFZ10" s="69"/>
      <c r="CGA10" s="69"/>
      <c r="CGB10" s="69"/>
      <c r="CGC10" s="69"/>
      <c r="CGD10" s="69"/>
      <c r="CGE10" s="69"/>
      <c r="CGF10" s="69"/>
      <c r="CGG10" s="69"/>
      <c r="CGH10" s="69"/>
      <c r="CGI10" s="69"/>
      <c r="CGJ10" s="69"/>
      <c r="CGK10" s="69"/>
      <c r="CGL10" s="69"/>
      <c r="CGM10" s="69"/>
      <c r="CGN10" s="69"/>
      <c r="CGO10" s="69"/>
      <c r="CGP10" s="69"/>
      <c r="CGQ10" s="69"/>
      <c r="CGR10" s="69"/>
      <c r="CGS10" s="69"/>
      <c r="CGT10" s="69"/>
      <c r="CGU10" s="69"/>
      <c r="CGV10" s="69"/>
      <c r="CGW10" s="69"/>
      <c r="CGX10" s="69"/>
      <c r="CGY10" s="69"/>
      <c r="CGZ10" s="69"/>
      <c r="CHA10" s="69"/>
      <c r="CHB10" s="69"/>
      <c r="CHC10" s="69"/>
      <c r="CHD10" s="69"/>
      <c r="CHE10" s="69"/>
      <c r="CHF10" s="69"/>
      <c r="CHG10" s="69"/>
      <c r="CHH10" s="69"/>
      <c r="CHI10" s="69"/>
      <c r="CHJ10" s="69"/>
      <c r="CHK10" s="69"/>
      <c r="CHL10" s="69"/>
      <c r="CHM10" s="69"/>
      <c r="CHN10" s="69"/>
      <c r="CHO10" s="69"/>
      <c r="CHP10" s="69"/>
      <c r="CHQ10" s="69"/>
      <c r="CHR10" s="69"/>
      <c r="CHS10" s="69"/>
      <c r="CHT10" s="69"/>
      <c r="CHU10" s="69"/>
      <c r="CHV10" s="69"/>
      <c r="CHW10" s="69"/>
      <c r="CHX10" s="69"/>
      <c r="CHY10" s="69"/>
      <c r="CHZ10" s="69"/>
      <c r="CIA10" s="69"/>
      <c r="CIB10" s="69"/>
      <c r="CIC10" s="69"/>
      <c r="CID10" s="69"/>
      <c r="CIE10" s="69"/>
      <c r="CIF10" s="69"/>
      <c r="CIG10" s="69"/>
      <c r="CIH10" s="69"/>
      <c r="CII10" s="69"/>
      <c r="CIJ10" s="69"/>
      <c r="CIK10" s="69"/>
      <c r="CIL10" s="69"/>
      <c r="CIM10" s="69"/>
      <c r="CIN10" s="69"/>
      <c r="CIO10" s="69"/>
      <c r="CIP10" s="69"/>
      <c r="CIQ10" s="69"/>
      <c r="CIR10" s="69"/>
      <c r="CJA10" s="69"/>
      <c r="CJD10" s="69"/>
      <c r="CJO10" s="69"/>
      <c r="CJP10" s="69"/>
      <c r="CJQ10" s="69"/>
      <c r="CJR10" s="69"/>
      <c r="CJS10" s="69"/>
      <c r="CJT10" s="69"/>
      <c r="CJU10" s="69"/>
      <c r="CJV10" s="69"/>
      <c r="CJW10" s="69"/>
      <c r="CJX10" s="69"/>
      <c r="CJY10" s="69"/>
      <c r="CJZ10" s="69"/>
      <c r="CKA10" s="69"/>
      <c r="CKB10" s="69"/>
      <c r="CKC10" s="69"/>
      <c r="CKD10" s="69"/>
      <c r="CKE10" s="69"/>
      <c r="CKF10" s="69"/>
      <c r="CKG10" s="69"/>
      <c r="CKH10" s="69"/>
      <c r="CKI10" s="69"/>
      <c r="CKJ10" s="69"/>
      <c r="CKK10" s="69"/>
      <c r="CKL10" s="69"/>
      <c r="CKM10" s="69"/>
      <c r="CKN10" s="69"/>
      <c r="CKO10" s="69"/>
      <c r="CKP10" s="69"/>
      <c r="CKQ10" s="69"/>
      <c r="CKR10" s="69"/>
      <c r="CKS10" s="69"/>
      <c r="CKT10" s="69"/>
      <c r="CKU10" s="69"/>
      <c r="CKV10" s="69"/>
      <c r="CKW10" s="69"/>
      <c r="CKX10" s="69"/>
      <c r="CKY10" s="69"/>
      <c r="CKZ10" s="69"/>
      <c r="CLA10" s="69"/>
      <c r="CLB10" s="69"/>
      <c r="CLC10" s="69"/>
      <c r="CLD10" s="69"/>
      <c r="CLE10" s="69"/>
      <c r="CLF10" s="69"/>
      <c r="CLG10" s="69"/>
      <c r="CLH10" s="69"/>
      <c r="CLI10" s="69"/>
      <c r="CLJ10" s="69"/>
      <c r="CLK10" s="69"/>
      <c r="CLL10" s="69"/>
      <c r="CLM10" s="69"/>
      <c r="CLN10" s="69"/>
      <c r="CLO10" s="69"/>
      <c r="CLP10" s="69"/>
      <c r="CLQ10" s="69"/>
      <c r="CLR10" s="69"/>
      <c r="CLS10" s="69"/>
      <c r="CLT10" s="69"/>
      <c r="CLU10" s="69"/>
      <c r="CLV10" s="69"/>
      <c r="CLW10" s="69"/>
      <c r="CLX10" s="69"/>
      <c r="CLY10" s="69"/>
      <c r="CLZ10" s="69"/>
      <c r="CMA10" s="69"/>
      <c r="CMB10" s="69"/>
      <c r="CMC10" s="69"/>
      <c r="CMD10" s="69"/>
      <c r="CME10" s="69"/>
      <c r="CMF10" s="69"/>
      <c r="CMG10" s="69"/>
      <c r="CMH10" s="69"/>
      <c r="CMI10" s="69"/>
      <c r="CMJ10" s="69"/>
      <c r="CMK10" s="69"/>
      <c r="CML10" s="69"/>
      <c r="CMP10" s="69"/>
      <c r="CMQ10" s="69"/>
      <c r="CMR10" s="69"/>
      <c r="CMS10" s="69"/>
      <c r="CMT10" s="69"/>
      <c r="CMU10" s="69"/>
      <c r="CMV10" s="69"/>
      <c r="CMW10" s="69"/>
      <c r="CMX10" s="69"/>
      <c r="CMY10" s="69"/>
      <c r="CMZ10" s="69"/>
      <c r="CNA10" s="69"/>
      <c r="CNB10" s="69"/>
      <c r="CNC10" s="69"/>
      <c r="CND10" s="69"/>
      <c r="CNE10" s="69"/>
      <c r="CNF10" s="69"/>
      <c r="CNG10" s="69"/>
      <c r="CNH10" s="69"/>
      <c r="CNI10" s="69"/>
      <c r="CNJ10" s="69"/>
      <c r="CNK10" s="69"/>
      <c r="CNL10" s="69"/>
      <c r="CNM10" s="69"/>
      <c r="CNN10" s="69"/>
      <c r="CNO10" s="69"/>
      <c r="CNP10" s="69"/>
      <c r="CNQ10" s="69"/>
      <c r="CNR10" s="69"/>
      <c r="CNS10" s="69"/>
      <c r="CNT10" s="69"/>
      <c r="CNU10" s="69"/>
      <c r="CNV10" s="69"/>
      <c r="CNW10" s="69"/>
      <c r="CNX10" s="69"/>
      <c r="CNY10" s="69"/>
      <c r="CNZ10" s="69"/>
      <c r="COA10" s="69"/>
      <c r="COB10" s="69"/>
      <c r="COC10" s="69"/>
      <c r="COD10" s="69"/>
      <c r="COE10" s="69"/>
      <c r="COF10" s="69"/>
      <c r="COG10" s="69"/>
      <c r="COH10" s="69"/>
      <c r="COI10" s="69"/>
      <c r="COJ10" s="69"/>
      <c r="COK10" s="69"/>
      <c r="COL10" s="69"/>
      <c r="COM10" s="69"/>
      <c r="CON10" s="69"/>
      <c r="COO10" s="69"/>
      <c r="COP10" s="69"/>
      <c r="COQ10" s="69"/>
      <c r="COR10" s="69"/>
      <c r="COS10" s="69"/>
      <c r="COT10" s="69"/>
      <c r="COU10" s="69"/>
      <c r="COV10" s="69"/>
      <c r="COW10" s="69"/>
      <c r="COX10" s="69"/>
      <c r="COY10" s="69"/>
      <c r="COZ10" s="69"/>
      <c r="CPA10" s="69"/>
      <c r="CPB10" s="69"/>
      <c r="CPC10" s="69"/>
      <c r="CPD10" s="69"/>
      <c r="CPE10" s="69"/>
      <c r="CPF10" s="69"/>
      <c r="CPG10" s="69"/>
      <c r="CPH10" s="69"/>
      <c r="CPI10" s="69"/>
      <c r="CPJ10" s="69"/>
      <c r="CPK10" s="69"/>
      <c r="CPL10" s="69"/>
      <c r="CPM10" s="69"/>
      <c r="CPN10" s="69"/>
      <c r="CPO10" s="69"/>
      <c r="CPP10" s="69"/>
      <c r="CPQ10" s="69"/>
      <c r="CPR10" s="69"/>
      <c r="CPS10" s="69"/>
      <c r="CPT10" s="69"/>
      <c r="CPU10" s="69"/>
      <c r="CPV10" s="69"/>
      <c r="CPW10" s="69"/>
      <c r="CPX10" s="69"/>
      <c r="CPY10" s="69"/>
      <c r="CPZ10" s="69"/>
      <c r="CQA10" s="69"/>
      <c r="CQB10" s="69"/>
      <c r="CQC10" s="69"/>
      <c r="CQD10" s="69"/>
      <c r="CQE10" s="69"/>
      <c r="CQF10" s="69"/>
      <c r="CQG10" s="69"/>
      <c r="CQH10" s="69"/>
      <c r="CQI10" s="69"/>
      <c r="CQJ10" s="69"/>
      <c r="CQK10" s="69"/>
      <c r="CQL10" s="69"/>
      <c r="CQM10" s="69"/>
      <c r="CQN10" s="69"/>
      <c r="CQO10" s="69"/>
      <c r="CQP10" s="69"/>
      <c r="CQQ10" s="69"/>
      <c r="CQR10" s="69"/>
      <c r="CQS10" s="69"/>
      <c r="CQT10" s="69"/>
      <c r="CQU10" s="69"/>
      <c r="CQV10" s="69"/>
      <c r="CQW10" s="69"/>
      <c r="CQX10" s="69"/>
      <c r="CQY10" s="69"/>
      <c r="CQZ10" s="69"/>
      <c r="CRA10" s="69"/>
      <c r="CRB10" s="69"/>
      <c r="CRC10" s="69"/>
      <c r="CRD10" s="69"/>
      <c r="CRE10" s="69"/>
      <c r="CRF10" s="69"/>
      <c r="CRG10" s="69"/>
      <c r="CRH10" s="69"/>
      <c r="CRI10" s="69"/>
      <c r="CRJ10" s="69"/>
      <c r="CRK10" s="69"/>
      <c r="CRL10" s="69"/>
      <c r="CRM10" s="69"/>
      <c r="CRN10" s="69"/>
      <c r="CRO10" s="69"/>
      <c r="CRP10" s="69"/>
      <c r="CRQ10" s="69"/>
      <c r="CRR10" s="69"/>
      <c r="CRS10" s="69"/>
      <c r="CRT10" s="69"/>
      <c r="CRU10" s="69"/>
      <c r="CRV10" s="69"/>
      <c r="CRW10" s="69"/>
      <c r="CRX10" s="69"/>
      <c r="CRY10" s="69"/>
      <c r="CRZ10" s="69"/>
      <c r="CSA10" s="69"/>
      <c r="CSB10" s="69"/>
      <c r="CSC10" s="69"/>
      <c r="CSD10" s="69"/>
      <c r="CSE10" s="69"/>
      <c r="CSF10" s="69"/>
      <c r="CSG10" s="69"/>
      <c r="CSH10" s="69"/>
      <c r="CSI10" s="69"/>
      <c r="CSJ10" s="69"/>
      <c r="CSK10" s="69"/>
      <c r="CSL10" s="69"/>
      <c r="CSM10" s="69"/>
      <c r="CSN10" s="69"/>
      <c r="CSW10" s="69"/>
      <c r="CSZ10" s="69"/>
      <c r="CTK10" s="69"/>
      <c r="CTL10" s="69"/>
      <c r="CTM10" s="69"/>
      <c r="CTN10" s="69"/>
      <c r="CTO10" s="69"/>
      <c r="CTP10" s="69"/>
      <c r="CTQ10" s="69"/>
      <c r="CTR10" s="69"/>
      <c r="CTS10" s="69"/>
      <c r="CTT10" s="69"/>
      <c r="CTU10" s="69"/>
      <c r="CTV10" s="69"/>
      <c r="CTW10" s="69"/>
      <c r="CTX10" s="69"/>
      <c r="CTY10" s="69"/>
      <c r="CTZ10" s="69"/>
      <c r="CUA10" s="69"/>
      <c r="CUB10" s="69"/>
      <c r="CUC10" s="69"/>
      <c r="CUD10" s="69"/>
      <c r="CUE10" s="69"/>
      <c r="CUF10" s="69"/>
      <c r="CUG10" s="69"/>
      <c r="CUH10" s="69"/>
      <c r="CUI10" s="69"/>
      <c r="CUJ10" s="69"/>
      <c r="CUK10" s="69"/>
      <c r="CUL10" s="69"/>
      <c r="CUM10" s="69"/>
      <c r="CUN10" s="69"/>
      <c r="CUO10" s="69"/>
      <c r="CUP10" s="69"/>
      <c r="CUQ10" s="69"/>
      <c r="CUR10" s="69"/>
      <c r="CUS10" s="69"/>
      <c r="CUT10" s="69"/>
      <c r="CUU10" s="69"/>
      <c r="CUV10" s="69"/>
      <c r="CUW10" s="69"/>
      <c r="CUX10" s="69"/>
      <c r="CUY10" s="69"/>
      <c r="CUZ10" s="69"/>
      <c r="CVA10" s="69"/>
      <c r="CVB10" s="69"/>
      <c r="CVC10" s="69"/>
      <c r="CVD10" s="69"/>
      <c r="CVE10" s="69"/>
      <c r="CVF10" s="69"/>
      <c r="CVG10" s="69"/>
      <c r="CVH10" s="69"/>
      <c r="CVI10" s="69"/>
      <c r="CVJ10" s="69"/>
      <c r="CVK10" s="69"/>
      <c r="CVL10" s="69"/>
      <c r="CVM10" s="69"/>
      <c r="CVN10" s="69"/>
      <c r="CVO10" s="69"/>
      <c r="CVP10" s="69"/>
      <c r="CVQ10" s="69"/>
      <c r="CVR10" s="69"/>
      <c r="CVS10" s="69"/>
      <c r="CVT10" s="69"/>
      <c r="CVU10" s="69"/>
      <c r="CVV10" s="69"/>
      <c r="CVW10" s="69"/>
      <c r="CVX10" s="69"/>
      <c r="CVY10" s="69"/>
      <c r="CVZ10" s="69"/>
      <c r="CWA10" s="69"/>
      <c r="CWB10" s="69"/>
      <c r="CWC10" s="69"/>
      <c r="CWD10" s="69"/>
      <c r="CWE10" s="69"/>
      <c r="CWF10" s="69"/>
      <c r="CWG10" s="69"/>
      <c r="CWH10" s="69"/>
      <c r="CWL10" s="69"/>
      <c r="CWM10" s="69"/>
      <c r="CWN10" s="69"/>
      <c r="CWO10" s="69"/>
      <c r="CWP10" s="69"/>
      <c r="CWQ10" s="69"/>
      <c r="CWR10" s="69"/>
      <c r="CWS10" s="69"/>
      <c r="CWT10" s="69"/>
      <c r="CWU10" s="69"/>
      <c r="CWV10" s="69"/>
      <c r="CWW10" s="69"/>
      <c r="CWX10" s="69"/>
      <c r="CWY10" s="69"/>
      <c r="CWZ10" s="69"/>
      <c r="CXA10" s="69"/>
      <c r="CXB10" s="69"/>
      <c r="CXC10" s="69"/>
      <c r="CXD10" s="69"/>
      <c r="CXE10" s="69"/>
      <c r="CXF10" s="69"/>
      <c r="CXG10" s="69"/>
      <c r="CXH10" s="69"/>
      <c r="CXI10" s="69"/>
      <c r="CXJ10" s="69"/>
      <c r="CXK10" s="69"/>
      <c r="CXL10" s="69"/>
      <c r="CXM10" s="69"/>
      <c r="CXN10" s="69"/>
      <c r="CXO10" s="69"/>
      <c r="CXP10" s="69"/>
      <c r="CXQ10" s="69"/>
      <c r="CXR10" s="69"/>
      <c r="CXS10" s="69"/>
      <c r="CXT10" s="69"/>
      <c r="CXU10" s="69"/>
      <c r="CXV10" s="69"/>
      <c r="CXW10" s="69"/>
      <c r="CXX10" s="69"/>
      <c r="CXY10" s="69"/>
      <c r="CXZ10" s="69"/>
      <c r="CYA10" s="69"/>
      <c r="CYB10" s="69"/>
      <c r="CYC10" s="69"/>
      <c r="CYD10" s="69"/>
      <c r="CYE10" s="69"/>
      <c r="CYF10" s="69"/>
      <c r="CYG10" s="69"/>
      <c r="CYH10" s="69"/>
      <c r="CYI10" s="69"/>
      <c r="CYJ10" s="69"/>
      <c r="CYK10" s="69"/>
      <c r="CYL10" s="69"/>
      <c r="CYM10" s="69"/>
      <c r="CYN10" s="69"/>
      <c r="CYO10" s="69"/>
      <c r="CYP10" s="69"/>
      <c r="CYQ10" s="69"/>
      <c r="CYR10" s="69"/>
      <c r="CYS10" s="69"/>
      <c r="CYT10" s="69"/>
      <c r="CYU10" s="69"/>
      <c r="CYV10" s="69"/>
      <c r="CYW10" s="69"/>
      <c r="CYX10" s="69"/>
      <c r="CYY10" s="69"/>
      <c r="CYZ10" s="69"/>
      <c r="CZA10" s="69"/>
      <c r="CZB10" s="69"/>
      <c r="CZC10" s="69"/>
      <c r="CZD10" s="69"/>
      <c r="CZE10" s="69"/>
      <c r="CZF10" s="69"/>
      <c r="CZG10" s="69"/>
      <c r="CZH10" s="69"/>
      <c r="CZI10" s="69"/>
      <c r="CZJ10" s="69"/>
      <c r="CZK10" s="69"/>
      <c r="CZL10" s="69"/>
      <c r="CZM10" s="69"/>
      <c r="CZN10" s="69"/>
      <c r="CZO10" s="69"/>
      <c r="CZP10" s="69"/>
      <c r="CZQ10" s="69"/>
      <c r="CZR10" s="69"/>
      <c r="CZS10" s="69"/>
      <c r="CZT10" s="69"/>
      <c r="CZU10" s="69"/>
      <c r="CZV10" s="69"/>
      <c r="CZW10" s="69"/>
      <c r="CZX10" s="69"/>
      <c r="CZY10" s="69"/>
      <c r="CZZ10" s="69"/>
      <c r="DAA10" s="69"/>
      <c r="DAB10" s="69"/>
      <c r="DAC10" s="69"/>
      <c r="DAD10" s="69"/>
      <c r="DAE10" s="69"/>
      <c r="DAF10" s="69"/>
      <c r="DAG10" s="69"/>
      <c r="DAH10" s="69"/>
      <c r="DAI10" s="69"/>
      <c r="DAJ10" s="69"/>
      <c r="DAK10" s="69"/>
      <c r="DAL10" s="69"/>
      <c r="DAM10" s="69"/>
      <c r="DAN10" s="69"/>
      <c r="DAO10" s="69"/>
      <c r="DAP10" s="69"/>
      <c r="DAQ10" s="69"/>
      <c r="DAR10" s="69"/>
      <c r="DAS10" s="69"/>
      <c r="DAT10" s="69"/>
      <c r="DAU10" s="69"/>
      <c r="DAV10" s="69"/>
      <c r="DAW10" s="69"/>
      <c r="DAX10" s="69"/>
      <c r="DAY10" s="69"/>
      <c r="DAZ10" s="69"/>
      <c r="DBA10" s="69"/>
      <c r="DBB10" s="69"/>
      <c r="DBC10" s="69"/>
      <c r="DBD10" s="69"/>
      <c r="DBE10" s="69"/>
      <c r="DBF10" s="69"/>
      <c r="DBG10" s="69"/>
      <c r="DBH10" s="69"/>
      <c r="DBI10" s="69"/>
      <c r="DBJ10" s="69"/>
      <c r="DBK10" s="69"/>
      <c r="DBL10" s="69"/>
      <c r="DBM10" s="69"/>
      <c r="DBN10" s="69"/>
      <c r="DBO10" s="69"/>
      <c r="DBP10" s="69"/>
      <c r="DBQ10" s="69"/>
      <c r="DBR10" s="69"/>
      <c r="DBS10" s="69"/>
      <c r="DBT10" s="69"/>
      <c r="DBU10" s="69"/>
      <c r="DBV10" s="69"/>
      <c r="DBW10" s="69"/>
      <c r="DBX10" s="69"/>
      <c r="DBY10" s="69"/>
      <c r="DBZ10" s="69"/>
      <c r="DCA10" s="69"/>
      <c r="DCB10" s="69"/>
      <c r="DCC10" s="69"/>
      <c r="DCD10" s="69"/>
      <c r="DCE10" s="69"/>
      <c r="DCF10" s="69"/>
      <c r="DCG10" s="69"/>
      <c r="DCH10" s="69"/>
      <c r="DCI10" s="69"/>
      <c r="DCJ10" s="69"/>
      <c r="DCS10" s="69"/>
      <c r="DCV10" s="69"/>
      <c r="DDG10" s="69"/>
      <c r="DDH10" s="69"/>
      <c r="DDI10" s="69"/>
      <c r="DDJ10" s="69"/>
      <c r="DDK10" s="69"/>
      <c r="DDL10" s="69"/>
      <c r="DDM10" s="69"/>
      <c r="DDN10" s="69"/>
      <c r="DDO10" s="69"/>
      <c r="DDP10" s="69"/>
      <c r="DDQ10" s="69"/>
      <c r="DDR10" s="69"/>
      <c r="DDS10" s="69"/>
      <c r="DDT10" s="69"/>
      <c r="DDU10" s="69"/>
      <c r="DDV10" s="69"/>
      <c r="DDW10" s="69"/>
      <c r="DDX10" s="69"/>
      <c r="DDY10" s="69"/>
      <c r="DDZ10" s="69"/>
      <c r="DEA10" s="69"/>
      <c r="DEB10" s="69"/>
      <c r="DEC10" s="69"/>
      <c r="DED10" s="69"/>
      <c r="DEE10" s="69"/>
      <c r="DEF10" s="69"/>
      <c r="DEG10" s="69"/>
      <c r="DEH10" s="69"/>
      <c r="DEI10" s="69"/>
      <c r="DEJ10" s="69"/>
      <c r="DEK10" s="69"/>
      <c r="DEL10" s="69"/>
      <c r="DEM10" s="69"/>
      <c r="DEN10" s="69"/>
      <c r="DEO10" s="69"/>
      <c r="DEP10" s="69"/>
      <c r="DEQ10" s="69"/>
      <c r="DER10" s="69"/>
      <c r="DES10" s="69"/>
      <c r="DET10" s="69"/>
      <c r="DEU10" s="69"/>
      <c r="DEV10" s="69"/>
      <c r="DEW10" s="69"/>
      <c r="DEX10" s="69"/>
      <c r="DEY10" s="69"/>
      <c r="DEZ10" s="69"/>
      <c r="DFA10" s="69"/>
      <c r="DFB10" s="69"/>
      <c r="DFC10" s="69"/>
      <c r="DFD10" s="69"/>
      <c r="DFE10" s="69"/>
      <c r="DFF10" s="69"/>
      <c r="DFG10" s="69"/>
      <c r="DFH10" s="69"/>
      <c r="DFI10" s="69"/>
      <c r="DFJ10" s="69"/>
      <c r="DFK10" s="69"/>
      <c r="DFL10" s="69"/>
      <c r="DFM10" s="69"/>
      <c r="DFN10" s="69"/>
      <c r="DFO10" s="69"/>
      <c r="DFP10" s="69"/>
      <c r="DFQ10" s="69"/>
      <c r="DFR10" s="69"/>
      <c r="DFS10" s="69"/>
      <c r="DFT10" s="69"/>
      <c r="DFU10" s="69"/>
      <c r="DFV10" s="69"/>
      <c r="DFW10" s="69"/>
      <c r="DFX10" s="69"/>
      <c r="DFY10" s="69"/>
      <c r="DFZ10" s="69"/>
      <c r="DGA10" s="69"/>
      <c r="DGB10" s="69"/>
      <c r="DGC10" s="69"/>
      <c r="DGD10" s="69"/>
      <c r="DGH10" s="69"/>
      <c r="DGI10" s="69"/>
      <c r="DGJ10" s="69"/>
      <c r="DGK10" s="69"/>
      <c r="DGL10" s="69"/>
      <c r="DGM10" s="69"/>
      <c r="DGN10" s="69"/>
      <c r="DGO10" s="69"/>
      <c r="DGP10" s="69"/>
      <c r="DGQ10" s="69"/>
      <c r="DGR10" s="69"/>
      <c r="DGS10" s="69"/>
      <c r="DGT10" s="69"/>
      <c r="DGU10" s="69"/>
      <c r="DGV10" s="69"/>
      <c r="DGW10" s="69"/>
      <c r="DGX10" s="69"/>
      <c r="DGY10" s="69"/>
      <c r="DGZ10" s="69"/>
      <c r="DHA10" s="69"/>
      <c r="DHB10" s="69"/>
      <c r="DHC10" s="69"/>
      <c r="DHD10" s="69"/>
      <c r="DHE10" s="69"/>
      <c r="DHF10" s="69"/>
      <c r="DHG10" s="69"/>
      <c r="DHH10" s="69"/>
      <c r="DHI10" s="69"/>
      <c r="DHJ10" s="69"/>
      <c r="DHK10" s="69"/>
      <c r="DHL10" s="69"/>
      <c r="DHM10" s="69"/>
      <c r="DHN10" s="69"/>
      <c r="DHO10" s="69"/>
      <c r="DHP10" s="69"/>
      <c r="DHQ10" s="69"/>
      <c r="DHR10" s="69"/>
      <c r="DHS10" s="69"/>
      <c r="DHT10" s="69"/>
      <c r="DHU10" s="69"/>
      <c r="DHV10" s="69"/>
      <c r="DHW10" s="69"/>
      <c r="DHX10" s="69"/>
      <c r="DHY10" s="69"/>
      <c r="DHZ10" s="69"/>
      <c r="DIA10" s="69"/>
      <c r="DIB10" s="69"/>
      <c r="DIC10" s="69"/>
      <c r="DID10" s="69"/>
      <c r="DIE10" s="69"/>
      <c r="DIF10" s="69"/>
      <c r="DIG10" s="69"/>
      <c r="DIH10" s="69"/>
      <c r="DII10" s="69"/>
      <c r="DIJ10" s="69"/>
      <c r="DIK10" s="69"/>
      <c r="DIL10" s="69"/>
      <c r="DIM10" s="69"/>
      <c r="DIN10" s="69"/>
      <c r="DIO10" s="69"/>
      <c r="DIP10" s="69"/>
      <c r="DIQ10" s="69"/>
      <c r="DIR10" s="69"/>
      <c r="DIS10" s="69"/>
      <c r="DIT10" s="69"/>
      <c r="DIU10" s="69"/>
      <c r="DIV10" s="69"/>
      <c r="DIW10" s="69"/>
      <c r="DIX10" s="69"/>
      <c r="DIY10" s="69"/>
      <c r="DIZ10" s="69"/>
      <c r="DJA10" s="69"/>
      <c r="DJB10" s="69"/>
      <c r="DJC10" s="69"/>
      <c r="DJD10" s="69"/>
      <c r="DJE10" s="69"/>
      <c r="DJF10" s="69"/>
      <c r="DJG10" s="69"/>
      <c r="DJH10" s="69"/>
      <c r="DJI10" s="69"/>
      <c r="DJJ10" s="69"/>
      <c r="DJK10" s="69"/>
      <c r="DJL10" s="69"/>
      <c r="DJM10" s="69"/>
      <c r="DJN10" s="69"/>
      <c r="DJO10" s="69"/>
      <c r="DJP10" s="69"/>
      <c r="DJQ10" s="69"/>
      <c r="DJR10" s="69"/>
      <c r="DJS10" s="69"/>
      <c r="DJT10" s="69"/>
      <c r="DJU10" s="69"/>
      <c r="DJV10" s="69"/>
      <c r="DJW10" s="69"/>
      <c r="DJX10" s="69"/>
      <c r="DJY10" s="69"/>
      <c r="DJZ10" s="69"/>
      <c r="DKA10" s="69"/>
      <c r="DKB10" s="69"/>
      <c r="DKC10" s="69"/>
      <c r="DKD10" s="69"/>
      <c r="DKE10" s="69"/>
      <c r="DKF10" s="69"/>
      <c r="DKG10" s="69"/>
      <c r="DKH10" s="69"/>
      <c r="DKI10" s="69"/>
      <c r="DKJ10" s="69"/>
      <c r="DKK10" s="69"/>
      <c r="DKL10" s="69"/>
      <c r="DKM10" s="69"/>
      <c r="DKN10" s="69"/>
      <c r="DKO10" s="69"/>
      <c r="DKP10" s="69"/>
      <c r="DKQ10" s="69"/>
      <c r="DKR10" s="69"/>
      <c r="DKS10" s="69"/>
      <c r="DKT10" s="69"/>
      <c r="DKU10" s="69"/>
      <c r="DKV10" s="69"/>
      <c r="DKW10" s="69"/>
      <c r="DKX10" s="69"/>
      <c r="DKY10" s="69"/>
      <c r="DKZ10" s="69"/>
      <c r="DLA10" s="69"/>
      <c r="DLB10" s="69"/>
      <c r="DLC10" s="69"/>
      <c r="DLD10" s="69"/>
      <c r="DLE10" s="69"/>
      <c r="DLF10" s="69"/>
      <c r="DLG10" s="69"/>
      <c r="DLH10" s="69"/>
      <c r="DLI10" s="69"/>
      <c r="DLJ10" s="69"/>
      <c r="DLK10" s="69"/>
      <c r="DLL10" s="69"/>
      <c r="DLM10" s="69"/>
      <c r="DLN10" s="69"/>
      <c r="DLO10" s="69"/>
      <c r="DLP10" s="69"/>
      <c r="DLQ10" s="69"/>
      <c r="DLR10" s="69"/>
      <c r="DLS10" s="69"/>
      <c r="DLT10" s="69"/>
      <c r="DLU10" s="69"/>
      <c r="DLV10" s="69"/>
      <c r="DLW10" s="69"/>
      <c r="DLX10" s="69"/>
      <c r="DLY10" s="69"/>
      <c r="DLZ10" s="69"/>
      <c r="DMA10" s="69"/>
      <c r="DMB10" s="69"/>
      <c r="DMC10" s="69"/>
      <c r="DMD10" s="69"/>
      <c r="DME10" s="69"/>
      <c r="DMF10" s="69"/>
      <c r="DMO10" s="69"/>
      <c r="DMR10" s="69"/>
      <c r="DNC10" s="69"/>
      <c r="DND10" s="69"/>
      <c r="DNE10" s="69"/>
      <c r="DNF10" s="69"/>
      <c r="DNG10" s="69"/>
      <c r="DNH10" s="69"/>
      <c r="DNI10" s="69"/>
      <c r="DNJ10" s="69"/>
      <c r="DNK10" s="69"/>
      <c r="DNL10" s="69"/>
      <c r="DNM10" s="69"/>
      <c r="DNN10" s="69"/>
      <c r="DNO10" s="69"/>
      <c r="DNP10" s="69"/>
      <c r="DNQ10" s="69"/>
      <c r="DNR10" s="69"/>
      <c r="DNS10" s="69"/>
      <c r="DNT10" s="69"/>
      <c r="DNU10" s="69"/>
      <c r="DNV10" s="69"/>
      <c r="DNW10" s="69"/>
      <c r="DNX10" s="69"/>
      <c r="DNY10" s="69"/>
      <c r="DNZ10" s="69"/>
      <c r="DOA10" s="69"/>
      <c r="DOB10" s="69"/>
      <c r="DOC10" s="69"/>
      <c r="DOD10" s="69"/>
      <c r="DOE10" s="69"/>
      <c r="DOF10" s="69"/>
      <c r="DOG10" s="69"/>
      <c r="DOH10" s="69"/>
      <c r="DOI10" s="69"/>
      <c r="DOJ10" s="69"/>
      <c r="DOK10" s="69"/>
      <c r="DOL10" s="69"/>
      <c r="DOM10" s="69"/>
      <c r="DON10" s="69"/>
      <c r="DOO10" s="69"/>
      <c r="DOP10" s="69"/>
      <c r="DOQ10" s="69"/>
      <c r="DOR10" s="69"/>
      <c r="DOS10" s="69"/>
      <c r="DOT10" s="69"/>
      <c r="DOU10" s="69"/>
      <c r="DOV10" s="69"/>
      <c r="DOW10" s="69"/>
      <c r="DOX10" s="69"/>
      <c r="DOY10" s="69"/>
      <c r="DOZ10" s="69"/>
      <c r="DPA10" s="69"/>
      <c r="DPB10" s="69"/>
      <c r="DPC10" s="69"/>
      <c r="DPD10" s="69"/>
      <c r="DPE10" s="69"/>
      <c r="DPF10" s="69"/>
      <c r="DPG10" s="69"/>
      <c r="DPH10" s="69"/>
      <c r="DPI10" s="69"/>
      <c r="DPJ10" s="69"/>
      <c r="DPK10" s="69"/>
      <c r="DPL10" s="69"/>
      <c r="DPM10" s="69"/>
      <c r="DPN10" s="69"/>
      <c r="DPO10" s="69"/>
      <c r="DPP10" s="69"/>
      <c r="DPQ10" s="69"/>
      <c r="DPR10" s="69"/>
      <c r="DPS10" s="69"/>
      <c r="DPT10" s="69"/>
      <c r="DPU10" s="69"/>
      <c r="DPV10" s="69"/>
      <c r="DPW10" s="69"/>
      <c r="DPX10" s="69"/>
      <c r="DPY10" s="69"/>
      <c r="DPZ10" s="69"/>
      <c r="DQD10" s="69"/>
      <c r="DQE10" s="69"/>
      <c r="DQF10" s="69"/>
      <c r="DQG10" s="69"/>
      <c r="DQH10" s="69"/>
      <c r="DQI10" s="69"/>
      <c r="DQJ10" s="69"/>
      <c r="DQK10" s="69"/>
      <c r="DQL10" s="69"/>
      <c r="DQM10" s="69"/>
      <c r="DQN10" s="69"/>
      <c r="DQO10" s="69"/>
      <c r="DQP10" s="69"/>
      <c r="DQQ10" s="69"/>
      <c r="DQR10" s="69"/>
      <c r="DQS10" s="69"/>
      <c r="DQT10" s="69"/>
      <c r="DQU10" s="69"/>
      <c r="DQV10" s="69"/>
      <c r="DQW10" s="69"/>
      <c r="DQX10" s="69"/>
      <c r="DQY10" s="69"/>
      <c r="DQZ10" s="69"/>
      <c r="DRA10" s="69"/>
      <c r="DRB10" s="69"/>
      <c r="DRC10" s="69"/>
      <c r="DRD10" s="69"/>
      <c r="DRE10" s="69"/>
      <c r="DRF10" s="69"/>
      <c r="DRG10" s="69"/>
      <c r="DRH10" s="69"/>
      <c r="DRI10" s="69"/>
      <c r="DRJ10" s="69"/>
      <c r="DRK10" s="69"/>
      <c r="DRL10" s="69"/>
      <c r="DRM10" s="69"/>
      <c r="DRN10" s="69"/>
      <c r="DRO10" s="69"/>
      <c r="DRP10" s="69"/>
      <c r="DRQ10" s="69"/>
      <c r="DRR10" s="69"/>
      <c r="DRS10" s="69"/>
      <c r="DRT10" s="69"/>
      <c r="DRU10" s="69"/>
      <c r="DRV10" s="69"/>
      <c r="DRW10" s="69"/>
      <c r="DRX10" s="69"/>
      <c r="DRY10" s="69"/>
      <c r="DRZ10" s="69"/>
      <c r="DSA10" s="69"/>
      <c r="DSB10" s="69"/>
      <c r="DSC10" s="69"/>
      <c r="DSD10" s="69"/>
      <c r="DSE10" s="69"/>
      <c r="DSF10" s="69"/>
      <c r="DSG10" s="69"/>
      <c r="DSH10" s="69"/>
      <c r="DSI10" s="69"/>
      <c r="DSJ10" s="69"/>
      <c r="DSK10" s="69"/>
      <c r="DSL10" s="69"/>
      <c r="DSM10" s="69"/>
      <c r="DSN10" s="69"/>
      <c r="DSO10" s="69"/>
      <c r="DSP10" s="69"/>
      <c r="DSQ10" s="69"/>
      <c r="DSR10" s="69"/>
      <c r="DSS10" s="69"/>
      <c r="DST10" s="69"/>
      <c r="DSU10" s="69"/>
      <c r="DSV10" s="69"/>
      <c r="DSW10" s="69"/>
      <c r="DSX10" s="69"/>
      <c r="DSY10" s="69"/>
      <c r="DSZ10" s="69"/>
      <c r="DTA10" s="69"/>
      <c r="DTB10" s="69"/>
      <c r="DTC10" s="69"/>
      <c r="DTD10" s="69"/>
      <c r="DTE10" s="69"/>
      <c r="DTF10" s="69"/>
      <c r="DTG10" s="69"/>
      <c r="DTH10" s="69"/>
      <c r="DTI10" s="69"/>
      <c r="DTJ10" s="69"/>
      <c r="DTK10" s="69"/>
      <c r="DTL10" s="69"/>
      <c r="DTM10" s="69"/>
      <c r="DTN10" s="69"/>
      <c r="DTO10" s="69"/>
      <c r="DTP10" s="69"/>
      <c r="DTQ10" s="69"/>
      <c r="DTR10" s="69"/>
      <c r="DTS10" s="69"/>
      <c r="DTT10" s="69"/>
      <c r="DTU10" s="69"/>
      <c r="DTV10" s="69"/>
      <c r="DTW10" s="69"/>
      <c r="DTX10" s="69"/>
      <c r="DTY10" s="69"/>
      <c r="DTZ10" s="69"/>
      <c r="DUA10" s="69"/>
      <c r="DUB10" s="69"/>
      <c r="DUC10" s="69"/>
      <c r="DUD10" s="69"/>
      <c r="DUE10" s="69"/>
      <c r="DUF10" s="69"/>
      <c r="DUG10" s="69"/>
      <c r="DUH10" s="69"/>
      <c r="DUI10" s="69"/>
      <c r="DUJ10" s="69"/>
      <c r="DUK10" s="69"/>
      <c r="DUL10" s="69"/>
      <c r="DUM10" s="69"/>
      <c r="DUN10" s="69"/>
      <c r="DUO10" s="69"/>
      <c r="DUP10" s="69"/>
      <c r="DUQ10" s="69"/>
      <c r="DUR10" s="69"/>
      <c r="DUS10" s="69"/>
      <c r="DUT10" s="69"/>
      <c r="DUU10" s="69"/>
      <c r="DUV10" s="69"/>
      <c r="DUW10" s="69"/>
      <c r="DUX10" s="69"/>
      <c r="DUY10" s="69"/>
      <c r="DUZ10" s="69"/>
      <c r="DVA10" s="69"/>
      <c r="DVB10" s="69"/>
      <c r="DVC10" s="69"/>
      <c r="DVD10" s="69"/>
      <c r="DVE10" s="69"/>
      <c r="DVF10" s="69"/>
      <c r="DVG10" s="69"/>
      <c r="DVH10" s="69"/>
      <c r="DVI10" s="69"/>
      <c r="DVJ10" s="69"/>
      <c r="DVK10" s="69"/>
      <c r="DVL10" s="69"/>
      <c r="DVM10" s="69"/>
      <c r="DVN10" s="69"/>
      <c r="DVO10" s="69"/>
      <c r="DVP10" s="69"/>
      <c r="DVQ10" s="69"/>
      <c r="DVR10" s="69"/>
      <c r="DVS10" s="69"/>
      <c r="DVT10" s="69"/>
      <c r="DVU10" s="69"/>
      <c r="DVV10" s="69"/>
      <c r="DVW10" s="69"/>
      <c r="DVX10" s="69"/>
      <c r="DVY10" s="69"/>
      <c r="DVZ10" s="69"/>
      <c r="DWA10" s="69"/>
      <c r="DWB10" s="69"/>
      <c r="DWK10" s="69"/>
      <c r="DWN10" s="69"/>
      <c r="DWY10" s="69"/>
      <c r="DWZ10" s="69"/>
      <c r="DXA10" s="69"/>
      <c r="DXB10" s="69"/>
      <c r="DXC10" s="69"/>
      <c r="DXD10" s="69"/>
      <c r="DXE10" s="69"/>
      <c r="DXF10" s="69"/>
      <c r="DXG10" s="69"/>
      <c r="DXH10" s="69"/>
      <c r="DXI10" s="69"/>
      <c r="DXJ10" s="69"/>
      <c r="DXK10" s="69"/>
      <c r="DXL10" s="69"/>
      <c r="DXM10" s="69"/>
      <c r="DXN10" s="69"/>
      <c r="DXO10" s="69"/>
      <c r="DXP10" s="69"/>
      <c r="DXQ10" s="69"/>
      <c r="DXR10" s="69"/>
      <c r="DXS10" s="69"/>
      <c r="DXT10" s="69"/>
      <c r="DXU10" s="69"/>
      <c r="DXV10" s="69"/>
      <c r="DXW10" s="69"/>
      <c r="DXX10" s="69"/>
      <c r="DXY10" s="69"/>
      <c r="DXZ10" s="69"/>
      <c r="DYA10" s="69"/>
      <c r="DYB10" s="69"/>
      <c r="DYC10" s="69"/>
      <c r="DYD10" s="69"/>
      <c r="DYE10" s="69"/>
      <c r="DYF10" s="69"/>
      <c r="DYG10" s="69"/>
      <c r="DYH10" s="69"/>
      <c r="DYI10" s="69"/>
      <c r="DYJ10" s="69"/>
      <c r="DYK10" s="69"/>
      <c r="DYL10" s="69"/>
      <c r="DYM10" s="69"/>
      <c r="DYN10" s="69"/>
      <c r="DYO10" s="69"/>
      <c r="DYP10" s="69"/>
      <c r="DYQ10" s="69"/>
      <c r="DYR10" s="69"/>
      <c r="DYS10" s="69"/>
      <c r="DYT10" s="69"/>
      <c r="DYU10" s="69"/>
      <c r="DYV10" s="69"/>
      <c r="DYW10" s="69"/>
      <c r="DYX10" s="69"/>
      <c r="DYY10" s="69"/>
      <c r="DYZ10" s="69"/>
      <c r="DZA10" s="69"/>
      <c r="DZB10" s="69"/>
      <c r="DZC10" s="69"/>
      <c r="DZD10" s="69"/>
      <c r="DZE10" s="69"/>
      <c r="DZF10" s="69"/>
      <c r="DZG10" s="69"/>
      <c r="DZH10" s="69"/>
      <c r="DZI10" s="69"/>
      <c r="DZJ10" s="69"/>
      <c r="DZK10" s="69"/>
      <c r="DZL10" s="69"/>
      <c r="DZM10" s="69"/>
      <c r="DZN10" s="69"/>
      <c r="DZO10" s="69"/>
      <c r="DZP10" s="69"/>
      <c r="DZQ10" s="69"/>
      <c r="DZR10" s="69"/>
      <c r="DZS10" s="69"/>
      <c r="DZT10" s="69"/>
      <c r="DZU10" s="69"/>
      <c r="DZV10" s="69"/>
      <c r="DZZ10" s="69"/>
      <c r="EAA10" s="69"/>
      <c r="EAB10" s="69"/>
      <c r="EAC10" s="69"/>
      <c r="EAD10" s="69"/>
      <c r="EAE10" s="69"/>
      <c r="EAF10" s="69"/>
      <c r="EAG10" s="69"/>
      <c r="EAH10" s="69"/>
      <c r="EAI10" s="69"/>
      <c r="EAJ10" s="69"/>
      <c r="EAK10" s="69"/>
      <c r="EAL10" s="69"/>
      <c r="EAM10" s="69"/>
      <c r="EAN10" s="69"/>
      <c r="EAO10" s="69"/>
      <c r="EAP10" s="69"/>
      <c r="EAQ10" s="69"/>
      <c r="EAR10" s="69"/>
      <c r="EAS10" s="69"/>
      <c r="EAT10" s="69"/>
      <c r="EAU10" s="69"/>
      <c r="EAV10" s="69"/>
      <c r="EAW10" s="69"/>
      <c r="EAX10" s="69"/>
      <c r="EAY10" s="69"/>
      <c r="EAZ10" s="69"/>
      <c r="EBA10" s="69"/>
      <c r="EBB10" s="69"/>
      <c r="EBC10" s="69"/>
      <c r="EBD10" s="69"/>
      <c r="EBE10" s="69"/>
      <c r="EBF10" s="69"/>
      <c r="EBG10" s="69"/>
      <c r="EBH10" s="69"/>
      <c r="EBI10" s="69"/>
      <c r="EBJ10" s="69"/>
      <c r="EBK10" s="69"/>
      <c r="EBL10" s="69"/>
      <c r="EBM10" s="69"/>
      <c r="EBN10" s="69"/>
      <c r="EBO10" s="69"/>
      <c r="EBP10" s="69"/>
      <c r="EBQ10" s="69"/>
      <c r="EBR10" s="69"/>
      <c r="EBS10" s="69"/>
      <c r="EBT10" s="69"/>
      <c r="EBU10" s="69"/>
      <c r="EBV10" s="69"/>
      <c r="EBW10" s="69"/>
      <c r="EBX10" s="69"/>
      <c r="EBY10" s="69"/>
      <c r="EBZ10" s="69"/>
      <c r="ECA10" s="69"/>
      <c r="ECB10" s="69"/>
      <c r="ECC10" s="69"/>
      <c r="ECD10" s="69"/>
      <c r="ECE10" s="69"/>
      <c r="ECF10" s="69"/>
      <c r="ECG10" s="69"/>
      <c r="ECH10" s="69"/>
      <c r="ECI10" s="69"/>
      <c r="ECJ10" s="69"/>
      <c r="ECK10" s="69"/>
      <c r="ECL10" s="69"/>
      <c r="ECM10" s="69"/>
      <c r="ECN10" s="69"/>
      <c r="ECO10" s="69"/>
      <c r="ECP10" s="69"/>
      <c r="ECQ10" s="69"/>
      <c r="ECR10" s="69"/>
      <c r="ECS10" s="69"/>
      <c r="ECT10" s="69"/>
      <c r="ECU10" s="69"/>
      <c r="ECV10" s="69"/>
      <c r="ECW10" s="69"/>
      <c r="ECX10" s="69"/>
      <c r="ECY10" s="69"/>
      <c r="ECZ10" s="69"/>
      <c r="EDA10" s="69"/>
      <c r="EDB10" s="69"/>
      <c r="EDC10" s="69"/>
      <c r="EDD10" s="69"/>
      <c r="EDE10" s="69"/>
      <c r="EDF10" s="69"/>
      <c r="EDG10" s="69"/>
      <c r="EDH10" s="69"/>
      <c r="EDI10" s="69"/>
      <c r="EDJ10" s="69"/>
      <c r="EDK10" s="69"/>
      <c r="EDL10" s="69"/>
      <c r="EDM10" s="69"/>
      <c r="EDN10" s="69"/>
      <c r="EDO10" s="69"/>
      <c r="EDP10" s="69"/>
      <c r="EDQ10" s="69"/>
      <c r="EDR10" s="69"/>
      <c r="EDS10" s="69"/>
      <c r="EDT10" s="69"/>
      <c r="EDU10" s="69"/>
      <c r="EDV10" s="69"/>
      <c r="EDW10" s="69"/>
      <c r="EDX10" s="69"/>
      <c r="EDY10" s="69"/>
      <c r="EDZ10" s="69"/>
      <c r="EEA10" s="69"/>
      <c r="EEB10" s="69"/>
      <c r="EEC10" s="69"/>
      <c r="EED10" s="69"/>
      <c r="EEE10" s="69"/>
      <c r="EEF10" s="69"/>
      <c r="EEG10" s="69"/>
      <c r="EEH10" s="69"/>
      <c r="EEI10" s="69"/>
      <c r="EEJ10" s="69"/>
      <c r="EEK10" s="69"/>
      <c r="EEL10" s="69"/>
      <c r="EEM10" s="69"/>
      <c r="EEN10" s="69"/>
      <c r="EEO10" s="69"/>
      <c r="EEP10" s="69"/>
      <c r="EEQ10" s="69"/>
      <c r="EER10" s="69"/>
      <c r="EES10" s="69"/>
      <c r="EET10" s="69"/>
      <c r="EEU10" s="69"/>
      <c r="EEV10" s="69"/>
      <c r="EEW10" s="69"/>
      <c r="EEX10" s="69"/>
      <c r="EEY10" s="69"/>
      <c r="EEZ10" s="69"/>
      <c r="EFA10" s="69"/>
      <c r="EFB10" s="69"/>
      <c r="EFC10" s="69"/>
      <c r="EFD10" s="69"/>
      <c r="EFE10" s="69"/>
      <c r="EFF10" s="69"/>
      <c r="EFG10" s="69"/>
      <c r="EFH10" s="69"/>
      <c r="EFI10" s="69"/>
      <c r="EFJ10" s="69"/>
      <c r="EFK10" s="69"/>
      <c r="EFL10" s="69"/>
      <c r="EFM10" s="69"/>
      <c r="EFN10" s="69"/>
      <c r="EFO10" s="69"/>
      <c r="EFP10" s="69"/>
      <c r="EFQ10" s="69"/>
      <c r="EFR10" s="69"/>
      <c r="EFS10" s="69"/>
      <c r="EFT10" s="69"/>
      <c r="EFU10" s="69"/>
      <c r="EFV10" s="69"/>
      <c r="EFW10" s="69"/>
      <c r="EFX10" s="69"/>
      <c r="EGG10" s="69"/>
      <c r="EGJ10" s="69"/>
      <c r="EGU10" s="69"/>
      <c r="EGV10" s="69"/>
      <c r="EGW10" s="69"/>
      <c r="EGX10" s="69"/>
      <c r="EGY10" s="69"/>
      <c r="EGZ10" s="69"/>
      <c r="EHA10" s="69"/>
      <c r="EHB10" s="69"/>
      <c r="EHC10" s="69"/>
      <c r="EHD10" s="69"/>
      <c r="EHE10" s="69"/>
      <c r="EHF10" s="69"/>
      <c r="EHG10" s="69"/>
      <c r="EHH10" s="69"/>
      <c r="EHI10" s="69"/>
      <c r="EHJ10" s="69"/>
      <c r="EHK10" s="69"/>
      <c r="EHL10" s="69"/>
      <c r="EHM10" s="69"/>
      <c r="EHN10" s="69"/>
      <c r="EHO10" s="69"/>
      <c r="EHP10" s="69"/>
      <c r="EHQ10" s="69"/>
      <c r="EHR10" s="69"/>
      <c r="EHS10" s="69"/>
      <c r="EHT10" s="69"/>
      <c r="EHU10" s="69"/>
      <c r="EHV10" s="69"/>
      <c r="EHW10" s="69"/>
      <c r="EHX10" s="69"/>
      <c r="EHY10" s="69"/>
      <c r="EHZ10" s="69"/>
      <c r="EIA10" s="69"/>
      <c r="EIB10" s="69"/>
      <c r="EIC10" s="69"/>
      <c r="EID10" s="69"/>
      <c r="EIE10" s="69"/>
      <c r="EIF10" s="69"/>
      <c r="EIG10" s="69"/>
      <c r="EIH10" s="69"/>
      <c r="EII10" s="69"/>
      <c r="EIJ10" s="69"/>
      <c r="EIK10" s="69"/>
      <c r="EIL10" s="69"/>
      <c r="EIM10" s="69"/>
      <c r="EIN10" s="69"/>
      <c r="EIO10" s="69"/>
      <c r="EIP10" s="69"/>
      <c r="EIQ10" s="69"/>
      <c r="EIR10" s="69"/>
      <c r="EIS10" s="69"/>
      <c r="EIT10" s="69"/>
      <c r="EIU10" s="69"/>
      <c r="EIV10" s="69"/>
      <c r="EIW10" s="69"/>
      <c r="EIX10" s="69"/>
      <c r="EIY10" s="69"/>
      <c r="EIZ10" s="69"/>
      <c r="EJA10" s="69"/>
      <c r="EJB10" s="69"/>
      <c r="EJC10" s="69"/>
      <c r="EJD10" s="69"/>
      <c r="EJE10" s="69"/>
      <c r="EJF10" s="69"/>
      <c r="EJG10" s="69"/>
      <c r="EJH10" s="69"/>
      <c r="EJI10" s="69"/>
      <c r="EJJ10" s="69"/>
      <c r="EJK10" s="69"/>
      <c r="EJL10" s="69"/>
      <c r="EJM10" s="69"/>
      <c r="EJN10" s="69"/>
      <c r="EJO10" s="69"/>
      <c r="EJP10" s="69"/>
      <c r="EJQ10" s="69"/>
      <c r="EJR10" s="69"/>
      <c r="EJV10" s="69"/>
      <c r="EJW10" s="69"/>
      <c r="EJX10" s="69"/>
      <c r="EJY10" s="69"/>
      <c r="EJZ10" s="69"/>
      <c r="EKA10" s="69"/>
      <c r="EKB10" s="69"/>
      <c r="EKC10" s="69"/>
      <c r="EKD10" s="69"/>
      <c r="EKE10" s="69"/>
      <c r="EKF10" s="69"/>
      <c r="EKG10" s="69"/>
      <c r="EKH10" s="69"/>
      <c r="EKI10" s="69"/>
      <c r="EKJ10" s="69"/>
      <c r="EKK10" s="69"/>
      <c r="EKL10" s="69"/>
      <c r="EKM10" s="69"/>
      <c r="EKN10" s="69"/>
      <c r="EKO10" s="69"/>
      <c r="EKP10" s="69"/>
      <c r="EKQ10" s="69"/>
      <c r="EKR10" s="69"/>
      <c r="EKS10" s="69"/>
      <c r="EKT10" s="69"/>
      <c r="EKU10" s="69"/>
      <c r="EKV10" s="69"/>
      <c r="EKW10" s="69"/>
      <c r="EKX10" s="69"/>
      <c r="EKY10" s="69"/>
      <c r="EKZ10" s="69"/>
      <c r="ELA10" s="69"/>
      <c r="ELB10" s="69"/>
      <c r="ELC10" s="69"/>
      <c r="ELD10" s="69"/>
      <c r="ELE10" s="69"/>
      <c r="ELF10" s="69"/>
      <c r="ELG10" s="69"/>
      <c r="ELH10" s="69"/>
      <c r="ELI10" s="69"/>
      <c r="ELJ10" s="69"/>
      <c r="ELK10" s="69"/>
      <c r="ELL10" s="69"/>
      <c r="ELM10" s="69"/>
      <c r="ELN10" s="69"/>
      <c r="ELO10" s="69"/>
      <c r="ELP10" s="69"/>
      <c r="ELQ10" s="69"/>
      <c r="ELR10" s="69"/>
      <c r="ELS10" s="69"/>
      <c r="ELT10" s="69"/>
      <c r="ELU10" s="69"/>
      <c r="ELV10" s="69"/>
      <c r="ELW10" s="69"/>
      <c r="ELX10" s="69"/>
      <c r="ELY10" s="69"/>
      <c r="ELZ10" s="69"/>
      <c r="EMA10" s="69"/>
      <c r="EMB10" s="69"/>
      <c r="EMC10" s="69"/>
      <c r="EMD10" s="69"/>
      <c r="EME10" s="69"/>
      <c r="EMF10" s="69"/>
      <c r="EMG10" s="69"/>
      <c r="EMH10" s="69"/>
      <c r="EMI10" s="69"/>
      <c r="EMJ10" s="69"/>
      <c r="EMK10" s="69"/>
      <c r="EML10" s="69"/>
      <c r="EMM10" s="69"/>
      <c r="EMN10" s="69"/>
      <c r="EMO10" s="69"/>
      <c r="EMP10" s="69"/>
      <c r="EMQ10" s="69"/>
      <c r="EMR10" s="69"/>
      <c r="EMS10" s="69"/>
      <c r="EMT10" s="69"/>
      <c r="EMU10" s="69"/>
      <c r="EMV10" s="69"/>
      <c r="EMW10" s="69"/>
      <c r="EMX10" s="69"/>
      <c r="EMY10" s="69"/>
      <c r="EMZ10" s="69"/>
      <c r="ENA10" s="69"/>
      <c r="ENB10" s="69"/>
      <c r="ENC10" s="69"/>
      <c r="END10" s="69"/>
      <c r="ENE10" s="69"/>
      <c r="ENF10" s="69"/>
      <c r="ENG10" s="69"/>
      <c r="ENH10" s="69"/>
      <c r="ENI10" s="69"/>
      <c r="ENJ10" s="69"/>
      <c r="ENK10" s="69"/>
      <c r="ENL10" s="69"/>
      <c r="ENM10" s="69"/>
      <c r="ENN10" s="69"/>
      <c r="ENO10" s="69"/>
      <c r="ENP10" s="69"/>
      <c r="ENQ10" s="69"/>
      <c r="ENR10" s="69"/>
      <c r="ENS10" s="69"/>
      <c r="ENT10" s="69"/>
      <c r="ENU10" s="69"/>
      <c r="ENV10" s="69"/>
      <c r="ENW10" s="69"/>
      <c r="ENX10" s="69"/>
      <c r="ENY10" s="69"/>
      <c r="ENZ10" s="69"/>
      <c r="EOA10" s="69"/>
      <c r="EOB10" s="69"/>
      <c r="EOC10" s="69"/>
      <c r="EOD10" s="69"/>
      <c r="EOE10" s="69"/>
      <c r="EOF10" s="69"/>
      <c r="EOG10" s="69"/>
      <c r="EOH10" s="69"/>
      <c r="EOI10" s="69"/>
      <c r="EOJ10" s="69"/>
      <c r="EOK10" s="69"/>
      <c r="EOL10" s="69"/>
      <c r="EOM10" s="69"/>
      <c r="EON10" s="69"/>
      <c r="EOO10" s="69"/>
      <c r="EOP10" s="69"/>
      <c r="EOQ10" s="69"/>
      <c r="EOR10" s="69"/>
      <c r="EOS10" s="69"/>
      <c r="EOT10" s="69"/>
      <c r="EOU10" s="69"/>
      <c r="EOV10" s="69"/>
      <c r="EOW10" s="69"/>
      <c r="EOX10" s="69"/>
      <c r="EOY10" s="69"/>
      <c r="EOZ10" s="69"/>
      <c r="EPA10" s="69"/>
      <c r="EPB10" s="69"/>
      <c r="EPC10" s="69"/>
      <c r="EPD10" s="69"/>
      <c r="EPE10" s="69"/>
      <c r="EPF10" s="69"/>
      <c r="EPG10" s="69"/>
      <c r="EPH10" s="69"/>
      <c r="EPI10" s="69"/>
      <c r="EPJ10" s="69"/>
      <c r="EPK10" s="69"/>
      <c r="EPL10" s="69"/>
      <c r="EPM10" s="69"/>
      <c r="EPN10" s="69"/>
      <c r="EPO10" s="69"/>
      <c r="EPP10" s="69"/>
      <c r="EPQ10" s="69"/>
      <c r="EPR10" s="69"/>
      <c r="EPS10" s="69"/>
      <c r="EPT10" s="69"/>
      <c r="EQC10" s="69"/>
      <c r="EQF10" s="69"/>
      <c r="EQQ10" s="69"/>
      <c r="EQR10" s="69"/>
      <c r="EQS10" s="69"/>
      <c r="EQT10" s="69"/>
      <c r="EQU10" s="69"/>
      <c r="EQV10" s="69"/>
      <c r="EQW10" s="69"/>
      <c r="EQX10" s="69"/>
      <c r="EQY10" s="69"/>
      <c r="EQZ10" s="69"/>
      <c r="ERA10" s="69"/>
      <c r="ERB10" s="69"/>
      <c r="ERC10" s="69"/>
      <c r="ERD10" s="69"/>
      <c r="ERE10" s="69"/>
      <c r="ERF10" s="69"/>
      <c r="ERG10" s="69"/>
      <c r="ERH10" s="69"/>
      <c r="ERI10" s="69"/>
      <c r="ERJ10" s="69"/>
      <c r="ERK10" s="69"/>
      <c r="ERL10" s="69"/>
      <c r="ERM10" s="69"/>
      <c r="ERN10" s="69"/>
      <c r="ERO10" s="69"/>
      <c r="ERP10" s="69"/>
      <c r="ERQ10" s="69"/>
      <c r="ERR10" s="69"/>
      <c r="ERS10" s="69"/>
      <c r="ERT10" s="69"/>
      <c r="ERU10" s="69"/>
      <c r="ERV10" s="69"/>
      <c r="ERW10" s="69"/>
      <c r="ERX10" s="69"/>
      <c r="ERY10" s="69"/>
      <c r="ERZ10" s="69"/>
      <c r="ESA10" s="69"/>
      <c r="ESB10" s="69"/>
      <c r="ESC10" s="69"/>
      <c r="ESD10" s="69"/>
      <c r="ESE10" s="69"/>
      <c r="ESF10" s="69"/>
      <c r="ESG10" s="69"/>
      <c r="ESH10" s="69"/>
      <c r="ESI10" s="69"/>
      <c r="ESJ10" s="69"/>
      <c r="ESK10" s="69"/>
      <c r="ESL10" s="69"/>
      <c r="ESM10" s="69"/>
      <c r="ESN10" s="69"/>
      <c r="ESO10" s="69"/>
      <c r="ESP10" s="69"/>
      <c r="ESQ10" s="69"/>
      <c r="ESR10" s="69"/>
      <c r="ESS10" s="69"/>
      <c r="EST10" s="69"/>
      <c r="ESU10" s="69"/>
      <c r="ESV10" s="69"/>
      <c r="ESW10" s="69"/>
      <c r="ESX10" s="69"/>
      <c r="ESY10" s="69"/>
      <c r="ESZ10" s="69"/>
      <c r="ETA10" s="69"/>
      <c r="ETB10" s="69"/>
      <c r="ETC10" s="69"/>
      <c r="ETD10" s="69"/>
      <c r="ETE10" s="69"/>
      <c r="ETF10" s="69"/>
      <c r="ETG10" s="69"/>
      <c r="ETH10" s="69"/>
      <c r="ETI10" s="69"/>
      <c r="ETJ10" s="69"/>
      <c r="ETK10" s="69"/>
      <c r="ETL10" s="69"/>
      <c r="ETM10" s="69"/>
      <c r="ETN10" s="69"/>
      <c r="ETR10" s="69"/>
      <c r="ETS10" s="69"/>
      <c r="ETT10" s="69"/>
      <c r="ETU10" s="69"/>
      <c r="ETV10" s="69"/>
      <c r="ETW10" s="69"/>
      <c r="ETX10" s="69"/>
      <c r="ETY10" s="69"/>
      <c r="ETZ10" s="69"/>
      <c r="EUA10" s="69"/>
      <c r="EUB10" s="69"/>
      <c r="EUC10" s="69"/>
      <c r="EUD10" s="69"/>
      <c r="EUE10" s="69"/>
      <c r="EUF10" s="69"/>
      <c r="EUG10" s="69"/>
      <c r="EUH10" s="69"/>
      <c r="EUI10" s="69"/>
      <c r="EUJ10" s="69"/>
      <c r="EUK10" s="69"/>
      <c r="EUL10" s="69"/>
      <c r="EUM10" s="69"/>
      <c r="EUN10" s="69"/>
      <c r="EUO10" s="69"/>
      <c r="EUP10" s="69"/>
      <c r="EUQ10" s="69"/>
      <c r="EUR10" s="69"/>
      <c r="EUS10" s="69"/>
      <c r="EUT10" s="69"/>
      <c r="EUU10" s="69"/>
      <c r="EUV10" s="69"/>
      <c r="EUW10" s="69"/>
      <c r="EUX10" s="69"/>
      <c r="EUY10" s="69"/>
      <c r="EUZ10" s="69"/>
      <c r="EVA10" s="69"/>
      <c r="EVB10" s="69"/>
      <c r="EVC10" s="69"/>
      <c r="EVD10" s="69"/>
      <c r="EVE10" s="69"/>
      <c r="EVF10" s="69"/>
      <c r="EVG10" s="69"/>
      <c r="EVH10" s="69"/>
      <c r="EVI10" s="69"/>
      <c r="EVJ10" s="69"/>
      <c r="EVK10" s="69"/>
      <c r="EVL10" s="69"/>
      <c r="EVM10" s="69"/>
      <c r="EVN10" s="69"/>
      <c r="EVO10" s="69"/>
      <c r="EVP10" s="69"/>
      <c r="EVQ10" s="69"/>
      <c r="EVR10" s="69"/>
      <c r="EVS10" s="69"/>
      <c r="EVT10" s="69"/>
      <c r="EVU10" s="69"/>
      <c r="EVV10" s="69"/>
      <c r="EVW10" s="69"/>
      <c r="EVX10" s="69"/>
      <c r="EVY10" s="69"/>
      <c r="EVZ10" s="69"/>
      <c r="EWA10" s="69"/>
      <c r="EWB10" s="69"/>
      <c r="EWC10" s="69"/>
      <c r="EWD10" s="69"/>
      <c r="EWE10" s="69"/>
      <c r="EWF10" s="69"/>
      <c r="EWG10" s="69"/>
      <c r="EWH10" s="69"/>
      <c r="EWI10" s="69"/>
      <c r="EWJ10" s="69"/>
      <c r="EWK10" s="69"/>
      <c r="EWL10" s="69"/>
      <c r="EWM10" s="69"/>
      <c r="EWN10" s="69"/>
      <c r="EWO10" s="69"/>
      <c r="EWP10" s="69"/>
      <c r="EWQ10" s="69"/>
      <c r="EWR10" s="69"/>
      <c r="EWS10" s="69"/>
      <c r="EWT10" s="69"/>
      <c r="EWU10" s="69"/>
      <c r="EWV10" s="69"/>
      <c r="EWW10" s="69"/>
      <c r="EWX10" s="69"/>
      <c r="EWY10" s="69"/>
      <c r="EWZ10" s="69"/>
      <c r="EXA10" s="69"/>
      <c r="EXB10" s="69"/>
      <c r="EXC10" s="69"/>
      <c r="EXD10" s="69"/>
      <c r="EXE10" s="69"/>
      <c r="EXF10" s="69"/>
      <c r="EXG10" s="69"/>
      <c r="EXH10" s="69"/>
      <c r="EXI10" s="69"/>
      <c r="EXJ10" s="69"/>
      <c r="EXK10" s="69"/>
      <c r="EXL10" s="69"/>
      <c r="EXM10" s="69"/>
      <c r="EXN10" s="69"/>
      <c r="EXO10" s="69"/>
      <c r="EXP10" s="69"/>
      <c r="EXQ10" s="69"/>
      <c r="EXR10" s="69"/>
      <c r="EXS10" s="69"/>
      <c r="EXT10" s="69"/>
      <c r="EXU10" s="69"/>
      <c r="EXV10" s="69"/>
      <c r="EXW10" s="69"/>
      <c r="EXX10" s="69"/>
      <c r="EXY10" s="69"/>
      <c r="EXZ10" s="69"/>
      <c r="EYA10" s="69"/>
      <c r="EYB10" s="69"/>
      <c r="EYC10" s="69"/>
      <c r="EYD10" s="69"/>
      <c r="EYE10" s="69"/>
      <c r="EYF10" s="69"/>
      <c r="EYG10" s="69"/>
      <c r="EYH10" s="69"/>
      <c r="EYI10" s="69"/>
      <c r="EYJ10" s="69"/>
      <c r="EYK10" s="69"/>
      <c r="EYL10" s="69"/>
      <c r="EYM10" s="69"/>
      <c r="EYN10" s="69"/>
      <c r="EYO10" s="69"/>
      <c r="EYP10" s="69"/>
      <c r="EYQ10" s="69"/>
      <c r="EYR10" s="69"/>
      <c r="EYS10" s="69"/>
      <c r="EYT10" s="69"/>
      <c r="EYU10" s="69"/>
      <c r="EYV10" s="69"/>
      <c r="EYW10" s="69"/>
      <c r="EYX10" s="69"/>
      <c r="EYY10" s="69"/>
      <c r="EYZ10" s="69"/>
      <c r="EZA10" s="69"/>
      <c r="EZB10" s="69"/>
      <c r="EZC10" s="69"/>
      <c r="EZD10" s="69"/>
      <c r="EZE10" s="69"/>
      <c r="EZF10" s="69"/>
      <c r="EZG10" s="69"/>
      <c r="EZH10" s="69"/>
      <c r="EZI10" s="69"/>
      <c r="EZJ10" s="69"/>
      <c r="EZK10" s="69"/>
      <c r="EZL10" s="69"/>
      <c r="EZM10" s="69"/>
      <c r="EZN10" s="69"/>
      <c r="EZO10" s="69"/>
      <c r="EZP10" s="69"/>
      <c r="EZY10" s="69"/>
      <c r="FAB10" s="69"/>
      <c r="FAM10" s="69"/>
      <c r="FAN10" s="69"/>
      <c r="FAO10" s="69"/>
      <c r="FAP10" s="69"/>
      <c r="FAQ10" s="69"/>
      <c r="FAR10" s="69"/>
      <c r="FAS10" s="69"/>
      <c r="FAT10" s="69"/>
      <c r="FAU10" s="69"/>
      <c r="FAV10" s="69"/>
      <c r="FAW10" s="69"/>
      <c r="FAX10" s="69"/>
      <c r="FAY10" s="69"/>
      <c r="FAZ10" s="69"/>
      <c r="FBA10" s="69"/>
      <c r="FBB10" s="69"/>
      <c r="FBC10" s="69"/>
      <c r="FBD10" s="69"/>
      <c r="FBE10" s="69"/>
      <c r="FBF10" s="69"/>
      <c r="FBG10" s="69"/>
      <c r="FBH10" s="69"/>
      <c r="FBI10" s="69"/>
      <c r="FBJ10" s="69"/>
      <c r="FBK10" s="69"/>
      <c r="FBL10" s="69"/>
      <c r="FBM10" s="69"/>
      <c r="FBN10" s="69"/>
      <c r="FBO10" s="69"/>
      <c r="FBP10" s="69"/>
      <c r="FBQ10" s="69"/>
      <c r="FBR10" s="69"/>
      <c r="FBS10" s="69"/>
      <c r="FBT10" s="69"/>
      <c r="FBU10" s="69"/>
      <c r="FBV10" s="69"/>
      <c r="FBW10" s="69"/>
      <c r="FBX10" s="69"/>
      <c r="FBY10" s="69"/>
      <c r="FBZ10" s="69"/>
      <c r="FCA10" s="69"/>
      <c r="FCB10" s="69"/>
      <c r="FCC10" s="69"/>
      <c r="FCD10" s="69"/>
      <c r="FCE10" s="69"/>
      <c r="FCF10" s="69"/>
      <c r="FCG10" s="69"/>
      <c r="FCH10" s="69"/>
      <c r="FCI10" s="69"/>
      <c r="FCJ10" s="69"/>
      <c r="FCK10" s="69"/>
      <c r="FCL10" s="69"/>
      <c r="FCM10" s="69"/>
      <c r="FCN10" s="69"/>
      <c r="FCO10" s="69"/>
      <c r="FCP10" s="69"/>
      <c r="FCQ10" s="69"/>
      <c r="FCR10" s="69"/>
      <c r="FCS10" s="69"/>
      <c r="FCT10" s="69"/>
      <c r="FCU10" s="69"/>
      <c r="FCV10" s="69"/>
      <c r="FCW10" s="69"/>
      <c r="FCX10" s="69"/>
      <c r="FCY10" s="69"/>
      <c r="FCZ10" s="69"/>
      <c r="FDA10" s="69"/>
      <c r="FDB10" s="69"/>
      <c r="FDC10" s="69"/>
      <c r="FDD10" s="69"/>
      <c r="FDE10" s="69"/>
      <c r="FDF10" s="69"/>
      <c r="FDG10" s="69"/>
      <c r="FDH10" s="69"/>
      <c r="FDI10" s="69"/>
      <c r="FDJ10" s="69"/>
      <c r="FDN10" s="69"/>
      <c r="FDO10" s="69"/>
      <c r="FDP10" s="69"/>
      <c r="FDQ10" s="69"/>
      <c r="FDR10" s="69"/>
      <c r="FDS10" s="69"/>
      <c r="FDT10" s="69"/>
      <c r="FDU10" s="69"/>
      <c r="FDV10" s="69"/>
      <c r="FDW10" s="69"/>
      <c r="FDX10" s="69"/>
      <c r="FDY10" s="69"/>
      <c r="FDZ10" s="69"/>
      <c r="FEA10" s="69"/>
      <c r="FEB10" s="69"/>
      <c r="FEC10" s="69"/>
      <c r="FED10" s="69"/>
      <c r="FEE10" s="69"/>
      <c r="FEF10" s="69"/>
      <c r="FEG10" s="69"/>
      <c r="FEH10" s="69"/>
      <c r="FEI10" s="69"/>
      <c r="FEJ10" s="69"/>
      <c r="FEK10" s="69"/>
      <c r="FEL10" s="69"/>
      <c r="FEM10" s="69"/>
      <c r="FEN10" s="69"/>
      <c r="FEO10" s="69"/>
      <c r="FEP10" s="69"/>
      <c r="FEQ10" s="69"/>
      <c r="FER10" s="69"/>
      <c r="FES10" s="69"/>
      <c r="FET10" s="69"/>
      <c r="FEU10" s="69"/>
      <c r="FEV10" s="69"/>
      <c r="FEW10" s="69"/>
      <c r="FEX10" s="69"/>
      <c r="FEY10" s="69"/>
      <c r="FEZ10" s="69"/>
      <c r="FFA10" s="69"/>
      <c r="FFB10" s="69"/>
      <c r="FFC10" s="69"/>
      <c r="FFD10" s="69"/>
      <c r="FFE10" s="69"/>
      <c r="FFF10" s="69"/>
      <c r="FFG10" s="69"/>
      <c r="FFH10" s="69"/>
      <c r="FFI10" s="69"/>
      <c r="FFJ10" s="69"/>
      <c r="FFK10" s="69"/>
      <c r="FFL10" s="69"/>
      <c r="FFM10" s="69"/>
      <c r="FFN10" s="69"/>
      <c r="FFO10" s="69"/>
      <c r="FFP10" s="69"/>
      <c r="FFQ10" s="69"/>
      <c r="FFR10" s="69"/>
      <c r="FFS10" s="69"/>
      <c r="FFT10" s="69"/>
      <c r="FFU10" s="69"/>
      <c r="FFV10" s="69"/>
      <c r="FFW10" s="69"/>
      <c r="FFX10" s="69"/>
      <c r="FFY10" s="69"/>
      <c r="FFZ10" s="69"/>
      <c r="FGA10" s="69"/>
      <c r="FGB10" s="69"/>
      <c r="FGC10" s="69"/>
      <c r="FGD10" s="69"/>
      <c r="FGE10" s="69"/>
      <c r="FGF10" s="69"/>
      <c r="FGG10" s="69"/>
      <c r="FGH10" s="69"/>
      <c r="FGI10" s="69"/>
      <c r="FGJ10" s="69"/>
      <c r="FGK10" s="69"/>
      <c r="FGL10" s="69"/>
      <c r="FGM10" s="69"/>
      <c r="FGN10" s="69"/>
      <c r="FGO10" s="69"/>
      <c r="FGP10" s="69"/>
      <c r="FGQ10" s="69"/>
      <c r="FGR10" s="69"/>
      <c r="FGS10" s="69"/>
      <c r="FGT10" s="69"/>
      <c r="FGU10" s="69"/>
      <c r="FGV10" s="69"/>
      <c r="FGW10" s="69"/>
      <c r="FGX10" s="69"/>
      <c r="FGY10" s="69"/>
      <c r="FGZ10" s="69"/>
      <c r="FHA10" s="69"/>
      <c r="FHB10" s="69"/>
      <c r="FHC10" s="69"/>
      <c r="FHD10" s="69"/>
      <c r="FHE10" s="69"/>
      <c r="FHF10" s="69"/>
      <c r="FHG10" s="69"/>
      <c r="FHH10" s="69"/>
      <c r="FHI10" s="69"/>
      <c r="FHJ10" s="69"/>
      <c r="FHK10" s="69"/>
      <c r="FHL10" s="69"/>
      <c r="FHM10" s="69"/>
      <c r="FHN10" s="69"/>
      <c r="FHO10" s="69"/>
      <c r="FHP10" s="69"/>
      <c r="FHQ10" s="69"/>
      <c r="FHR10" s="69"/>
      <c r="FHS10" s="69"/>
      <c r="FHT10" s="69"/>
      <c r="FHU10" s="69"/>
      <c r="FHV10" s="69"/>
      <c r="FHW10" s="69"/>
      <c r="FHX10" s="69"/>
      <c r="FHY10" s="69"/>
      <c r="FHZ10" s="69"/>
      <c r="FIA10" s="69"/>
      <c r="FIB10" s="69"/>
      <c r="FIC10" s="69"/>
      <c r="FID10" s="69"/>
      <c r="FIE10" s="69"/>
      <c r="FIF10" s="69"/>
      <c r="FIG10" s="69"/>
      <c r="FIH10" s="69"/>
      <c r="FII10" s="69"/>
      <c r="FIJ10" s="69"/>
      <c r="FIK10" s="69"/>
      <c r="FIL10" s="69"/>
      <c r="FIM10" s="69"/>
      <c r="FIN10" s="69"/>
      <c r="FIO10" s="69"/>
      <c r="FIP10" s="69"/>
      <c r="FIQ10" s="69"/>
      <c r="FIR10" s="69"/>
      <c r="FIS10" s="69"/>
      <c r="FIT10" s="69"/>
      <c r="FIU10" s="69"/>
      <c r="FIV10" s="69"/>
      <c r="FIW10" s="69"/>
      <c r="FIX10" s="69"/>
      <c r="FIY10" s="69"/>
      <c r="FIZ10" s="69"/>
      <c r="FJA10" s="69"/>
      <c r="FJB10" s="69"/>
      <c r="FJC10" s="69"/>
      <c r="FJD10" s="69"/>
      <c r="FJE10" s="69"/>
      <c r="FJF10" s="69"/>
      <c r="FJG10" s="69"/>
      <c r="FJH10" s="69"/>
      <c r="FJI10" s="69"/>
      <c r="FJJ10" s="69"/>
      <c r="FJK10" s="69"/>
      <c r="FJL10" s="69"/>
      <c r="FJU10" s="69"/>
      <c r="FJX10" s="69"/>
      <c r="FKI10" s="69"/>
      <c r="FKJ10" s="69"/>
      <c r="FKK10" s="69"/>
      <c r="FKL10" s="69"/>
      <c r="FKM10" s="69"/>
      <c r="FKN10" s="69"/>
      <c r="FKO10" s="69"/>
      <c r="FKP10" s="69"/>
      <c r="FKQ10" s="69"/>
      <c r="FKR10" s="69"/>
      <c r="FKS10" s="69"/>
      <c r="FKT10" s="69"/>
      <c r="FKU10" s="69"/>
      <c r="FKV10" s="69"/>
      <c r="FKW10" s="69"/>
      <c r="FKX10" s="69"/>
      <c r="FKY10" s="69"/>
      <c r="FKZ10" s="69"/>
      <c r="FLA10" s="69"/>
      <c r="FLB10" s="69"/>
      <c r="FLC10" s="69"/>
      <c r="FLD10" s="69"/>
      <c r="FLE10" s="69"/>
      <c r="FLF10" s="69"/>
      <c r="FLG10" s="69"/>
      <c r="FLH10" s="69"/>
      <c r="FLI10" s="69"/>
      <c r="FLJ10" s="69"/>
      <c r="FLK10" s="69"/>
      <c r="FLL10" s="69"/>
      <c r="FLM10" s="69"/>
      <c r="FLN10" s="69"/>
      <c r="FLO10" s="69"/>
      <c r="FLP10" s="69"/>
      <c r="FLQ10" s="69"/>
      <c r="FLR10" s="69"/>
      <c r="FLS10" s="69"/>
      <c r="FLT10" s="69"/>
      <c r="FLU10" s="69"/>
      <c r="FLV10" s="69"/>
      <c r="FLW10" s="69"/>
      <c r="FLX10" s="69"/>
      <c r="FLY10" s="69"/>
      <c r="FLZ10" s="69"/>
      <c r="FMA10" s="69"/>
      <c r="FMB10" s="69"/>
      <c r="FMC10" s="69"/>
      <c r="FMD10" s="69"/>
      <c r="FME10" s="69"/>
      <c r="FMF10" s="69"/>
      <c r="FMG10" s="69"/>
      <c r="FMH10" s="69"/>
      <c r="FMI10" s="69"/>
      <c r="FMJ10" s="69"/>
      <c r="FMK10" s="69"/>
      <c r="FML10" s="69"/>
      <c r="FMM10" s="69"/>
      <c r="FMN10" s="69"/>
      <c r="FMO10" s="69"/>
      <c r="FMP10" s="69"/>
      <c r="FMQ10" s="69"/>
      <c r="FMR10" s="69"/>
      <c r="FMS10" s="69"/>
      <c r="FMT10" s="69"/>
      <c r="FMU10" s="69"/>
      <c r="FMV10" s="69"/>
      <c r="FMW10" s="69"/>
      <c r="FMX10" s="69"/>
      <c r="FMY10" s="69"/>
      <c r="FMZ10" s="69"/>
      <c r="FNA10" s="69"/>
      <c r="FNB10" s="69"/>
      <c r="FNC10" s="69"/>
      <c r="FND10" s="69"/>
      <c r="FNE10" s="69"/>
      <c r="FNF10" s="69"/>
      <c r="FNJ10" s="69"/>
      <c r="FNK10" s="69"/>
      <c r="FNL10" s="69"/>
      <c r="FNM10" s="69"/>
      <c r="FNN10" s="69"/>
      <c r="FNO10" s="69"/>
      <c r="FNP10" s="69"/>
      <c r="FNQ10" s="69"/>
      <c r="FNR10" s="69"/>
      <c r="FNS10" s="69"/>
      <c r="FNT10" s="69"/>
      <c r="FNU10" s="69"/>
      <c r="FNV10" s="69"/>
      <c r="FNW10" s="69"/>
      <c r="FNX10" s="69"/>
      <c r="FNY10" s="69"/>
      <c r="FNZ10" s="69"/>
      <c r="FOA10" s="69"/>
      <c r="FOB10" s="69"/>
      <c r="FOC10" s="69"/>
      <c r="FOD10" s="69"/>
      <c r="FOE10" s="69"/>
      <c r="FOF10" s="69"/>
      <c r="FOG10" s="69"/>
      <c r="FOH10" s="69"/>
      <c r="FOI10" s="69"/>
      <c r="FOJ10" s="69"/>
      <c r="FOK10" s="69"/>
      <c r="FOL10" s="69"/>
      <c r="FOM10" s="69"/>
      <c r="FON10" s="69"/>
      <c r="FOO10" s="69"/>
      <c r="FOP10" s="69"/>
      <c r="FOQ10" s="69"/>
      <c r="FOR10" s="69"/>
      <c r="FOS10" s="69"/>
      <c r="FOT10" s="69"/>
      <c r="FOU10" s="69"/>
      <c r="FOV10" s="69"/>
      <c r="FOW10" s="69"/>
      <c r="FOX10" s="69"/>
      <c r="FOY10" s="69"/>
      <c r="FOZ10" s="69"/>
      <c r="FPA10" s="69"/>
      <c r="FPB10" s="69"/>
      <c r="FPC10" s="69"/>
      <c r="FPD10" s="69"/>
      <c r="FPE10" s="69"/>
      <c r="FPF10" s="69"/>
      <c r="FPG10" s="69"/>
      <c r="FPH10" s="69"/>
      <c r="FPI10" s="69"/>
      <c r="FPJ10" s="69"/>
      <c r="FPK10" s="69"/>
      <c r="FPL10" s="69"/>
      <c r="FPM10" s="69"/>
      <c r="FPN10" s="69"/>
      <c r="FPO10" s="69"/>
      <c r="FPP10" s="69"/>
      <c r="FPQ10" s="69"/>
      <c r="FPR10" s="69"/>
      <c r="FPS10" s="69"/>
      <c r="FPT10" s="69"/>
      <c r="FPU10" s="69"/>
      <c r="FPV10" s="69"/>
      <c r="FPW10" s="69"/>
      <c r="FPX10" s="69"/>
      <c r="FPY10" s="69"/>
      <c r="FPZ10" s="69"/>
      <c r="FQA10" s="69"/>
      <c r="FQB10" s="69"/>
      <c r="FQC10" s="69"/>
      <c r="FQD10" s="69"/>
      <c r="FQE10" s="69"/>
      <c r="FQF10" s="69"/>
      <c r="FQG10" s="69"/>
      <c r="FQH10" s="69"/>
      <c r="FQI10" s="69"/>
      <c r="FQJ10" s="69"/>
      <c r="FQK10" s="69"/>
      <c r="FQL10" s="69"/>
      <c r="FQM10" s="69"/>
      <c r="FQN10" s="69"/>
      <c r="FQO10" s="69"/>
      <c r="FQP10" s="69"/>
      <c r="FQQ10" s="69"/>
      <c r="FQR10" s="69"/>
      <c r="FQS10" s="69"/>
      <c r="FQT10" s="69"/>
      <c r="FQU10" s="69"/>
      <c r="FQV10" s="69"/>
      <c r="FQW10" s="69"/>
      <c r="FQX10" s="69"/>
      <c r="FQY10" s="69"/>
      <c r="FQZ10" s="69"/>
      <c r="FRA10" s="69"/>
      <c r="FRB10" s="69"/>
      <c r="FRC10" s="69"/>
      <c r="FRD10" s="69"/>
      <c r="FRE10" s="69"/>
      <c r="FRF10" s="69"/>
      <c r="FRG10" s="69"/>
      <c r="FRH10" s="69"/>
      <c r="FRI10" s="69"/>
      <c r="FRJ10" s="69"/>
      <c r="FRK10" s="69"/>
      <c r="FRL10" s="69"/>
      <c r="FRM10" s="69"/>
      <c r="FRN10" s="69"/>
      <c r="FRO10" s="69"/>
      <c r="FRP10" s="69"/>
      <c r="FRQ10" s="69"/>
      <c r="FRR10" s="69"/>
      <c r="FRS10" s="69"/>
      <c r="FRT10" s="69"/>
      <c r="FRU10" s="69"/>
      <c r="FRV10" s="69"/>
      <c r="FRW10" s="69"/>
      <c r="FRX10" s="69"/>
      <c r="FRY10" s="69"/>
      <c r="FRZ10" s="69"/>
      <c r="FSA10" s="69"/>
      <c r="FSB10" s="69"/>
      <c r="FSC10" s="69"/>
      <c r="FSD10" s="69"/>
      <c r="FSE10" s="69"/>
      <c r="FSF10" s="69"/>
      <c r="FSG10" s="69"/>
      <c r="FSH10" s="69"/>
      <c r="FSI10" s="69"/>
      <c r="FSJ10" s="69"/>
      <c r="FSK10" s="69"/>
      <c r="FSL10" s="69"/>
      <c r="FSM10" s="69"/>
      <c r="FSN10" s="69"/>
      <c r="FSO10" s="69"/>
      <c r="FSP10" s="69"/>
      <c r="FSQ10" s="69"/>
      <c r="FSR10" s="69"/>
      <c r="FSS10" s="69"/>
      <c r="FST10" s="69"/>
      <c r="FSU10" s="69"/>
      <c r="FSV10" s="69"/>
      <c r="FSW10" s="69"/>
      <c r="FSX10" s="69"/>
      <c r="FSY10" s="69"/>
      <c r="FSZ10" s="69"/>
      <c r="FTA10" s="69"/>
      <c r="FTB10" s="69"/>
      <c r="FTC10" s="69"/>
      <c r="FTD10" s="69"/>
      <c r="FTE10" s="69"/>
      <c r="FTF10" s="69"/>
      <c r="FTG10" s="69"/>
      <c r="FTH10" s="69"/>
      <c r="FTQ10" s="69"/>
      <c r="FTT10" s="69"/>
      <c r="FUE10" s="69"/>
      <c r="FUF10" s="69"/>
      <c r="FUG10" s="69"/>
      <c r="FUH10" s="69"/>
      <c r="FUI10" s="69"/>
      <c r="FUJ10" s="69"/>
      <c r="FUK10" s="69"/>
      <c r="FUL10" s="69"/>
      <c r="FUM10" s="69"/>
      <c r="FUN10" s="69"/>
      <c r="FUO10" s="69"/>
      <c r="FUP10" s="69"/>
      <c r="FUQ10" s="69"/>
      <c r="FUR10" s="69"/>
      <c r="FUS10" s="69"/>
      <c r="FUT10" s="69"/>
      <c r="FUU10" s="69"/>
      <c r="FUV10" s="69"/>
      <c r="FUW10" s="69"/>
      <c r="FUX10" s="69"/>
      <c r="FUY10" s="69"/>
      <c r="FUZ10" s="69"/>
      <c r="FVA10" s="69"/>
      <c r="FVB10" s="69"/>
      <c r="FVC10" s="69"/>
      <c r="FVD10" s="69"/>
      <c r="FVE10" s="69"/>
      <c r="FVF10" s="69"/>
      <c r="FVG10" s="69"/>
      <c r="FVH10" s="69"/>
      <c r="FVI10" s="69"/>
      <c r="FVJ10" s="69"/>
      <c r="FVK10" s="69"/>
      <c r="FVL10" s="69"/>
      <c r="FVM10" s="69"/>
      <c r="FVN10" s="69"/>
      <c r="FVO10" s="69"/>
      <c r="FVP10" s="69"/>
      <c r="FVQ10" s="69"/>
      <c r="FVR10" s="69"/>
      <c r="FVS10" s="69"/>
      <c r="FVT10" s="69"/>
      <c r="FVU10" s="69"/>
      <c r="FVV10" s="69"/>
      <c r="FVW10" s="69"/>
      <c r="FVX10" s="69"/>
      <c r="FVY10" s="69"/>
      <c r="FVZ10" s="69"/>
      <c r="FWA10" s="69"/>
      <c r="FWB10" s="69"/>
      <c r="FWC10" s="69"/>
      <c r="FWD10" s="69"/>
      <c r="FWE10" s="69"/>
      <c r="FWF10" s="69"/>
      <c r="FWG10" s="69"/>
      <c r="FWH10" s="69"/>
      <c r="FWI10" s="69"/>
      <c r="FWJ10" s="69"/>
      <c r="FWK10" s="69"/>
      <c r="FWL10" s="69"/>
      <c r="FWM10" s="69"/>
      <c r="FWN10" s="69"/>
      <c r="FWO10" s="69"/>
      <c r="FWP10" s="69"/>
      <c r="FWQ10" s="69"/>
      <c r="FWR10" s="69"/>
      <c r="FWS10" s="69"/>
      <c r="FWT10" s="69"/>
      <c r="FWU10" s="69"/>
      <c r="FWV10" s="69"/>
      <c r="FWW10" s="69"/>
      <c r="FWX10" s="69"/>
      <c r="FWY10" s="69"/>
      <c r="FWZ10" s="69"/>
      <c r="FXA10" s="69"/>
      <c r="FXB10" s="69"/>
      <c r="FXF10" s="69"/>
      <c r="FXG10" s="69"/>
      <c r="FXH10" s="69"/>
      <c r="FXI10" s="69"/>
      <c r="FXJ10" s="69"/>
      <c r="FXK10" s="69"/>
      <c r="FXL10" s="69"/>
      <c r="FXM10" s="69"/>
      <c r="FXN10" s="69"/>
      <c r="FXO10" s="69"/>
      <c r="FXP10" s="69"/>
      <c r="FXQ10" s="69"/>
      <c r="FXR10" s="69"/>
      <c r="FXS10" s="69"/>
      <c r="FXT10" s="69"/>
      <c r="FXU10" s="69"/>
      <c r="FXV10" s="69"/>
      <c r="FXW10" s="69"/>
      <c r="FXX10" s="69"/>
      <c r="FXY10" s="69"/>
      <c r="FXZ10" s="69"/>
      <c r="FYA10" s="69"/>
      <c r="FYB10" s="69"/>
      <c r="FYC10" s="69"/>
      <c r="FYD10" s="69"/>
      <c r="FYE10" s="69"/>
      <c r="FYF10" s="69"/>
      <c r="FYG10" s="69"/>
      <c r="FYH10" s="69"/>
      <c r="FYI10" s="69"/>
      <c r="FYJ10" s="69"/>
      <c r="FYK10" s="69"/>
      <c r="FYL10" s="69"/>
      <c r="FYM10" s="69"/>
      <c r="FYN10" s="69"/>
      <c r="FYO10" s="69"/>
      <c r="FYP10" s="69"/>
      <c r="FYQ10" s="69"/>
      <c r="FYR10" s="69"/>
      <c r="FYS10" s="69"/>
      <c r="FYT10" s="69"/>
      <c r="FYU10" s="69"/>
      <c r="FYV10" s="69"/>
      <c r="FYW10" s="69"/>
      <c r="FYX10" s="69"/>
      <c r="FYY10" s="69"/>
      <c r="FYZ10" s="69"/>
      <c r="FZA10" s="69"/>
      <c r="FZB10" s="69"/>
      <c r="FZC10" s="69"/>
      <c r="FZD10" s="69"/>
      <c r="FZE10" s="69"/>
      <c r="FZF10" s="69"/>
      <c r="FZG10" s="69"/>
      <c r="FZH10" s="69"/>
      <c r="FZI10" s="69"/>
      <c r="FZJ10" s="69"/>
      <c r="FZK10" s="69"/>
      <c r="FZL10" s="69"/>
      <c r="FZM10" s="69"/>
      <c r="FZN10" s="69"/>
      <c r="FZO10" s="69"/>
      <c r="FZP10" s="69"/>
      <c r="FZQ10" s="69"/>
      <c r="FZR10" s="69"/>
      <c r="FZS10" s="69"/>
      <c r="FZT10" s="69"/>
      <c r="FZU10" s="69"/>
      <c r="FZV10" s="69"/>
      <c r="FZW10" s="69"/>
      <c r="FZX10" s="69"/>
      <c r="FZY10" s="69"/>
      <c r="FZZ10" s="69"/>
      <c r="GAA10" s="69"/>
      <c r="GAB10" s="69"/>
      <c r="GAC10" s="69"/>
      <c r="GAD10" s="69"/>
      <c r="GAE10" s="69"/>
      <c r="GAF10" s="69"/>
      <c r="GAG10" s="69"/>
      <c r="GAH10" s="69"/>
      <c r="GAI10" s="69"/>
      <c r="GAJ10" s="69"/>
      <c r="GAK10" s="69"/>
      <c r="GAL10" s="69"/>
      <c r="GAM10" s="69"/>
      <c r="GAN10" s="69"/>
      <c r="GAO10" s="69"/>
      <c r="GAP10" s="69"/>
      <c r="GAQ10" s="69"/>
      <c r="GAR10" s="69"/>
      <c r="GAS10" s="69"/>
      <c r="GAT10" s="69"/>
      <c r="GAU10" s="69"/>
      <c r="GAV10" s="69"/>
      <c r="GAW10" s="69"/>
      <c r="GAX10" s="69"/>
      <c r="GAY10" s="69"/>
      <c r="GAZ10" s="69"/>
      <c r="GBA10" s="69"/>
      <c r="GBB10" s="69"/>
      <c r="GBC10" s="69"/>
      <c r="GBD10" s="69"/>
      <c r="GBE10" s="69"/>
      <c r="GBF10" s="69"/>
      <c r="GBG10" s="69"/>
      <c r="GBH10" s="69"/>
      <c r="GBI10" s="69"/>
      <c r="GBJ10" s="69"/>
      <c r="GBK10" s="69"/>
      <c r="GBL10" s="69"/>
      <c r="GBM10" s="69"/>
      <c r="GBN10" s="69"/>
      <c r="GBO10" s="69"/>
      <c r="GBP10" s="69"/>
      <c r="GBQ10" s="69"/>
      <c r="GBR10" s="69"/>
      <c r="GBS10" s="69"/>
      <c r="GBT10" s="69"/>
      <c r="GBU10" s="69"/>
      <c r="GBV10" s="69"/>
      <c r="GBW10" s="69"/>
      <c r="GBX10" s="69"/>
      <c r="GBY10" s="69"/>
      <c r="GBZ10" s="69"/>
      <c r="GCA10" s="69"/>
      <c r="GCB10" s="69"/>
      <c r="GCC10" s="69"/>
      <c r="GCD10" s="69"/>
      <c r="GCE10" s="69"/>
      <c r="GCF10" s="69"/>
      <c r="GCG10" s="69"/>
      <c r="GCH10" s="69"/>
      <c r="GCI10" s="69"/>
      <c r="GCJ10" s="69"/>
      <c r="GCK10" s="69"/>
      <c r="GCL10" s="69"/>
      <c r="GCM10" s="69"/>
      <c r="GCN10" s="69"/>
      <c r="GCO10" s="69"/>
      <c r="GCP10" s="69"/>
      <c r="GCQ10" s="69"/>
      <c r="GCR10" s="69"/>
      <c r="GCS10" s="69"/>
      <c r="GCT10" s="69"/>
      <c r="GCU10" s="69"/>
      <c r="GCV10" s="69"/>
      <c r="GCW10" s="69"/>
      <c r="GCX10" s="69"/>
      <c r="GCY10" s="69"/>
      <c r="GCZ10" s="69"/>
      <c r="GDA10" s="69"/>
      <c r="GDB10" s="69"/>
      <c r="GDC10" s="69"/>
      <c r="GDD10" s="69"/>
      <c r="GDM10" s="69"/>
      <c r="GDP10" s="69"/>
      <c r="GEA10" s="69"/>
      <c r="GEB10" s="69"/>
      <c r="GEC10" s="69"/>
      <c r="GED10" s="69"/>
      <c r="GEE10" s="69"/>
      <c r="GEF10" s="69"/>
      <c r="GEG10" s="69"/>
      <c r="GEH10" s="69"/>
      <c r="GEI10" s="69"/>
      <c r="GEJ10" s="69"/>
      <c r="GEK10" s="69"/>
      <c r="GEL10" s="69"/>
      <c r="GEM10" s="69"/>
      <c r="GEN10" s="69"/>
      <c r="GEO10" s="69"/>
      <c r="GEP10" s="69"/>
      <c r="GEQ10" s="69"/>
      <c r="GER10" s="69"/>
      <c r="GES10" s="69"/>
      <c r="GET10" s="69"/>
      <c r="GEU10" s="69"/>
      <c r="GEV10" s="69"/>
      <c r="GEW10" s="69"/>
      <c r="GEX10" s="69"/>
      <c r="GEY10" s="69"/>
      <c r="GEZ10" s="69"/>
      <c r="GFA10" s="69"/>
      <c r="GFB10" s="69"/>
      <c r="GFC10" s="69"/>
      <c r="GFD10" s="69"/>
      <c r="GFE10" s="69"/>
      <c r="GFF10" s="69"/>
      <c r="GFG10" s="69"/>
      <c r="GFH10" s="69"/>
      <c r="GFI10" s="69"/>
      <c r="GFJ10" s="69"/>
      <c r="GFK10" s="69"/>
      <c r="GFL10" s="69"/>
      <c r="GFM10" s="69"/>
      <c r="GFN10" s="69"/>
      <c r="GFO10" s="69"/>
      <c r="GFP10" s="69"/>
      <c r="GFQ10" s="69"/>
      <c r="GFR10" s="69"/>
      <c r="GFS10" s="69"/>
      <c r="GFT10" s="69"/>
      <c r="GFU10" s="69"/>
      <c r="GFV10" s="69"/>
      <c r="GFW10" s="69"/>
      <c r="GFX10" s="69"/>
      <c r="GFY10" s="69"/>
      <c r="GFZ10" s="69"/>
      <c r="GGA10" s="69"/>
      <c r="GGB10" s="69"/>
      <c r="GGC10" s="69"/>
      <c r="GGD10" s="69"/>
      <c r="GGE10" s="69"/>
      <c r="GGF10" s="69"/>
      <c r="GGG10" s="69"/>
      <c r="GGH10" s="69"/>
      <c r="GGI10" s="69"/>
      <c r="GGJ10" s="69"/>
      <c r="GGK10" s="69"/>
      <c r="GGL10" s="69"/>
      <c r="GGM10" s="69"/>
      <c r="GGN10" s="69"/>
      <c r="GGO10" s="69"/>
      <c r="GGP10" s="69"/>
      <c r="GGQ10" s="69"/>
      <c r="GGR10" s="69"/>
      <c r="GGS10" s="69"/>
      <c r="GGT10" s="69"/>
      <c r="GGU10" s="69"/>
      <c r="GGV10" s="69"/>
      <c r="GGW10" s="69"/>
      <c r="GGX10" s="69"/>
      <c r="GHB10" s="69"/>
      <c r="GHC10" s="69"/>
      <c r="GHD10" s="69"/>
      <c r="GHE10" s="69"/>
      <c r="GHF10" s="69"/>
      <c r="GHG10" s="69"/>
      <c r="GHH10" s="69"/>
      <c r="GHI10" s="69"/>
      <c r="GHJ10" s="69"/>
      <c r="GHK10" s="69"/>
      <c r="GHL10" s="69"/>
      <c r="GHM10" s="69"/>
      <c r="GHN10" s="69"/>
      <c r="GHO10" s="69"/>
      <c r="GHP10" s="69"/>
      <c r="GHQ10" s="69"/>
      <c r="GHR10" s="69"/>
      <c r="GHS10" s="69"/>
      <c r="GHT10" s="69"/>
      <c r="GHU10" s="69"/>
      <c r="GHV10" s="69"/>
      <c r="GHW10" s="69"/>
      <c r="GHX10" s="69"/>
      <c r="GHY10" s="69"/>
      <c r="GHZ10" s="69"/>
      <c r="GIA10" s="69"/>
      <c r="GIB10" s="69"/>
      <c r="GIC10" s="69"/>
      <c r="GID10" s="69"/>
      <c r="GIE10" s="69"/>
      <c r="GIF10" s="69"/>
      <c r="GIG10" s="69"/>
      <c r="GIH10" s="69"/>
      <c r="GII10" s="69"/>
      <c r="GIJ10" s="69"/>
      <c r="GIK10" s="69"/>
      <c r="GIL10" s="69"/>
      <c r="GIM10" s="69"/>
      <c r="GIN10" s="69"/>
      <c r="GIO10" s="69"/>
      <c r="GIP10" s="69"/>
      <c r="GIQ10" s="69"/>
      <c r="GIR10" s="69"/>
      <c r="GIS10" s="69"/>
      <c r="GIT10" s="69"/>
      <c r="GIU10" s="69"/>
      <c r="GIV10" s="69"/>
      <c r="GIW10" s="69"/>
      <c r="GIX10" s="69"/>
      <c r="GIY10" s="69"/>
      <c r="GIZ10" s="69"/>
      <c r="GJA10" s="69"/>
      <c r="GJB10" s="69"/>
      <c r="GJC10" s="69"/>
      <c r="GJD10" s="69"/>
      <c r="GJE10" s="69"/>
      <c r="GJF10" s="69"/>
      <c r="GJG10" s="69"/>
      <c r="GJH10" s="69"/>
      <c r="GJI10" s="69"/>
      <c r="GJJ10" s="69"/>
      <c r="GJK10" s="69"/>
      <c r="GJL10" s="69"/>
      <c r="GJM10" s="69"/>
      <c r="GJN10" s="69"/>
      <c r="GJO10" s="69"/>
      <c r="GJP10" s="69"/>
      <c r="GJQ10" s="69"/>
      <c r="GJR10" s="69"/>
      <c r="GJS10" s="69"/>
      <c r="GJT10" s="69"/>
      <c r="GJU10" s="69"/>
      <c r="GJV10" s="69"/>
      <c r="GJW10" s="69"/>
      <c r="GJX10" s="69"/>
      <c r="GJY10" s="69"/>
      <c r="GJZ10" s="69"/>
      <c r="GKA10" s="69"/>
      <c r="GKB10" s="69"/>
      <c r="GKC10" s="69"/>
      <c r="GKD10" s="69"/>
      <c r="GKE10" s="69"/>
      <c r="GKF10" s="69"/>
      <c r="GKG10" s="69"/>
      <c r="GKH10" s="69"/>
      <c r="GKI10" s="69"/>
      <c r="GKJ10" s="69"/>
      <c r="GKK10" s="69"/>
      <c r="GKL10" s="69"/>
      <c r="GKM10" s="69"/>
      <c r="GKN10" s="69"/>
      <c r="GKO10" s="69"/>
      <c r="GKP10" s="69"/>
      <c r="GKQ10" s="69"/>
      <c r="GKR10" s="69"/>
      <c r="GKS10" s="69"/>
      <c r="GKT10" s="69"/>
      <c r="GKU10" s="69"/>
      <c r="GKV10" s="69"/>
      <c r="GKW10" s="69"/>
      <c r="GKX10" s="69"/>
      <c r="GKY10" s="69"/>
      <c r="GKZ10" s="69"/>
      <c r="GLA10" s="69"/>
      <c r="GLB10" s="69"/>
      <c r="GLC10" s="69"/>
      <c r="GLD10" s="69"/>
      <c r="GLE10" s="69"/>
      <c r="GLF10" s="69"/>
      <c r="GLG10" s="69"/>
      <c r="GLH10" s="69"/>
      <c r="GLI10" s="69"/>
      <c r="GLJ10" s="69"/>
      <c r="GLK10" s="69"/>
      <c r="GLL10" s="69"/>
      <c r="GLM10" s="69"/>
      <c r="GLN10" s="69"/>
      <c r="GLO10" s="69"/>
      <c r="GLP10" s="69"/>
      <c r="GLQ10" s="69"/>
      <c r="GLR10" s="69"/>
      <c r="GLS10" s="69"/>
      <c r="GLT10" s="69"/>
      <c r="GLU10" s="69"/>
      <c r="GLV10" s="69"/>
      <c r="GLW10" s="69"/>
      <c r="GLX10" s="69"/>
      <c r="GLY10" s="69"/>
      <c r="GLZ10" s="69"/>
      <c r="GMA10" s="69"/>
      <c r="GMB10" s="69"/>
      <c r="GMC10" s="69"/>
      <c r="GMD10" s="69"/>
      <c r="GME10" s="69"/>
      <c r="GMF10" s="69"/>
      <c r="GMG10" s="69"/>
      <c r="GMH10" s="69"/>
      <c r="GMI10" s="69"/>
      <c r="GMJ10" s="69"/>
      <c r="GMK10" s="69"/>
      <c r="GML10" s="69"/>
      <c r="GMM10" s="69"/>
      <c r="GMN10" s="69"/>
      <c r="GMO10" s="69"/>
      <c r="GMP10" s="69"/>
      <c r="GMQ10" s="69"/>
      <c r="GMR10" s="69"/>
      <c r="GMS10" s="69"/>
      <c r="GMT10" s="69"/>
      <c r="GMU10" s="69"/>
      <c r="GMV10" s="69"/>
      <c r="GMW10" s="69"/>
      <c r="GMX10" s="69"/>
      <c r="GMY10" s="69"/>
      <c r="GMZ10" s="69"/>
      <c r="GNI10" s="69"/>
      <c r="GNL10" s="69"/>
      <c r="GNW10" s="69"/>
      <c r="GNX10" s="69"/>
      <c r="GNY10" s="69"/>
      <c r="GNZ10" s="69"/>
      <c r="GOA10" s="69"/>
      <c r="GOB10" s="69"/>
      <c r="GOC10" s="69"/>
      <c r="GOD10" s="69"/>
      <c r="GOE10" s="69"/>
      <c r="GOF10" s="69"/>
      <c r="GOG10" s="69"/>
      <c r="GOH10" s="69"/>
      <c r="GOI10" s="69"/>
      <c r="GOJ10" s="69"/>
      <c r="GOK10" s="69"/>
      <c r="GOL10" s="69"/>
      <c r="GOM10" s="69"/>
      <c r="GON10" s="69"/>
      <c r="GOO10" s="69"/>
      <c r="GOP10" s="69"/>
      <c r="GOQ10" s="69"/>
      <c r="GOR10" s="69"/>
      <c r="GOS10" s="69"/>
      <c r="GOT10" s="69"/>
      <c r="GOU10" s="69"/>
      <c r="GOV10" s="69"/>
      <c r="GOW10" s="69"/>
      <c r="GOX10" s="69"/>
      <c r="GOY10" s="69"/>
      <c r="GOZ10" s="69"/>
      <c r="GPA10" s="69"/>
      <c r="GPB10" s="69"/>
      <c r="GPC10" s="69"/>
      <c r="GPD10" s="69"/>
      <c r="GPE10" s="69"/>
      <c r="GPF10" s="69"/>
      <c r="GPG10" s="69"/>
      <c r="GPH10" s="69"/>
      <c r="GPI10" s="69"/>
      <c r="GPJ10" s="69"/>
      <c r="GPK10" s="69"/>
      <c r="GPL10" s="69"/>
      <c r="GPM10" s="69"/>
      <c r="GPN10" s="69"/>
      <c r="GPO10" s="69"/>
      <c r="GPP10" s="69"/>
      <c r="GPQ10" s="69"/>
      <c r="GPR10" s="69"/>
      <c r="GPS10" s="69"/>
      <c r="GPT10" s="69"/>
      <c r="GPU10" s="69"/>
      <c r="GPV10" s="69"/>
      <c r="GPW10" s="69"/>
      <c r="GPX10" s="69"/>
      <c r="GPY10" s="69"/>
      <c r="GPZ10" s="69"/>
      <c r="GQA10" s="69"/>
      <c r="GQB10" s="69"/>
      <c r="GQC10" s="69"/>
      <c r="GQD10" s="69"/>
      <c r="GQE10" s="69"/>
      <c r="GQF10" s="69"/>
      <c r="GQG10" s="69"/>
      <c r="GQH10" s="69"/>
      <c r="GQI10" s="69"/>
      <c r="GQJ10" s="69"/>
      <c r="GQK10" s="69"/>
      <c r="GQL10" s="69"/>
      <c r="GQM10" s="69"/>
      <c r="GQN10" s="69"/>
      <c r="GQO10" s="69"/>
      <c r="GQP10" s="69"/>
      <c r="GQQ10" s="69"/>
      <c r="GQR10" s="69"/>
      <c r="GQS10" s="69"/>
      <c r="GQT10" s="69"/>
      <c r="GQX10" s="69"/>
      <c r="GQY10" s="69"/>
      <c r="GQZ10" s="69"/>
      <c r="GRA10" s="69"/>
      <c r="GRB10" s="69"/>
      <c r="GRC10" s="69"/>
      <c r="GRD10" s="69"/>
      <c r="GRE10" s="69"/>
      <c r="GRF10" s="69"/>
      <c r="GRG10" s="69"/>
      <c r="GRH10" s="69"/>
      <c r="GRI10" s="69"/>
      <c r="GRJ10" s="69"/>
      <c r="GRK10" s="69"/>
      <c r="GRL10" s="69"/>
      <c r="GRM10" s="69"/>
      <c r="GRN10" s="69"/>
      <c r="GRO10" s="69"/>
      <c r="GRP10" s="69"/>
      <c r="GRQ10" s="69"/>
      <c r="GRR10" s="69"/>
      <c r="GRS10" s="69"/>
      <c r="GRT10" s="69"/>
      <c r="GRU10" s="69"/>
      <c r="GRV10" s="69"/>
      <c r="GRW10" s="69"/>
      <c r="GRX10" s="69"/>
      <c r="GRY10" s="69"/>
      <c r="GRZ10" s="69"/>
      <c r="GSA10" s="69"/>
      <c r="GSB10" s="69"/>
      <c r="GSC10" s="69"/>
      <c r="GSD10" s="69"/>
      <c r="GSE10" s="69"/>
      <c r="GSF10" s="69"/>
      <c r="GSG10" s="69"/>
      <c r="GSH10" s="69"/>
      <c r="GSI10" s="69"/>
      <c r="GSJ10" s="69"/>
      <c r="GSK10" s="69"/>
      <c r="GSL10" s="69"/>
      <c r="GSM10" s="69"/>
      <c r="GSN10" s="69"/>
      <c r="GSO10" s="69"/>
      <c r="GSP10" s="69"/>
      <c r="GSQ10" s="69"/>
      <c r="GSR10" s="69"/>
      <c r="GSS10" s="69"/>
      <c r="GST10" s="69"/>
      <c r="GSU10" s="69"/>
      <c r="GSV10" s="69"/>
      <c r="GSW10" s="69"/>
      <c r="GSX10" s="69"/>
      <c r="GSY10" s="69"/>
      <c r="GSZ10" s="69"/>
      <c r="GTA10" s="69"/>
      <c r="GTB10" s="69"/>
      <c r="GTC10" s="69"/>
      <c r="GTD10" s="69"/>
      <c r="GTE10" s="69"/>
      <c r="GTF10" s="69"/>
      <c r="GTG10" s="69"/>
      <c r="GTH10" s="69"/>
      <c r="GTI10" s="69"/>
      <c r="GTJ10" s="69"/>
      <c r="GTK10" s="69"/>
      <c r="GTL10" s="69"/>
      <c r="GTM10" s="69"/>
      <c r="GTN10" s="69"/>
      <c r="GTO10" s="69"/>
      <c r="GTP10" s="69"/>
      <c r="GTQ10" s="69"/>
      <c r="GTR10" s="69"/>
      <c r="GTS10" s="69"/>
      <c r="GTT10" s="69"/>
      <c r="GTU10" s="69"/>
      <c r="GTV10" s="69"/>
      <c r="GTW10" s="69"/>
      <c r="GTX10" s="69"/>
      <c r="GTY10" s="69"/>
      <c r="GTZ10" s="69"/>
      <c r="GUA10" s="69"/>
      <c r="GUB10" s="69"/>
      <c r="GUC10" s="69"/>
      <c r="GUD10" s="69"/>
      <c r="GUE10" s="69"/>
      <c r="GUF10" s="69"/>
      <c r="GUG10" s="69"/>
      <c r="GUH10" s="69"/>
      <c r="GUI10" s="69"/>
      <c r="GUJ10" s="69"/>
      <c r="GUK10" s="69"/>
      <c r="GUL10" s="69"/>
      <c r="GUM10" s="69"/>
      <c r="GUN10" s="69"/>
      <c r="GUO10" s="69"/>
      <c r="GUP10" s="69"/>
      <c r="GUQ10" s="69"/>
      <c r="GUR10" s="69"/>
      <c r="GUS10" s="69"/>
      <c r="GUT10" s="69"/>
      <c r="GUU10" s="69"/>
      <c r="GUV10" s="69"/>
      <c r="GUW10" s="69"/>
      <c r="GUX10" s="69"/>
      <c r="GUY10" s="69"/>
      <c r="GUZ10" s="69"/>
      <c r="GVA10" s="69"/>
      <c r="GVB10" s="69"/>
      <c r="GVC10" s="69"/>
      <c r="GVD10" s="69"/>
      <c r="GVE10" s="69"/>
      <c r="GVF10" s="69"/>
      <c r="GVG10" s="69"/>
      <c r="GVH10" s="69"/>
      <c r="GVI10" s="69"/>
      <c r="GVJ10" s="69"/>
      <c r="GVK10" s="69"/>
      <c r="GVL10" s="69"/>
      <c r="GVM10" s="69"/>
      <c r="GVN10" s="69"/>
      <c r="GVO10" s="69"/>
      <c r="GVP10" s="69"/>
      <c r="GVQ10" s="69"/>
      <c r="GVR10" s="69"/>
      <c r="GVS10" s="69"/>
      <c r="GVT10" s="69"/>
      <c r="GVU10" s="69"/>
      <c r="GVV10" s="69"/>
      <c r="GVW10" s="69"/>
      <c r="GVX10" s="69"/>
      <c r="GVY10" s="69"/>
      <c r="GVZ10" s="69"/>
      <c r="GWA10" s="69"/>
      <c r="GWB10" s="69"/>
      <c r="GWC10" s="69"/>
      <c r="GWD10" s="69"/>
      <c r="GWE10" s="69"/>
      <c r="GWF10" s="69"/>
      <c r="GWG10" s="69"/>
      <c r="GWH10" s="69"/>
      <c r="GWI10" s="69"/>
      <c r="GWJ10" s="69"/>
      <c r="GWK10" s="69"/>
      <c r="GWL10" s="69"/>
      <c r="GWM10" s="69"/>
      <c r="GWN10" s="69"/>
      <c r="GWO10" s="69"/>
      <c r="GWP10" s="69"/>
      <c r="GWQ10" s="69"/>
      <c r="GWR10" s="69"/>
      <c r="GWS10" s="69"/>
      <c r="GWT10" s="69"/>
      <c r="GWU10" s="69"/>
      <c r="GWV10" s="69"/>
      <c r="GXE10" s="69"/>
      <c r="GXH10" s="69"/>
      <c r="GXS10" s="69"/>
      <c r="GXT10" s="69"/>
      <c r="GXU10" s="69"/>
      <c r="GXV10" s="69"/>
      <c r="GXW10" s="69"/>
      <c r="GXX10" s="69"/>
      <c r="GXY10" s="69"/>
      <c r="GXZ10" s="69"/>
      <c r="GYA10" s="69"/>
      <c r="GYB10" s="69"/>
      <c r="GYC10" s="69"/>
      <c r="GYD10" s="69"/>
      <c r="GYE10" s="69"/>
      <c r="GYF10" s="69"/>
      <c r="GYG10" s="69"/>
      <c r="GYH10" s="69"/>
      <c r="GYI10" s="69"/>
      <c r="GYJ10" s="69"/>
      <c r="GYK10" s="69"/>
      <c r="GYL10" s="69"/>
      <c r="GYM10" s="69"/>
      <c r="GYN10" s="69"/>
      <c r="GYO10" s="69"/>
      <c r="GYP10" s="69"/>
      <c r="GYQ10" s="69"/>
      <c r="GYR10" s="69"/>
      <c r="GYS10" s="69"/>
      <c r="GYT10" s="69"/>
      <c r="GYU10" s="69"/>
      <c r="GYV10" s="69"/>
      <c r="GYW10" s="69"/>
      <c r="GYX10" s="69"/>
      <c r="GYY10" s="69"/>
      <c r="GYZ10" s="69"/>
      <c r="GZA10" s="69"/>
      <c r="GZB10" s="69"/>
      <c r="GZC10" s="69"/>
      <c r="GZD10" s="69"/>
      <c r="GZE10" s="69"/>
      <c r="GZF10" s="69"/>
      <c r="GZG10" s="69"/>
      <c r="GZH10" s="69"/>
      <c r="GZI10" s="69"/>
      <c r="GZJ10" s="69"/>
      <c r="GZK10" s="69"/>
      <c r="GZL10" s="69"/>
      <c r="GZM10" s="69"/>
      <c r="GZN10" s="69"/>
      <c r="GZO10" s="69"/>
      <c r="GZP10" s="69"/>
      <c r="GZQ10" s="69"/>
      <c r="GZR10" s="69"/>
      <c r="GZS10" s="69"/>
      <c r="GZT10" s="69"/>
      <c r="GZU10" s="69"/>
      <c r="GZV10" s="69"/>
      <c r="GZW10" s="69"/>
      <c r="GZX10" s="69"/>
      <c r="GZY10" s="69"/>
      <c r="GZZ10" s="69"/>
      <c r="HAA10" s="69"/>
      <c r="HAB10" s="69"/>
      <c r="HAC10" s="69"/>
      <c r="HAD10" s="69"/>
      <c r="HAE10" s="69"/>
      <c r="HAF10" s="69"/>
      <c r="HAG10" s="69"/>
      <c r="HAH10" s="69"/>
      <c r="HAI10" s="69"/>
      <c r="HAJ10" s="69"/>
      <c r="HAK10" s="69"/>
      <c r="HAL10" s="69"/>
      <c r="HAM10" s="69"/>
      <c r="HAN10" s="69"/>
      <c r="HAO10" s="69"/>
      <c r="HAP10" s="69"/>
      <c r="HAT10" s="69"/>
      <c r="HAU10" s="69"/>
      <c r="HAV10" s="69"/>
      <c r="HAW10" s="69"/>
      <c r="HAX10" s="69"/>
      <c r="HAY10" s="69"/>
      <c r="HAZ10" s="69"/>
      <c r="HBA10" s="69"/>
      <c r="HBB10" s="69"/>
      <c r="HBC10" s="69"/>
      <c r="HBD10" s="69"/>
      <c r="HBE10" s="69"/>
      <c r="HBF10" s="69"/>
      <c r="HBG10" s="69"/>
      <c r="HBH10" s="69"/>
      <c r="HBI10" s="69"/>
      <c r="HBJ10" s="69"/>
      <c r="HBK10" s="69"/>
      <c r="HBL10" s="69"/>
      <c r="HBM10" s="69"/>
      <c r="HBN10" s="69"/>
      <c r="HBO10" s="69"/>
      <c r="HBP10" s="69"/>
      <c r="HBQ10" s="69"/>
      <c r="HBR10" s="69"/>
      <c r="HBS10" s="69"/>
      <c r="HBT10" s="69"/>
      <c r="HBU10" s="69"/>
      <c r="HBV10" s="69"/>
      <c r="HBW10" s="69"/>
      <c r="HBX10" s="69"/>
      <c r="HBY10" s="69"/>
      <c r="HBZ10" s="69"/>
      <c r="HCA10" s="69"/>
      <c r="HCB10" s="69"/>
      <c r="HCC10" s="69"/>
      <c r="HCD10" s="69"/>
      <c r="HCE10" s="69"/>
      <c r="HCF10" s="69"/>
      <c r="HCG10" s="69"/>
      <c r="HCH10" s="69"/>
      <c r="HCI10" s="69"/>
      <c r="HCJ10" s="69"/>
      <c r="HCK10" s="69"/>
      <c r="HCL10" s="69"/>
      <c r="HCM10" s="69"/>
      <c r="HCN10" s="69"/>
      <c r="HCO10" s="69"/>
      <c r="HCP10" s="69"/>
      <c r="HCQ10" s="69"/>
      <c r="HCR10" s="69"/>
      <c r="HCS10" s="69"/>
      <c r="HCT10" s="69"/>
      <c r="HCU10" s="69"/>
      <c r="HCV10" s="69"/>
      <c r="HCW10" s="69"/>
      <c r="HCX10" s="69"/>
      <c r="HCY10" s="69"/>
      <c r="HCZ10" s="69"/>
      <c r="HDA10" s="69"/>
      <c r="HDB10" s="69"/>
      <c r="HDC10" s="69"/>
      <c r="HDD10" s="69"/>
      <c r="HDE10" s="69"/>
      <c r="HDF10" s="69"/>
      <c r="HDG10" s="69"/>
      <c r="HDH10" s="69"/>
      <c r="HDI10" s="69"/>
      <c r="HDJ10" s="69"/>
      <c r="HDK10" s="69"/>
      <c r="HDL10" s="69"/>
      <c r="HDM10" s="69"/>
      <c r="HDN10" s="69"/>
      <c r="HDO10" s="69"/>
      <c r="HDP10" s="69"/>
      <c r="HDQ10" s="69"/>
      <c r="HDR10" s="69"/>
      <c r="HDS10" s="69"/>
      <c r="HDT10" s="69"/>
      <c r="HDU10" s="69"/>
      <c r="HDV10" s="69"/>
      <c r="HDW10" s="69"/>
      <c r="HDX10" s="69"/>
      <c r="HDY10" s="69"/>
      <c r="HDZ10" s="69"/>
      <c r="HEA10" s="69"/>
      <c r="HEB10" s="69"/>
      <c r="HEC10" s="69"/>
      <c r="HED10" s="69"/>
      <c r="HEE10" s="69"/>
      <c r="HEF10" s="69"/>
      <c r="HEG10" s="69"/>
      <c r="HEH10" s="69"/>
      <c r="HEI10" s="69"/>
      <c r="HEJ10" s="69"/>
      <c r="HEK10" s="69"/>
      <c r="HEL10" s="69"/>
      <c r="HEM10" s="69"/>
      <c r="HEN10" s="69"/>
      <c r="HEO10" s="69"/>
      <c r="HEP10" s="69"/>
      <c r="HEQ10" s="69"/>
      <c r="HER10" s="69"/>
      <c r="HES10" s="69"/>
      <c r="HET10" s="69"/>
      <c r="HEU10" s="69"/>
      <c r="HEV10" s="69"/>
      <c r="HEW10" s="69"/>
      <c r="HEX10" s="69"/>
      <c r="HEY10" s="69"/>
      <c r="HEZ10" s="69"/>
      <c r="HFA10" s="69"/>
      <c r="HFB10" s="69"/>
      <c r="HFC10" s="69"/>
      <c r="HFD10" s="69"/>
      <c r="HFE10" s="69"/>
      <c r="HFF10" s="69"/>
      <c r="HFG10" s="69"/>
      <c r="HFH10" s="69"/>
      <c r="HFI10" s="69"/>
      <c r="HFJ10" s="69"/>
      <c r="HFK10" s="69"/>
      <c r="HFL10" s="69"/>
      <c r="HFM10" s="69"/>
      <c r="HFN10" s="69"/>
      <c r="HFO10" s="69"/>
      <c r="HFP10" s="69"/>
      <c r="HFQ10" s="69"/>
      <c r="HFR10" s="69"/>
      <c r="HFS10" s="69"/>
      <c r="HFT10" s="69"/>
      <c r="HFU10" s="69"/>
      <c r="HFV10" s="69"/>
      <c r="HFW10" s="69"/>
      <c r="HFX10" s="69"/>
      <c r="HFY10" s="69"/>
      <c r="HFZ10" s="69"/>
      <c r="HGA10" s="69"/>
      <c r="HGB10" s="69"/>
      <c r="HGC10" s="69"/>
      <c r="HGD10" s="69"/>
      <c r="HGE10" s="69"/>
      <c r="HGF10" s="69"/>
      <c r="HGG10" s="69"/>
      <c r="HGH10" s="69"/>
      <c r="HGI10" s="69"/>
      <c r="HGJ10" s="69"/>
      <c r="HGK10" s="69"/>
      <c r="HGL10" s="69"/>
      <c r="HGM10" s="69"/>
      <c r="HGN10" s="69"/>
      <c r="HGO10" s="69"/>
      <c r="HGP10" s="69"/>
      <c r="HGQ10" s="69"/>
      <c r="HGR10" s="69"/>
      <c r="HHA10" s="69"/>
      <c r="HHD10" s="69"/>
      <c r="HHO10" s="69"/>
      <c r="HHP10" s="69"/>
      <c r="HHQ10" s="69"/>
      <c r="HHR10" s="69"/>
      <c r="HHS10" s="69"/>
      <c r="HHT10" s="69"/>
      <c r="HHU10" s="69"/>
      <c r="HHV10" s="69"/>
      <c r="HHW10" s="69"/>
      <c r="HHX10" s="69"/>
      <c r="HHY10" s="69"/>
      <c r="HHZ10" s="69"/>
      <c r="HIA10" s="69"/>
      <c r="HIB10" s="69"/>
      <c r="HIC10" s="69"/>
      <c r="HID10" s="69"/>
      <c r="HIE10" s="69"/>
      <c r="HIF10" s="69"/>
      <c r="HIG10" s="69"/>
      <c r="HIH10" s="69"/>
      <c r="HII10" s="69"/>
      <c r="HIJ10" s="69"/>
      <c r="HIK10" s="69"/>
      <c r="HIL10" s="69"/>
      <c r="HIM10" s="69"/>
      <c r="HIN10" s="69"/>
      <c r="HIO10" s="69"/>
      <c r="HIP10" s="69"/>
      <c r="HIQ10" s="69"/>
      <c r="HIR10" s="69"/>
      <c r="HIS10" s="69"/>
      <c r="HIT10" s="69"/>
      <c r="HIU10" s="69"/>
      <c r="HIV10" s="69"/>
      <c r="HIW10" s="69"/>
      <c r="HIX10" s="69"/>
      <c r="HIY10" s="69"/>
      <c r="HIZ10" s="69"/>
      <c r="HJA10" s="69"/>
      <c r="HJB10" s="69"/>
      <c r="HJC10" s="69"/>
      <c r="HJD10" s="69"/>
      <c r="HJE10" s="69"/>
      <c r="HJF10" s="69"/>
      <c r="HJG10" s="69"/>
      <c r="HJH10" s="69"/>
      <c r="HJI10" s="69"/>
      <c r="HJJ10" s="69"/>
      <c r="HJK10" s="69"/>
      <c r="HJL10" s="69"/>
      <c r="HJM10" s="69"/>
      <c r="HJN10" s="69"/>
      <c r="HJO10" s="69"/>
      <c r="HJP10" s="69"/>
      <c r="HJQ10" s="69"/>
      <c r="HJR10" s="69"/>
      <c r="HJS10" s="69"/>
      <c r="HJT10" s="69"/>
      <c r="HJU10" s="69"/>
      <c r="HJV10" s="69"/>
      <c r="HJW10" s="69"/>
      <c r="HJX10" s="69"/>
      <c r="HJY10" s="69"/>
      <c r="HJZ10" s="69"/>
      <c r="HKA10" s="69"/>
      <c r="HKB10" s="69"/>
      <c r="HKC10" s="69"/>
      <c r="HKD10" s="69"/>
      <c r="HKE10" s="69"/>
      <c r="HKF10" s="69"/>
      <c r="HKG10" s="69"/>
      <c r="HKH10" s="69"/>
      <c r="HKI10" s="69"/>
      <c r="HKJ10" s="69"/>
      <c r="HKK10" s="69"/>
      <c r="HKL10" s="69"/>
      <c r="HKP10" s="69"/>
      <c r="HKQ10" s="69"/>
      <c r="HKR10" s="69"/>
      <c r="HKS10" s="69"/>
      <c r="HKT10" s="69"/>
      <c r="HKU10" s="69"/>
      <c r="HKV10" s="69"/>
      <c r="HKW10" s="69"/>
      <c r="HKX10" s="69"/>
      <c r="HKY10" s="69"/>
      <c r="HKZ10" s="69"/>
      <c r="HLA10" s="69"/>
      <c r="HLB10" s="69"/>
      <c r="HLC10" s="69"/>
      <c r="HLD10" s="69"/>
      <c r="HLE10" s="69"/>
      <c r="HLF10" s="69"/>
      <c r="HLG10" s="69"/>
      <c r="HLH10" s="69"/>
      <c r="HLI10" s="69"/>
      <c r="HLJ10" s="69"/>
      <c r="HLK10" s="69"/>
      <c r="HLL10" s="69"/>
      <c r="HLM10" s="69"/>
      <c r="HLN10" s="69"/>
      <c r="HLO10" s="69"/>
      <c r="HLP10" s="69"/>
      <c r="HLQ10" s="69"/>
      <c r="HLR10" s="69"/>
      <c r="HLS10" s="69"/>
      <c r="HLT10" s="69"/>
      <c r="HLU10" s="69"/>
      <c r="HLV10" s="69"/>
      <c r="HLW10" s="69"/>
      <c r="HLX10" s="69"/>
      <c r="HLY10" s="69"/>
      <c r="HLZ10" s="69"/>
      <c r="HMA10" s="69"/>
      <c r="HMB10" s="69"/>
      <c r="HMC10" s="69"/>
      <c r="HMD10" s="69"/>
      <c r="HME10" s="69"/>
      <c r="HMF10" s="69"/>
      <c r="HMG10" s="69"/>
      <c r="HMH10" s="69"/>
      <c r="HMI10" s="69"/>
      <c r="HMJ10" s="69"/>
      <c r="HMK10" s="69"/>
      <c r="HML10" s="69"/>
      <c r="HMM10" s="69"/>
      <c r="HMN10" s="69"/>
      <c r="HMO10" s="69"/>
      <c r="HMP10" s="69"/>
      <c r="HMQ10" s="69"/>
      <c r="HMR10" s="69"/>
      <c r="HMS10" s="69"/>
      <c r="HMT10" s="69"/>
      <c r="HMU10" s="69"/>
      <c r="HMV10" s="69"/>
      <c r="HMW10" s="69"/>
      <c r="HMX10" s="69"/>
      <c r="HMY10" s="69"/>
      <c r="HMZ10" s="69"/>
      <c r="HNA10" s="69"/>
      <c r="HNB10" s="69"/>
      <c r="HNC10" s="69"/>
      <c r="HND10" s="69"/>
      <c r="HNE10" s="69"/>
      <c r="HNF10" s="69"/>
      <c r="HNG10" s="69"/>
      <c r="HNH10" s="69"/>
      <c r="HNI10" s="69"/>
      <c r="HNJ10" s="69"/>
      <c r="HNK10" s="69"/>
      <c r="HNL10" s="69"/>
      <c r="HNM10" s="69"/>
      <c r="HNN10" s="69"/>
      <c r="HNO10" s="69"/>
      <c r="HNP10" s="69"/>
      <c r="HNQ10" s="69"/>
      <c r="HNR10" s="69"/>
      <c r="HNS10" s="69"/>
      <c r="HNT10" s="69"/>
      <c r="HNU10" s="69"/>
      <c r="HNV10" s="69"/>
      <c r="HNW10" s="69"/>
      <c r="HNX10" s="69"/>
      <c r="HNY10" s="69"/>
      <c r="HNZ10" s="69"/>
      <c r="HOA10" s="69"/>
      <c r="HOB10" s="69"/>
      <c r="HOC10" s="69"/>
      <c r="HOD10" s="69"/>
      <c r="HOE10" s="69"/>
      <c r="HOF10" s="69"/>
      <c r="HOG10" s="69"/>
      <c r="HOH10" s="69"/>
      <c r="HOI10" s="69"/>
      <c r="HOJ10" s="69"/>
      <c r="HOK10" s="69"/>
      <c r="HOL10" s="69"/>
      <c r="HOM10" s="69"/>
      <c r="HON10" s="69"/>
      <c r="HOO10" s="69"/>
      <c r="HOP10" s="69"/>
      <c r="HOQ10" s="69"/>
      <c r="HOR10" s="69"/>
      <c r="HOS10" s="69"/>
      <c r="HOT10" s="69"/>
      <c r="HOU10" s="69"/>
      <c r="HOV10" s="69"/>
      <c r="HOW10" s="69"/>
      <c r="HOX10" s="69"/>
      <c r="HOY10" s="69"/>
      <c r="HOZ10" s="69"/>
      <c r="HPA10" s="69"/>
      <c r="HPB10" s="69"/>
      <c r="HPC10" s="69"/>
      <c r="HPD10" s="69"/>
      <c r="HPE10" s="69"/>
      <c r="HPF10" s="69"/>
      <c r="HPG10" s="69"/>
      <c r="HPH10" s="69"/>
      <c r="HPI10" s="69"/>
      <c r="HPJ10" s="69"/>
      <c r="HPK10" s="69"/>
      <c r="HPL10" s="69"/>
      <c r="HPM10" s="69"/>
      <c r="HPN10" s="69"/>
      <c r="HPO10" s="69"/>
      <c r="HPP10" s="69"/>
      <c r="HPQ10" s="69"/>
      <c r="HPR10" s="69"/>
      <c r="HPS10" s="69"/>
      <c r="HPT10" s="69"/>
      <c r="HPU10" s="69"/>
      <c r="HPV10" s="69"/>
      <c r="HPW10" s="69"/>
      <c r="HPX10" s="69"/>
      <c r="HPY10" s="69"/>
      <c r="HPZ10" s="69"/>
      <c r="HQA10" s="69"/>
      <c r="HQB10" s="69"/>
      <c r="HQC10" s="69"/>
      <c r="HQD10" s="69"/>
      <c r="HQE10" s="69"/>
      <c r="HQF10" s="69"/>
      <c r="HQG10" s="69"/>
      <c r="HQH10" s="69"/>
      <c r="HQI10" s="69"/>
      <c r="HQJ10" s="69"/>
      <c r="HQK10" s="69"/>
      <c r="HQL10" s="69"/>
      <c r="HQM10" s="69"/>
      <c r="HQN10" s="69"/>
      <c r="HQW10" s="69"/>
      <c r="HQZ10" s="69"/>
      <c r="HRK10" s="69"/>
      <c r="HRL10" s="69"/>
      <c r="HRM10" s="69"/>
      <c r="HRN10" s="69"/>
      <c r="HRO10" s="69"/>
      <c r="HRP10" s="69"/>
      <c r="HRQ10" s="69"/>
      <c r="HRR10" s="69"/>
      <c r="HRS10" s="69"/>
      <c r="HRT10" s="69"/>
      <c r="HRU10" s="69"/>
      <c r="HRV10" s="69"/>
      <c r="HRW10" s="69"/>
      <c r="HRX10" s="69"/>
      <c r="HRY10" s="69"/>
      <c r="HRZ10" s="69"/>
      <c r="HSA10" s="69"/>
      <c r="HSB10" s="69"/>
      <c r="HSC10" s="69"/>
      <c r="HSD10" s="69"/>
      <c r="HSE10" s="69"/>
      <c r="HSF10" s="69"/>
      <c r="HSG10" s="69"/>
      <c r="HSH10" s="69"/>
      <c r="HSI10" s="69"/>
      <c r="HSJ10" s="69"/>
      <c r="HSK10" s="69"/>
      <c r="HSL10" s="69"/>
      <c r="HSM10" s="69"/>
      <c r="HSN10" s="69"/>
      <c r="HSO10" s="69"/>
      <c r="HSP10" s="69"/>
      <c r="HSQ10" s="69"/>
      <c r="HSR10" s="69"/>
      <c r="HSS10" s="69"/>
      <c r="HST10" s="69"/>
      <c r="HSU10" s="69"/>
      <c r="HSV10" s="69"/>
      <c r="HSW10" s="69"/>
      <c r="HSX10" s="69"/>
      <c r="HSY10" s="69"/>
      <c r="HSZ10" s="69"/>
      <c r="HTA10" s="69"/>
      <c r="HTB10" s="69"/>
      <c r="HTC10" s="69"/>
      <c r="HTD10" s="69"/>
      <c r="HTE10" s="69"/>
      <c r="HTF10" s="69"/>
      <c r="HTG10" s="69"/>
      <c r="HTH10" s="69"/>
      <c r="HTI10" s="69"/>
      <c r="HTJ10" s="69"/>
      <c r="HTK10" s="69"/>
      <c r="HTL10" s="69"/>
      <c r="HTM10" s="69"/>
      <c r="HTN10" s="69"/>
      <c r="HTO10" s="69"/>
      <c r="HTP10" s="69"/>
      <c r="HTQ10" s="69"/>
      <c r="HTR10" s="69"/>
      <c r="HTS10" s="69"/>
      <c r="HTT10" s="69"/>
      <c r="HTU10" s="69"/>
      <c r="HTV10" s="69"/>
      <c r="HTW10" s="69"/>
      <c r="HTX10" s="69"/>
      <c r="HTY10" s="69"/>
      <c r="HTZ10" s="69"/>
      <c r="HUA10" s="69"/>
      <c r="HUB10" s="69"/>
      <c r="HUC10" s="69"/>
      <c r="HUD10" s="69"/>
      <c r="HUE10" s="69"/>
      <c r="HUF10" s="69"/>
      <c r="HUG10" s="69"/>
      <c r="HUH10" s="69"/>
      <c r="HUL10" s="69"/>
      <c r="HUM10" s="69"/>
      <c r="HUN10" s="69"/>
      <c r="HUO10" s="69"/>
      <c r="HUP10" s="69"/>
      <c r="HUQ10" s="69"/>
      <c r="HUR10" s="69"/>
      <c r="HUS10" s="69"/>
      <c r="HUT10" s="69"/>
      <c r="HUU10" s="69"/>
      <c r="HUV10" s="69"/>
      <c r="HUW10" s="69"/>
      <c r="HUX10" s="69"/>
      <c r="HUY10" s="69"/>
      <c r="HUZ10" s="69"/>
      <c r="HVA10" s="69"/>
      <c r="HVB10" s="69"/>
      <c r="HVC10" s="69"/>
      <c r="HVD10" s="69"/>
      <c r="HVE10" s="69"/>
      <c r="HVF10" s="69"/>
      <c r="HVG10" s="69"/>
      <c r="HVH10" s="69"/>
      <c r="HVI10" s="69"/>
      <c r="HVJ10" s="69"/>
      <c r="HVK10" s="69"/>
      <c r="HVL10" s="69"/>
      <c r="HVM10" s="69"/>
      <c r="HVN10" s="69"/>
      <c r="HVO10" s="69"/>
      <c r="HVP10" s="69"/>
      <c r="HVQ10" s="69"/>
      <c r="HVR10" s="69"/>
      <c r="HVS10" s="69"/>
      <c r="HVT10" s="69"/>
      <c r="HVU10" s="69"/>
      <c r="HVV10" s="69"/>
      <c r="HVW10" s="69"/>
      <c r="HVX10" s="69"/>
      <c r="HVY10" s="69"/>
      <c r="HVZ10" s="69"/>
      <c r="HWA10" s="69"/>
      <c r="HWB10" s="69"/>
      <c r="HWC10" s="69"/>
      <c r="HWD10" s="69"/>
      <c r="HWE10" s="69"/>
      <c r="HWF10" s="69"/>
      <c r="HWG10" s="69"/>
      <c r="HWH10" s="69"/>
      <c r="HWI10" s="69"/>
      <c r="HWJ10" s="69"/>
      <c r="HWK10" s="69"/>
      <c r="HWL10" s="69"/>
      <c r="HWM10" s="69"/>
      <c r="HWN10" s="69"/>
      <c r="HWO10" s="69"/>
      <c r="HWP10" s="69"/>
      <c r="HWQ10" s="69"/>
      <c r="HWR10" s="69"/>
      <c r="HWS10" s="69"/>
      <c r="HWT10" s="69"/>
      <c r="HWU10" s="69"/>
      <c r="HWV10" s="69"/>
      <c r="HWW10" s="69"/>
      <c r="HWX10" s="69"/>
      <c r="HWY10" s="69"/>
      <c r="HWZ10" s="69"/>
      <c r="HXA10" s="69"/>
      <c r="HXB10" s="69"/>
      <c r="HXC10" s="69"/>
      <c r="HXD10" s="69"/>
      <c r="HXE10" s="69"/>
      <c r="HXF10" s="69"/>
      <c r="HXG10" s="69"/>
      <c r="HXH10" s="69"/>
      <c r="HXI10" s="69"/>
      <c r="HXJ10" s="69"/>
      <c r="HXK10" s="69"/>
      <c r="HXL10" s="69"/>
      <c r="HXM10" s="69"/>
      <c r="HXN10" s="69"/>
      <c r="HXO10" s="69"/>
      <c r="HXP10" s="69"/>
      <c r="HXQ10" s="69"/>
      <c r="HXR10" s="69"/>
      <c r="HXS10" s="69"/>
      <c r="HXT10" s="69"/>
      <c r="HXU10" s="69"/>
      <c r="HXV10" s="69"/>
      <c r="HXW10" s="69"/>
      <c r="HXX10" s="69"/>
      <c r="HXY10" s="69"/>
      <c r="HXZ10" s="69"/>
      <c r="HYA10" s="69"/>
      <c r="HYB10" s="69"/>
      <c r="HYC10" s="69"/>
      <c r="HYD10" s="69"/>
      <c r="HYE10" s="69"/>
      <c r="HYF10" s="69"/>
      <c r="HYG10" s="69"/>
      <c r="HYH10" s="69"/>
      <c r="HYI10" s="69"/>
      <c r="HYJ10" s="69"/>
      <c r="HYK10" s="69"/>
      <c r="HYL10" s="69"/>
      <c r="HYM10" s="69"/>
      <c r="HYN10" s="69"/>
      <c r="HYO10" s="69"/>
      <c r="HYP10" s="69"/>
      <c r="HYQ10" s="69"/>
      <c r="HYR10" s="69"/>
      <c r="HYS10" s="69"/>
      <c r="HYT10" s="69"/>
      <c r="HYU10" s="69"/>
      <c r="HYV10" s="69"/>
      <c r="HYW10" s="69"/>
      <c r="HYX10" s="69"/>
      <c r="HYY10" s="69"/>
      <c r="HYZ10" s="69"/>
      <c r="HZA10" s="69"/>
      <c r="HZB10" s="69"/>
      <c r="HZC10" s="69"/>
      <c r="HZD10" s="69"/>
      <c r="HZE10" s="69"/>
      <c r="HZF10" s="69"/>
      <c r="HZG10" s="69"/>
      <c r="HZH10" s="69"/>
      <c r="HZI10" s="69"/>
      <c r="HZJ10" s="69"/>
      <c r="HZK10" s="69"/>
      <c r="HZL10" s="69"/>
      <c r="HZM10" s="69"/>
      <c r="HZN10" s="69"/>
      <c r="HZO10" s="69"/>
      <c r="HZP10" s="69"/>
      <c r="HZQ10" s="69"/>
      <c r="HZR10" s="69"/>
      <c r="HZS10" s="69"/>
      <c r="HZT10" s="69"/>
      <c r="HZU10" s="69"/>
      <c r="HZV10" s="69"/>
      <c r="HZW10" s="69"/>
      <c r="HZX10" s="69"/>
      <c r="HZY10" s="69"/>
      <c r="HZZ10" s="69"/>
      <c r="IAA10" s="69"/>
      <c r="IAB10" s="69"/>
      <c r="IAC10" s="69"/>
      <c r="IAD10" s="69"/>
      <c r="IAE10" s="69"/>
      <c r="IAF10" s="69"/>
      <c r="IAG10" s="69"/>
      <c r="IAH10" s="69"/>
      <c r="IAI10" s="69"/>
      <c r="IAJ10" s="69"/>
      <c r="IAS10" s="69"/>
      <c r="IAV10" s="69"/>
      <c r="IBG10" s="69"/>
      <c r="IBH10" s="69"/>
      <c r="IBI10" s="69"/>
      <c r="IBJ10" s="69"/>
      <c r="IBK10" s="69"/>
      <c r="IBL10" s="69"/>
      <c r="IBM10" s="69"/>
      <c r="IBN10" s="69"/>
      <c r="IBO10" s="69"/>
      <c r="IBP10" s="69"/>
      <c r="IBQ10" s="69"/>
      <c r="IBR10" s="69"/>
      <c r="IBS10" s="69"/>
      <c r="IBT10" s="69"/>
      <c r="IBU10" s="69"/>
      <c r="IBV10" s="69"/>
      <c r="IBW10" s="69"/>
      <c r="IBX10" s="69"/>
      <c r="IBY10" s="69"/>
      <c r="IBZ10" s="69"/>
      <c r="ICA10" s="69"/>
      <c r="ICB10" s="69"/>
      <c r="ICC10" s="69"/>
      <c r="ICD10" s="69"/>
      <c r="ICE10" s="69"/>
      <c r="ICF10" s="69"/>
      <c r="ICG10" s="69"/>
      <c r="ICH10" s="69"/>
      <c r="ICI10" s="69"/>
      <c r="ICJ10" s="69"/>
      <c r="ICK10" s="69"/>
      <c r="ICL10" s="69"/>
      <c r="ICM10" s="69"/>
      <c r="ICN10" s="69"/>
      <c r="ICO10" s="69"/>
      <c r="ICP10" s="69"/>
      <c r="ICQ10" s="69"/>
      <c r="ICR10" s="69"/>
      <c r="ICS10" s="69"/>
      <c r="ICT10" s="69"/>
      <c r="ICU10" s="69"/>
      <c r="ICV10" s="69"/>
      <c r="ICW10" s="69"/>
      <c r="ICX10" s="69"/>
      <c r="ICY10" s="69"/>
      <c r="ICZ10" s="69"/>
      <c r="IDA10" s="69"/>
      <c r="IDB10" s="69"/>
      <c r="IDC10" s="69"/>
      <c r="IDD10" s="69"/>
      <c r="IDE10" s="69"/>
      <c r="IDF10" s="69"/>
      <c r="IDG10" s="69"/>
      <c r="IDH10" s="69"/>
      <c r="IDI10" s="69"/>
      <c r="IDJ10" s="69"/>
      <c r="IDK10" s="69"/>
      <c r="IDL10" s="69"/>
      <c r="IDM10" s="69"/>
      <c r="IDN10" s="69"/>
      <c r="IDO10" s="69"/>
      <c r="IDP10" s="69"/>
      <c r="IDQ10" s="69"/>
      <c r="IDR10" s="69"/>
      <c r="IDS10" s="69"/>
      <c r="IDT10" s="69"/>
      <c r="IDU10" s="69"/>
      <c r="IDV10" s="69"/>
      <c r="IDW10" s="69"/>
      <c r="IDX10" s="69"/>
      <c r="IDY10" s="69"/>
      <c r="IDZ10" s="69"/>
      <c r="IEA10" s="69"/>
      <c r="IEB10" s="69"/>
      <c r="IEC10" s="69"/>
      <c r="IED10" s="69"/>
      <c r="IEH10" s="69"/>
      <c r="IEI10" s="69"/>
      <c r="IEJ10" s="69"/>
      <c r="IEK10" s="69"/>
      <c r="IEL10" s="69"/>
      <c r="IEM10" s="69"/>
      <c r="IEN10" s="69"/>
      <c r="IEO10" s="69"/>
      <c r="IEP10" s="69"/>
      <c r="IEQ10" s="69"/>
      <c r="IER10" s="69"/>
      <c r="IES10" s="69"/>
      <c r="IET10" s="69"/>
      <c r="IEU10" s="69"/>
      <c r="IEV10" s="69"/>
      <c r="IEW10" s="69"/>
      <c r="IEX10" s="69"/>
      <c r="IEY10" s="69"/>
      <c r="IEZ10" s="69"/>
      <c r="IFA10" s="69"/>
      <c r="IFB10" s="69"/>
      <c r="IFC10" s="69"/>
      <c r="IFD10" s="69"/>
      <c r="IFE10" s="69"/>
      <c r="IFF10" s="69"/>
      <c r="IFG10" s="69"/>
      <c r="IFH10" s="69"/>
      <c r="IFI10" s="69"/>
      <c r="IFJ10" s="69"/>
      <c r="IFK10" s="69"/>
      <c r="IFL10" s="69"/>
      <c r="IFM10" s="69"/>
      <c r="IFN10" s="69"/>
      <c r="IFO10" s="69"/>
      <c r="IFP10" s="69"/>
      <c r="IFQ10" s="69"/>
      <c r="IFR10" s="69"/>
      <c r="IFS10" s="69"/>
      <c r="IFT10" s="69"/>
      <c r="IFU10" s="69"/>
      <c r="IFV10" s="69"/>
      <c r="IFW10" s="69"/>
      <c r="IFX10" s="69"/>
      <c r="IFY10" s="69"/>
      <c r="IFZ10" s="69"/>
      <c r="IGA10" s="69"/>
      <c r="IGB10" s="69"/>
      <c r="IGC10" s="69"/>
      <c r="IGD10" s="69"/>
      <c r="IGE10" s="69"/>
      <c r="IGF10" s="69"/>
      <c r="IGG10" s="69"/>
      <c r="IGH10" s="69"/>
      <c r="IGI10" s="69"/>
      <c r="IGJ10" s="69"/>
      <c r="IGK10" s="69"/>
      <c r="IGL10" s="69"/>
      <c r="IGM10" s="69"/>
      <c r="IGN10" s="69"/>
      <c r="IGO10" s="69"/>
      <c r="IGP10" s="69"/>
      <c r="IGQ10" s="69"/>
      <c r="IGR10" s="69"/>
      <c r="IGS10" s="69"/>
      <c r="IGT10" s="69"/>
      <c r="IGU10" s="69"/>
      <c r="IGV10" s="69"/>
      <c r="IGW10" s="69"/>
      <c r="IGX10" s="69"/>
      <c r="IGY10" s="69"/>
      <c r="IGZ10" s="69"/>
      <c r="IHA10" s="69"/>
      <c r="IHB10" s="69"/>
      <c r="IHC10" s="69"/>
      <c r="IHD10" s="69"/>
      <c r="IHE10" s="69"/>
      <c r="IHF10" s="69"/>
      <c r="IHG10" s="69"/>
      <c r="IHH10" s="69"/>
      <c r="IHI10" s="69"/>
      <c r="IHJ10" s="69"/>
      <c r="IHK10" s="69"/>
      <c r="IHL10" s="69"/>
      <c r="IHM10" s="69"/>
      <c r="IHN10" s="69"/>
      <c r="IHO10" s="69"/>
      <c r="IHP10" s="69"/>
      <c r="IHQ10" s="69"/>
      <c r="IHR10" s="69"/>
      <c r="IHS10" s="69"/>
      <c r="IHT10" s="69"/>
      <c r="IHU10" s="69"/>
      <c r="IHV10" s="69"/>
      <c r="IHW10" s="69"/>
      <c r="IHX10" s="69"/>
      <c r="IHY10" s="69"/>
      <c r="IHZ10" s="69"/>
      <c r="IIA10" s="69"/>
      <c r="IIB10" s="69"/>
      <c r="IIC10" s="69"/>
      <c r="IID10" s="69"/>
      <c r="IIE10" s="69"/>
      <c r="IIF10" s="69"/>
      <c r="IIG10" s="69"/>
      <c r="IIH10" s="69"/>
      <c r="III10" s="69"/>
      <c r="IIJ10" s="69"/>
      <c r="IIK10" s="69"/>
      <c r="IIL10" s="69"/>
      <c r="IIM10" s="69"/>
      <c r="IIN10" s="69"/>
      <c r="IIO10" s="69"/>
      <c r="IIP10" s="69"/>
      <c r="IIQ10" s="69"/>
      <c r="IIR10" s="69"/>
      <c r="IIS10" s="69"/>
      <c r="IIT10" s="69"/>
      <c r="IIU10" s="69"/>
      <c r="IIV10" s="69"/>
      <c r="IIW10" s="69"/>
      <c r="IIX10" s="69"/>
      <c r="IIY10" s="69"/>
      <c r="IIZ10" s="69"/>
      <c r="IJA10" s="69"/>
      <c r="IJB10" s="69"/>
      <c r="IJC10" s="69"/>
      <c r="IJD10" s="69"/>
      <c r="IJE10" s="69"/>
      <c r="IJF10" s="69"/>
      <c r="IJG10" s="69"/>
      <c r="IJH10" s="69"/>
      <c r="IJI10" s="69"/>
      <c r="IJJ10" s="69"/>
      <c r="IJK10" s="69"/>
      <c r="IJL10" s="69"/>
      <c r="IJM10" s="69"/>
      <c r="IJN10" s="69"/>
      <c r="IJO10" s="69"/>
      <c r="IJP10" s="69"/>
      <c r="IJQ10" s="69"/>
      <c r="IJR10" s="69"/>
      <c r="IJS10" s="69"/>
      <c r="IJT10" s="69"/>
      <c r="IJU10" s="69"/>
      <c r="IJV10" s="69"/>
      <c r="IJW10" s="69"/>
      <c r="IJX10" s="69"/>
      <c r="IJY10" s="69"/>
      <c r="IJZ10" s="69"/>
      <c r="IKA10" s="69"/>
      <c r="IKB10" s="69"/>
      <c r="IKC10" s="69"/>
      <c r="IKD10" s="69"/>
      <c r="IKE10" s="69"/>
      <c r="IKF10" s="69"/>
      <c r="IKO10" s="69"/>
      <c r="IKR10" s="69"/>
      <c r="ILC10" s="69"/>
      <c r="ILD10" s="69"/>
      <c r="ILE10" s="69"/>
      <c r="ILF10" s="69"/>
      <c r="ILG10" s="69"/>
      <c r="ILH10" s="69"/>
      <c r="ILI10" s="69"/>
      <c r="ILJ10" s="69"/>
      <c r="ILK10" s="69"/>
      <c r="ILL10" s="69"/>
      <c r="ILM10" s="69"/>
      <c r="ILN10" s="69"/>
      <c r="ILO10" s="69"/>
      <c r="ILP10" s="69"/>
      <c r="ILQ10" s="69"/>
      <c r="ILR10" s="69"/>
      <c r="ILS10" s="69"/>
      <c r="ILT10" s="69"/>
      <c r="ILU10" s="69"/>
      <c r="ILV10" s="69"/>
      <c r="ILW10" s="69"/>
      <c r="ILX10" s="69"/>
      <c r="ILY10" s="69"/>
      <c r="ILZ10" s="69"/>
      <c r="IMA10" s="69"/>
      <c r="IMB10" s="69"/>
      <c r="IMC10" s="69"/>
      <c r="IMD10" s="69"/>
      <c r="IME10" s="69"/>
      <c r="IMF10" s="69"/>
      <c r="IMG10" s="69"/>
      <c r="IMH10" s="69"/>
      <c r="IMI10" s="69"/>
      <c r="IMJ10" s="69"/>
      <c r="IMK10" s="69"/>
      <c r="IML10" s="69"/>
      <c r="IMM10" s="69"/>
      <c r="IMN10" s="69"/>
      <c r="IMO10" s="69"/>
      <c r="IMP10" s="69"/>
      <c r="IMQ10" s="69"/>
      <c r="IMR10" s="69"/>
      <c r="IMS10" s="69"/>
      <c r="IMT10" s="69"/>
      <c r="IMU10" s="69"/>
      <c r="IMV10" s="69"/>
      <c r="IMW10" s="69"/>
      <c r="IMX10" s="69"/>
      <c r="IMY10" s="69"/>
      <c r="IMZ10" s="69"/>
      <c r="INA10" s="69"/>
      <c r="INB10" s="69"/>
      <c r="INC10" s="69"/>
      <c r="IND10" s="69"/>
      <c r="INE10" s="69"/>
      <c r="INF10" s="69"/>
      <c r="ING10" s="69"/>
      <c r="INH10" s="69"/>
      <c r="INI10" s="69"/>
      <c r="INJ10" s="69"/>
      <c r="INK10" s="69"/>
      <c r="INL10" s="69"/>
      <c r="INM10" s="69"/>
      <c r="INN10" s="69"/>
      <c r="INO10" s="69"/>
      <c r="INP10" s="69"/>
      <c r="INQ10" s="69"/>
      <c r="INR10" s="69"/>
      <c r="INS10" s="69"/>
      <c r="INT10" s="69"/>
      <c r="INU10" s="69"/>
      <c r="INV10" s="69"/>
      <c r="INW10" s="69"/>
      <c r="INX10" s="69"/>
      <c r="INY10" s="69"/>
      <c r="INZ10" s="69"/>
      <c r="IOD10" s="69"/>
      <c r="IOE10" s="69"/>
      <c r="IOF10" s="69"/>
      <c r="IOG10" s="69"/>
      <c r="IOH10" s="69"/>
      <c r="IOI10" s="69"/>
      <c r="IOJ10" s="69"/>
      <c r="IOK10" s="69"/>
      <c r="IOL10" s="69"/>
      <c r="IOM10" s="69"/>
      <c r="ION10" s="69"/>
      <c r="IOO10" s="69"/>
      <c r="IOP10" s="69"/>
      <c r="IOQ10" s="69"/>
      <c r="IOR10" s="69"/>
      <c r="IOS10" s="69"/>
      <c r="IOT10" s="69"/>
      <c r="IOU10" s="69"/>
      <c r="IOV10" s="69"/>
      <c r="IOW10" s="69"/>
      <c r="IOX10" s="69"/>
      <c r="IOY10" s="69"/>
      <c r="IOZ10" s="69"/>
      <c r="IPA10" s="69"/>
      <c r="IPB10" s="69"/>
      <c r="IPC10" s="69"/>
      <c r="IPD10" s="69"/>
      <c r="IPE10" s="69"/>
      <c r="IPF10" s="69"/>
      <c r="IPG10" s="69"/>
      <c r="IPH10" s="69"/>
      <c r="IPI10" s="69"/>
      <c r="IPJ10" s="69"/>
      <c r="IPK10" s="69"/>
      <c r="IPL10" s="69"/>
      <c r="IPM10" s="69"/>
      <c r="IPN10" s="69"/>
      <c r="IPO10" s="69"/>
      <c r="IPP10" s="69"/>
      <c r="IPQ10" s="69"/>
      <c r="IPR10" s="69"/>
      <c r="IPS10" s="69"/>
      <c r="IPT10" s="69"/>
      <c r="IPU10" s="69"/>
      <c r="IPV10" s="69"/>
      <c r="IPW10" s="69"/>
      <c r="IPX10" s="69"/>
      <c r="IPY10" s="69"/>
      <c r="IPZ10" s="69"/>
      <c r="IQA10" s="69"/>
      <c r="IQB10" s="69"/>
      <c r="IQC10" s="69"/>
      <c r="IQD10" s="69"/>
      <c r="IQE10" s="69"/>
      <c r="IQF10" s="69"/>
      <c r="IQG10" s="69"/>
      <c r="IQH10" s="69"/>
      <c r="IQI10" s="69"/>
      <c r="IQJ10" s="69"/>
      <c r="IQK10" s="69"/>
      <c r="IQL10" s="69"/>
      <c r="IQM10" s="69"/>
      <c r="IQN10" s="69"/>
      <c r="IQO10" s="69"/>
      <c r="IQP10" s="69"/>
      <c r="IQQ10" s="69"/>
      <c r="IQR10" s="69"/>
      <c r="IQS10" s="69"/>
      <c r="IQT10" s="69"/>
      <c r="IQU10" s="69"/>
      <c r="IQV10" s="69"/>
      <c r="IQW10" s="69"/>
      <c r="IQX10" s="69"/>
      <c r="IQY10" s="69"/>
      <c r="IQZ10" s="69"/>
      <c r="IRA10" s="69"/>
      <c r="IRB10" s="69"/>
      <c r="IRC10" s="69"/>
      <c r="IRD10" s="69"/>
      <c r="IRE10" s="69"/>
      <c r="IRF10" s="69"/>
      <c r="IRG10" s="69"/>
      <c r="IRH10" s="69"/>
      <c r="IRI10" s="69"/>
      <c r="IRJ10" s="69"/>
      <c r="IRK10" s="69"/>
      <c r="IRL10" s="69"/>
      <c r="IRM10" s="69"/>
      <c r="IRN10" s="69"/>
      <c r="IRO10" s="69"/>
      <c r="IRP10" s="69"/>
      <c r="IRQ10" s="69"/>
      <c r="IRR10" s="69"/>
      <c r="IRS10" s="69"/>
      <c r="IRT10" s="69"/>
      <c r="IRU10" s="69"/>
      <c r="IRV10" s="69"/>
      <c r="IRW10" s="69"/>
      <c r="IRX10" s="69"/>
      <c r="IRY10" s="69"/>
      <c r="IRZ10" s="69"/>
      <c r="ISA10" s="69"/>
      <c r="ISB10" s="69"/>
      <c r="ISC10" s="69"/>
      <c r="ISD10" s="69"/>
      <c r="ISE10" s="69"/>
      <c r="ISF10" s="69"/>
      <c r="ISG10" s="69"/>
      <c r="ISH10" s="69"/>
      <c r="ISI10" s="69"/>
      <c r="ISJ10" s="69"/>
      <c r="ISK10" s="69"/>
      <c r="ISL10" s="69"/>
      <c r="ISM10" s="69"/>
      <c r="ISN10" s="69"/>
      <c r="ISO10" s="69"/>
      <c r="ISP10" s="69"/>
      <c r="ISQ10" s="69"/>
      <c r="ISR10" s="69"/>
      <c r="ISS10" s="69"/>
      <c r="IST10" s="69"/>
      <c r="ISU10" s="69"/>
      <c r="ISV10" s="69"/>
      <c r="ISW10" s="69"/>
      <c r="ISX10" s="69"/>
      <c r="ISY10" s="69"/>
      <c r="ISZ10" s="69"/>
      <c r="ITA10" s="69"/>
      <c r="ITB10" s="69"/>
      <c r="ITC10" s="69"/>
      <c r="ITD10" s="69"/>
      <c r="ITE10" s="69"/>
      <c r="ITF10" s="69"/>
      <c r="ITG10" s="69"/>
      <c r="ITH10" s="69"/>
      <c r="ITI10" s="69"/>
      <c r="ITJ10" s="69"/>
      <c r="ITK10" s="69"/>
      <c r="ITL10" s="69"/>
      <c r="ITM10" s="69"/>
      <c r="ITN10" s="69"/>
      <c r="ITO10" s="69"/>
      <c r="ITP10" s="69"/>
      <c r="ITQ10" s="69"/>
      <c r="ITR10" s="69"/>
      <c r="ITS10" s="69"/>
      <c r="ITT10" s="69"/>
      <c r="ITU10" s="69"/>
      <c r="ITV10" s="69"/>
      <c r="ITW10" s="69"/>
      <c r="ITX10" s="69"/>
      <c r="ITY10" s="69"/>
      <c r="ITZ10" s="69"/>
      <c r="IUA10" s="69"/>
      <c r="IUB10" s="69"/>
      <c r="IUK10" s="69"/>
      <c r="IUN10" s="69"/>
      <c r="IUY10" s="69"/>
      <c r="IUZ10" s="69"/>
      <c r="IVA10" s="69"/>
      <c r="IVB10" s="69"/>
      <c r="IVC10" s="69"/>
      <c r="IVD10" s="69"/>
      <c r="IVE10" s="69"/>
      <c r="IVF10" s="69"/>
      <c r="IVG10" s="69"/>
      <c r="IVH10" s="69"/>
      <c r="IVI10" s="69"/>
      <c r="IVJ10" s="69"/>
      <c r="IVK10" s="69"/>
      <c r="IVL10" s="69"/>
      <c r="IVM10" s="69"/>
      <c r="IVN10" s="69"/>
      <c r="IVO10" s="69"/>
      <c r="IVP10" s="69"/>
      <c r="IVQ10" s="69"/>
      <c r="IVR10" s="69"/>
      <c r="IVS10" s="69"/>
      <c r="IVT10" s="69"/>
      <c r="IVU10" s="69"/>
      <c r="IVV10" s="69"/>
      <c r="IVW10" s="69"/>
      <c r="IVX10" s="69"/>
      <c r="IVY10" s="69"/>
      <c r="IVZ10" s="69"/>
      <c r="IWA10" s="69"/>
      <c r="IWB10" s="69"/>
      <c r="IWC10" s="69"/>
      <c r="IWD10" s="69"/>
      <c r="IWE10" s="69"/>
      <c r="IWF10" s="69"/>
      <c r="IWG10" s="69"/>
      <c r="IWH10" s="69"/>
      <c r="IWI10" s="69"/>
      <c r="IWJ10" s="69"/>
      <c r="IWK10" s="69"/>
      <c r="IWL10" s="69"/>
      <c r="IWM10" s="69"/>
      <c r="IWN10" s="69"/>
      <c r="IWO10" s="69"/>
      <c r="IWP10" s="69"/>
      <c r="IWQ10" s="69"/>
      <c r="IWR10" s="69"/>
      <c r="IWS10" s="69"/>
      <c r="IWT10" s="69"/>
      <c r="IWU10" s="69"/>
      <c r="IWV10" s="69"/>
      <c r="IWW10" s="69"/>
      <c r="IWX10" s="69"/>
      <c r="IWY10" s="69"/>
      <c r="IWZ10" s="69"/>
      <c r="IXA10" s="69"/>
      <c r="IXB10" s="69"/>
      <c r="IXC10" s="69"/>
      <c r="IXD10" s="69"/>
      <c r="IXE10" s="69"/>
      <c r="IXF10" s="69"/>
      <c r="IXG10" s="69"/>
      <c r="IXH10" s="69"/>
      <c r="IXI10" s="69"/>
      <c r="IXJ10" s="69"/>
      <c r="IXK10" s="69"/>
      <c r="IXL10" s="69"/>
      <c r="IXM10" s="69"/>
      <c r="IXN10" s="69"/>
      <c r="IXO10" s="69"/>
      <c r="IXP10" s="69"/>
      <c r="IXQ10" s="69"/>
      <c r="IXR10" s="69"/>
      <c r="IXS10" s="69"/>
      <c r="IXT10" s="69"/>
      <c r="IXU10" s="69"/>
      <c r="IXV10" s="69"/>
      <c r="IXZ10" s="69"/>
      <c r="IYA10" s="69"/>
      <c r="IYB10" s="69"/>
      <c r="IYC10" s="69"/>
      <c r="IYD10" s="69"/>
      <c r="IYE10" s="69"/>
      <c r="IYF10" s="69"/>
      <c r="IYG10" s="69"/>
      <c r="IYH10" s="69"/>
      <c r="IYI10" s="69"/>
      <c r="IYJ10" s="69"/>
      <c r="IYK10" s="69"/>
      <c r="IYL10" s="69"/>
      <c r="IYM10" s="69"/>
      <c r="IYN10" s="69"/>
      <c r="IYO10" s="69"/>
      <c r="IYP10" s="69"/>
      <c r="IYQ10" s="69"/>
      <c r="IYR10" s="69"/>
      <c r="IYS10" s="69"/>
      <c r="IYT10" s="69"/>
      <c r="IYU10" s="69"/>
      <c r="IYV10" s="69"/>
      <c r="IYW10" s="69"/>
      <c r="IYX10" s="69"/>
      <c r="IYY10" s="69"/>
      <c r="IYZ10" s="69"/>
      <c r="IZA10" s="69"/>
      <c r="IZB10" s="69"/>
      <c r="IZC10" s="69"/>
      <c r="IZD10" s="69"/>
      <c r="IZE10" s="69"/>
      <c r="IZF10" s="69"/>
      <c r="IZG10" s="69"/>
      <c r="IZH10" s="69"/>
      <c r="IZI10" s="69"/>
      <c r="IZJ10" s="69"/>
      <c r="IZK10" s="69"/>
      <c r="IZL10" s="69"/>
      <c r="IZM10" s="69"/>
      <c r="IZN10" s="69"/>
      <c r="IZO10" s="69"/>
      <c r="IZP10" s="69"/>
      <c r="IZQ10" s="69"/>
      <c r="IZR10" s="69"/>
      <c r="IZS10" s="69"/>
      <c r="IZT10" s="69"/>
      <c r="IZU10" s="69"/>
      <c r="IZV10" s="69"/>
      <c r="IZW10" s="69"/>
      <c r="IZX10" s="69"/>
      <c r="IZY10" s="69"/>
      <c r="IZZ10" s="69"/>
      <c r="JAA10" s="69"/>
      <c r="JAB10" s="69"/>
      <c r="JAC10" s="69"/>
      <c r="JAD10" s="69"/>
      <c r="JAE10" s="69"/>
      <c r="JAF10" s="69"/>
      <c r="JAG10" s="69"/>
      <c r="JAH10" s="69"/>
      <c r="JAI10" s="69"/>
      <c r="JAJ10" s="69"/>
      <c r="JAK10" s="69"/>
      <c r="JAL10" s="69"/>
      <c r="JAM10" s="69"/>
      <c r="JAN10" s="69"/>
      <c r="JAO10" s="69"/>
      <c r="JAP10" s="69"/>
      <c r="JAQ10" s="69"/>
      <c r="JAR10" s="69"/>
      <c r="JAS10" s="69"/>
      <c r="JAT10" s="69"/>
      <c r="JAU10" s="69"/>
      <c r="JAV10" s="69"/>
      <c r="JAW10" s="69"/>
      <c r="JAX10" s="69"/>
      <c r="JAY10" s="69"/>
      <c r="JAZ10" s="69"/>
      <c r="JBA10" s="69"/>
      <c r="JBB10" s="69"/>
      <c r="JBC10" s="69"/>
      <c r="JBD10" s="69"/>
      <c r="JBE10" s="69"/>
      <c r="JBF10" s="69"/>
      <c r="JBG10" s="69"/>
      <c r="JBH10" s="69"/>
      <c r="JBI10" s="69"/>
      <c r="JBJ10" s="69"/>
      <c r="JBK10" s="69"/>
      <c r="JBL10" s="69"/>
      <c r="JBM10" s="69"/>
      <c r="JBN10" s="69"/>
      <c r="JBO10" s="69"/>
      <c r="JBP10" s="69"/>
      <c r="JBQ10" s="69"/>
      <c r="JBR10" s="69"/>
      <c r="JBS10" s="69"/>
      <c r="JBT10" s="69"/>
      <c r="JBU10" s="69"/>
      <c r="JBV10" s="69"/>
      <c r="JBW10" s="69"/>
      <c r="JBX10" s="69"/>
      <c r="JBY10" s="69"/>
      <c r="JBZ10" s="69"/>
      <c r="JCA10" s="69"/>
      <c r="JCB10" s="69"/>
      <c r="JCC10" s="69"/>
      <c r="JCD10" s="69"/>
      <c r="JCE10" s="69"/>
      <c r="JCF10" s="69"/>
      <c r="JCG10" s="69"/>
      <c r="JCH10" s="69"/>
      <c r="JCI10" s="69"/>
      <c r="JCJ10" s="69"/>
      <c r="JCK10" s="69"/>
      <c r="JCL10" s="69"/>
      <c r="JCM10" s="69"/>
      <c r="JCN10" s="69"/>
      <c r="JCO10" s="69"/>
      <c r="JCP10" s="69"/>
      <c r="JCQ10" s="69"/>
      <c r="JCR10" s="69"/>
      <c r="JCS10" s="69"/>
      <c r="JCT10" s="69"/>
      <c r="JCU10" s="69"/>
      <c r="JCV10" s="69"/>
      <c r="JCW10" s="69"/>
      <c r="JCX10" s="69"/>
      <c r="JCY10" s="69"/>
      <c r="JCZ10" s="69"/>
      <c r="JDA10" s="69"/>
      <c r="JDB10" s="69"/>
      <c r="JDC10" s="69"/>
      <c r="JDD10" s="69"/>
      <c r="JDE10" s="69"/>
      <c r="JDF10" s="69"/>
      <c r="JDG10" s="69"/>
      <c r="JDH10" s="69"/>
      <c r="JDI10" s="69"/>
      <c r="JDJ10" s="69"/>
      <c r="JDK10" s="69"/>
      <c r="JDL10" s="69"/>
      <c r="JDM10" s="69"/>
      <c r="JDN10" s="69"/>
      <c r="JDO10" s="69"/>
      <c r="JDP10" s="69"/>
      <c r="JDQ10" s="69"/>
      <c r="JDR10" s="69"/>
      <c r="JDS10" s="69"/>
      <c r="JDT10" s="69"/>
      <c r="JDU10" s="69"/>
      <c r="JDV10" s="69"/>
      <c r="JDW10" s="69"/>
      <c r="JDX10" s="69"/>
      <c r="JEG10" s="69"/>
      <c r="JEJ10" s="69"/>
      <c r="JEU10" s="69"/>
      <c r="JEV10" s="69"/>
      <c r="JEW10" s="69"/>
      <c r="JEX10" s="69"/>
      <c r="JEY10" s="69"/>
      <c r="JEZ10" s="69"/>
      <c r="JFA10" s="69"/>
      <c r="JFB10" s="69"/>
      <c r="JFC10" s="69"/>
      <c r="JFD10" s="69"/>
      <c r="JFE10" s="69"/>
      <c r="JFF10" s="69"/>
      <c r="JFG10" s="69"/>
      <c r="JFH10" s="69"/>
      <c r="JFI10" s="69"/>
      <c r="JFJ10" s="69"/>
      <c r="JFK10" s="69"/>
      <c r="JFL10" s="69"/>
      <c r="JFM10" s="69"/>
      <c r="JFN10" s="69"/>
      <c r="JFO10" s="69"/>
      <c r="JFP10" s="69"/>
      <c r="JFQ10" s="69"/>
      <c r="JFR10" s="69"/>
      <c r="JFS10" s="69"/>
      <c r="JFT10" s="69"/>
      <c r="JFU10" s="69"/>
      <c r="JFV10" s="69"/>
      <c r="JFW10" s="69"/>
      <c r="JFX10" s="69"/>
      <c r="JFY10" s="69"/>
      <c r="JFZ10" s="69"/>
      <c r="JGA10" s="69"/>
      <c r="JGB10" s="69"/>
      <c r="JGC10" s="69"/>
      <c r="JGD10" s="69"/>
      <c r="JGE10" s="69"/>
      <c r="JGF10" s="69"/>
      <c r="JGG10" s="69"/>
      <c r="JGH10" s="69"/>
      <c r="JGI10" s="69"/>
      <c r="JGJ10" s="69"/>
      <c r="JGK10" s="69"/>
      <c r="JGL10" s="69"/>
      <c r="JGM10" s="69"/>
      <c r="JGN10" s="69"/>
      <c r="JGO10" s="69"/>
      <c r="JGP10" s="69"/>
      <c r="JGQ10" s="69"/>
      <c r="JGR10" s="69"/>
      <c r="JGS10" s="69"/>
      <c r="JGT10" s="69"/>
      <c r="JGU10" s="69"/>
      <c r="JGV10" s="69"/>
      <c r="JGW10" s="69"/>
      <c r="JGX10" s="69"/>
      <c r="JGY10" s="69"/>
      <c r="JGZ10" s="69"/>
      <c r="JHA10" s="69"/>
      <c r="JHB10" s="69"/>
      <c r="JHC10" s="69"/>
      <c r="JHD10" s="69"/>
      <c r="JHE10" s="69"/>
      <c r="JHF10" s="69"/>
      <c r="JHG10" s="69"/>
      <c r="JHH10" s="69"/>
      <c r="JHI10" s="69"/>
      <c r="JHJ10" s="69"/>
      <c r="JHK10" s="69"/>
      <c r="JHL10" s="69"/>
      <c r="JHM10" s="69"/>
      <c r="JHN10" s="69"/>
      <c r="JHO10" s="69"/>
      <c r="JHP10" s="69"/>
      <c r="JHQ10" s="69"/>
      <c r="JHR10" s="69"/>
      <c r="JHV10" s="69"/>
      <c r="JHW10" s="69"/>
      <c r="JHX10" s="69"/>
      <c r="JHY10" s="69"/>
      <c r="JHZ10" s="69"/>
      <c r="JIA10" s="69"/>
      <c r="JIB10" s="69"/>
      <c r="JIC10" s="69"/>
      <c r="JID10" s="69"/>
      <c r="JIE10" s="69"/>
      <c r="JIF10" s="69"/>
      <c r="JIG10" s="69"/>
      <c r="JIH10" s="69"/>
      <c r="JII10" s="69"/>
      <c r="JIJ10" s="69"/>
      <c r="JIK10" s="69"/>
      <c r="JIL10" s="69"/>
      <c r="JIM10" s="69"/>
      <c r="JIN10" s="69"/>
      <c r="JIO10" s="69"/>
      <c r="JIP10" s="69"/>
      <c r="JIQ10" s="69"/>
      <c r="JIR10" s="69"/>
      <c r="JIS10" s="69"/>
      <c r="JIT10" s="69"/>
      <c r="JIU10" s="69"/>
      <c r="JIV10" s="69"/>
      <c r="JIW10" s="69"/>
      <c r="JIX10" s="69"/>
      <c r="JIY10" s="69"/>
      <c r="JIZ10" s="69"/>
      <c r="JJA10" s="69"/>
      <c r="JJB10" s="69"/>
      <c r="JJC10" s="69"/>
      <c r="JJD10" s="69"/>
      <c r="JJE10" s="69"/>
      <c r="JJF10" s="69"/>
      <c r="JJG10" s="69"/>
      <c r="JJH10" s="69"/>
      <c r="JJI10" s="69"/>
      <c r="JJJ10" s="69"/>
      <c r="JJK10" s="69"/>
      <c r="JJL10" s="69"/>
      <c r="JJM10" s="69"/>
      <c r="JJN10" s="69"/>
      <c r="JJO10" s="69"/>
      <c r="JJP10" s="69"/>
      <c r="JJQ10" s="69"/>
      <c r="JJR10" s="69"/>
      <c r="JJS10" s="69"/>
      <c r="JJT10" s="69"/>
      <c r="JJU10" s="69"/>
      <c r="JJV10" s="69"/>
      <c r="JJW10" s="69"/>
      <c r="JJX10" s="69"/>
      <c r="JJY10" s="69"/>
      <c r="JJZ10" s="69"/>
      <c r="JKA10" s="69"/>
      <c r="JKB10" s="69"/>
      <c r="JKC10" s="69"/>
      <c r="JKD10" s="69"/>
      <c r="JKE10" s="69"/>
      <c r="JKF10" s="69"/>
      <c r="JKG10" s="69"/>
      <c r="JKH10" s="69"/>
      <c r="JKI10" s="69"/>
      <c r="JKJ10" s="69"/>
      <c r="JKK10" s="69"/>
      <c r="JKL10" s="69"/>
      <c r="JKM10" s="69"/>
      <c r="JKN10" s="69"/>
      <c r="JKO10" s="69"/>
      <c r="JKP10" s="69"/>
      <c r="JKQ10" s="69"/>
      <c r="JKR10" s="69"/>
      <c r="JKS10" s="69"/>
      <c r="JKT10" s="69"/>
      <c r="JKU10" s="69"/>
      <c r="JKV10" s="69"/>
      <c r="JKW10" s="69"/>
      <c r="JKX10" s="69"/>
      <c r="JKY10" s="69"/>
      <c r="JKZ10" s="69"/>
      <c r="JLA10" s="69"/>
      <c r="JLB10" s="69"/>
      <c r="JLC10" s="69"/>
      <c r="JLD10" s="69"/>
      <c r="JLE10" s="69"/>
      <c r="JLF10" s="69"/>
      <c r="JLG10" s="69"/>
      <c r="JLH10" s="69"/>
      <c r="JLI10" s="69"/>
      <c r="JLJ10" s="69"/>
      <c r="JLK10" s="69"/>
      <c r="JLL10" s="69"/>
      <c r="JLM10" s="69"/>
      <c r="JLN10" s="69"/>
      <c r="JLO10" s="69"/>
      <c r="JLP10" s="69"/>
      <c r="JLQ10" s="69"/>
      <c r="JLR10" s="69"/>
      <c r="JLS10" s="69"/>
      <c r="JLT10" s="69"/>
      <c r="JLU10" s="69"/>
      <c r="JLV10" s="69"/>
      <c r="JLW10" s="69"/>
      <c r="JLX10" s="69"/>
      <c r="JLY10" s="69"/>
      <c r="JLZ10" s="69"/>
      <c r="JMA10" s="69"/>
      <c r="JMB10" s="69"/>
      <c r="JMC10" s="69"/>
      <c r="JMD10" s="69"/>
      <c r="JME10" s="69"/>
      <c r="JMF10" s="69"/>
      <c r="JMG10" s="69"/>
      <c r="JMH10" s="69"/>
      <c r="JMI10" s="69"/>
      <c r="JMJ10" s="69"/>
      <c r="JMK10" s="69"/>
      <c r="JML10" s="69"/>
      <c r="JMM10" s="69"/>
      <c r="JMN10" s="69"/>
      <c r="JMO10" s="69"/>
      <c r="JMP10" s="69"/>
      <c r="JMQ10" s="69"/>
      <c r="JMR10" s="69"/>
      <c r="JMS10" s="69"/>
      <c r="JMT10" s="69"/>
      <c r="JMU10" s="69"/>
      <c r="JMV10" s="69"/>
      <c r="JMW10" s="69"/>
      <c r="JMX10" s="69"/>
      <c r="JMY10" s="69"/>
      <c r="JMZ10" s="69"/>
      <c r="JNA10" s="69"/>
      <c r="JNB10" s="69"/>
      <c r="JNC10" s="69"/>
      <c r="JND10" s="69"/>
      <c r="JNE10" s="69"/>
      <c r="JNF10" s="69"/>
      <c r="JNG10" s="69"/>
      <c r="JNH10" s="69"/>
      <c r="JNI10" s="69"/>
      <c r="JNJ10" s="69"/>
      <c r="JNK10" s="69"/>
      <c r="JNL10" s="69"/>
      <c r="JNM10" s="69"/>
      <c r="JNN10" s="69"/>
      <c r="JNO10" s="69"/>
      <c r="JNP10" s="69"/>
      <c r="JNQ10" s="69"/>
      <c r="JNR10" s="69"/>
      <c r="JNS10" s="69"/>
      <c r="JNT10" s="69"/>
      <c r="JOC10" s="69"/>
      <c r="JOF10" s="69"/>
      <c r="JOQ10" s="69"/>
      <c r="JOR10" s="69"/>
      <c r="JOS10" s="69"/>
      <c r="JOT10" s="69"/>
      <c r="JOU10" s="69"/>
      <c r="JOV10" s="69"/>
      <c r="JOW10" s="69"/>
      <c r="JOX10" s="69"/>
      <c r="JOY10" s="69"/>
      <c r="JOZ10" s="69"/>
      <c r="JPA10" s="69"/>
      <c r="JPB10" s="69"/>
      <c r="JPC10" s="69"/>
      <c r="JPD10" s="69"/>
      <c r="JPE10" s="69"/>
      <c r="JPF10" s="69"/>
      <c r="JPG10" s="69"/>
      <c r="JPH10" s="69"/>
      <c r="JPI10" s="69"/>
      <c r="JPJ10" s="69"/>
      <c r="JPK10" s="69"/>
      <c r="JPL10" s="69"/>
      <c r="JPM10" s="69"/>
      <c r="JPN10" s="69"/>
      <c r="JPO10" s="69"/>
      <c r="JPP10" s="69"/>
      <c r="JPQ10" s="69"/>
      <c r="JPR10" s="69"/>
      <c r="JPS10" s="69"/>
      <c r="JPT10" s="69"/>
      <c r="JPU10" s="69"/>
      <c r="JPV10" s="69"/>
      <c r="JPW10" s="69"/>
      <c r="JPX10" s="69"/>
      <c r="JPY10" s="69"/>
      <c r="JPZ10" s="69"/>
      <c r="JQA10" s="69"/>
      <c r="JQB10" s="69"/>
      <c r="JQC10" s="69"/>
      <c r="JQD10" s="69"/>
      <c r="JQE10" s="69"/>
      <c r="JQF10" s="69"/>
      <c r="JQG10" s="69"/>
      <c r="JQH10" s="69"/>
      <c r="JQI10" s="69"/>
      <c r="JQJ10" s="69"/>
      <c r="JQK10" s="69"/>
      <c r="JQL10" s="69"/>
      <c r="JQM10" s="69"/>
      <c r="JQN10" s="69"/>
      <c r="JQO10" s="69"/>
      <c r="JQP10" s="69"/>
      <c r="JQQ10" s="69"/>
      <c r="JQR10" s="69"/>
      <c r="JQS10" s="69"/>
      <c r="JQT10" s="69"/>
      <c r="JQU10" s="69"/>
      <c r="JQV10" s="69"/>
      <c r="JQW10" s="69"/>
      <c r="JQX10" s="69"/>
      <c r="JQY10" s="69"/>
      <c r="JQZ10" s="69"/>
      <c r="JRA10" s="69"/>
      <c r="JRB10" s="69"/>
      <c r="JRC10" s="69"/>
      <c r="JRD10" s="69"/>
      <c r="JRE10" s="69"/>
      <c r="JRF10" s="69"/>
      <c r="JRG10" s="69"/>
      <c r="JRH10" s="69"/>
      <c r="JRI10" s="69"/>
      <c r="JRJ10" s="69"/>
      <c r="JRK10" s="69"/>
      <c r="JRL10" s="69"/>
      <c r="JRM10" s="69"/>
      <c r="JRN10" s="69"/>
      <c r="JRR10" s="69"/>
      <c r="JRS10" s="69"/>
      <c r="JRT10" s="69"/>
      <c r="JRU10" s="69"/>
      <c r="JRV10" s="69"/>
      <c r="JRW10" s="69"/>
      <c r="JRX10" s="69"/>
      <c r="JRY10" s="69"/>
      <c r="JRZ10" s="69"/>
      <c r="JSA10" s="69"/>
      <c r="JSB10" s="69"/>
      <c r="JSC10" s="69"/>
      <c r="JSD10" s="69"/>
      <c r="JSE10" s="69"/>
      <c r="JSF10" s="69"/>
      <c r="JSG10" s="69"/>
      <c r="JSH10" s="69"/>
      <c r="JSI10" s="69"/>
      <c r="JSJ10" s="69"/>
      <c r="JSK10" s="69"/>
      <c r="JSL10" s="69"/>
      <c r="JSM10" s="69"/>
      <c r="JSN10" s="69"/>
      <c r="JSO10" s="69"/>
      <c r="JSP10" s="69"/>
      <c r="JSQ10" s="69"/>
      <c r="JSR10" s="69"/>
      <c r="JSS10" s="69"/>
      <c r="JST10" s="69"/>
      <c r="JSU10" s="69"/>
      <c r="JSV10" s="69"/>
      <c r="JSW10" s="69"/>
      <c r="JSX10" s="69"/>
      <c r="JSY10" s="69"/>
      <c r="JSZ10" s="69"/>
      <c r="JTA10" s="69"/>
      <c r="JTB10" s="69"/>
      <c r="JTC10" s="69"/>
      <c r="JTD10" s="69"/>
      <c r="JTE10" s="69"/>
      <c r="JTF10" s="69"/>
      <c r="JTG10" s="69"/>
      <c r="JTH10" s="69"/>
      <c r="JTI10" s="69"/>
      <c r="JTJ10" s="69"/>
      <c r="JTK10" s="69"/>
      <c r="JTL10" s="69"/>
      <c r="JTM10" s="69"/>
      <c r="JTN10" s="69"/>
      <c r="JTO10" s="69"/>
      <c r="JTP10" s="69"/>
      <c r="JTQ10" s="69"/>
      <c r="JTR10" s="69"/>
      <c r="JTS10" s="69"/>
      <c r="JTT10" s="69"/>
      <c r="JTU10" s="69"/>
      <c r="JTV10" s="69"/>
      <c r="JTW10" s="69"/>
      <c r="JTX10" s="69"/>
      <c r="JTY10" s="69"/>
      <c r="JTZ10" s="69"/>
      <c r="JUA10" s="69"/>
      <c r="JUB10" s="69"/>
      <c r="JUC10" s="69"/>
      <c r="JUD10" s="69"/>
      <c r="JUE10" s="69"/>
      <c r="JUF10" s="69"/>
      <c r="JUG10" s="69"/>
      <c r="JUH10" s="69"/>
      <c r="JUI10" s="69"/>
      <c r="JUJ10" s="69"/>
      <c r="JUK10" s="69"/>
      <c r="JUL10" s="69"/>
      <c r="JUM10" s="69"/>
      <c r="JUN10" s="69"/>
      <c r="JUO10" s="69"/>
      <c r="JUP10" s="69"/>
      <c r="JUQ10" s="69"/>
      <c r="JUR10" s="69"/>
      <c r="JUS10" s="69"/>
      <c r="JUT10" s="69"/>
      <c r="JUU10" s="69"/>
      <c r="JUV10" s="69"/>
      <c r="JUW10" s="69"/>
      <c r="JUX10" s="69"/>
      <c r="JUY10" s="69"/>
      <c r="JUZ10" s="69"/>
      <c r="JVA10" s="69"/>
      <c r="JVB10" s="69"/>
      <c r="JVC10" s="69"/>
      <c r="JVD10" s="69"/>
      <c r="JVE10" s="69"/>
      <c r="JVF10" s="69"/>
      <c r="JVG10" s="69"/>
      <c r="JVH10" s="69"/>
      <c r="JVI10" s="69"/>
      <c r="JVJ10" s="69"/>
      <c r="JVK10" s="69"/>
      <c r="JVL10" s="69"/>
      <c r="JVM10" s="69"/>
      <c r="JVN10" s="69"/>
      <c r="JVO10" s="69"/>
      <c r="JVP10" s="69"/>
      <c r="JVQ10" s="69"/>
      <c r="JVR10" s="69"/>
      <c r="JVS10" s="69"/>
      <c r="JVT10" s="69"/>
      <c r="JVU10" s="69"/>
      <c r="JVV10" s="69"/>
      <c r="JVW10" s="69"/>
      <c r="JVX10" s="69"/>
      <c r="JVY10" s="69"/>
      <c r="JVZ10" s="69"/>
      <c r="JWA10" s="69"/>
      <c r="JWB10" s="69"/>
      <c r="JWC10" s="69"/>
      <c r="JWD10" s="69"/>
      <c r="JWE10" s="69"/>
      <c r="JWF10" s="69"/>
      <c r="JWG10" s="69"/>
      <c r="JWH10" s="69"/>
      <c r="JWI10" s="69"/>
      <c r="JWJ10" s="69"/>
      <c r="JWK10" s="69"/>
      <c r="JWL10" s="69"/>
      <c r="JWM10" s="69"/>
      <c r="JWN10" s="69"/>
      <c r="JWO10" s="69"/>
      <c r="JWP10" s="69"/>
      <c r="JWQ10" s="69"/>
      <c r="JWR10" s="69"/>
      <c r="JWS10" s="69"/>
      <c r="JWT10" s="69"/>
      <c r="JWU10" s="69"/>
      <c r="JWV10" s="69"/>
      <c r="JWW10" s="69"/>
      <c r="JWX10" s="69"/>
      <c r="JWY10" s="69"/>
      <c r="JWZ10" s="69"/>
      <c r="JXA10" s="69"/>
      <c r="JXB10" s="69"/>
      <c r="JXC10" s="69"/>
      <c r="JXD10" s="69"/>
      <c r="JXE10" s="69"/>
      <c r="JXF10" s="69"/>
      <c r="JXG10" s="69"/>
      <c r="JXH10" s="69"/>
      <c r="JXI10" s="69"/>
      <c r="JXJ10" s="69"/>
      <c r="JXK10" s="69"/>
      <c r="JXL10" s="69"/>
      <c r="JXM10" s="69"/>
      <c r="JXN10" s="69"/>
      <c r="JXO10" s="69"/>
      <c r="JXP10" s="69"/>
      <c r="JXY10" s="69"/>
      <c r="JYB10" s="69"/>
      <c r="JYM10" s="69"/>
      <c r="JYN10" s="69"/>
      <c r="JYO10" s="69"/>
      <c r="JYP10" s="69"/>
      <c r="JYQ10" s="69"/>
      <c r="JYR10" s="69"/>
      <c r="JYS10" s="69"/>
      <c r="JYT10" s="69"/>
      <c r="JYU10" s="69"/>
      <c r="JYV10" s="69"/>
      <c r="JYW10" s="69"/>
      <c r="JYX10" s="69"/>
      <c r="JYY10" s="69"/>
      <c r="JYZ10" s="69"/>
      <c r="JZA10" s="69"/>
      <c r="JZB10" s="69"/>
      <c r="JZC10" s="69"/>
      <c r="JZD10" s="69"/>
      <c r="JZE10" s="69"/>
      <c r="JZF10" s="69"/>
      <c r="JZG10" s="69"/>
      <c r="JZH10" s="69"/>
      <c r="JZI10" s="69"/>
      <c r="JZJ10" s="69"/>
      <c r="JZK10" s="69"/>
      <c r="JZL10" s="69"/>
      <c r="JZM10" s="69"/>
      <c r="JZN10" s="69"/>
      <c r="JZO10" s="69"/>
      <c r="JZP10" s="69"/>
      <c r="JZQ10" s="69"/>
      <c r="JZR10" s="69"/>
      <c r="JZS10" s="69"/>
      <c r="JZT10" s="69"/>
      <c r="JZU10" s="69"/>
      <c r="JZV10" s="69"/>
      <c r="JZW10" s="69"/>
      <c r="JZX10" s="69"/>
      <c r="JZY10" s="69"/>
      <c r="JZZ10" s="69"/>
      <c r="KAA10" s="69"/>
      <c r="KAB10" s="69"/>
      <c r="KAC10" s="69"/>
      <c r="KAD10" s="69"/>
      <c r="KAE10" s="69"/>
      <c r="KAF10" s="69"/>
      <c r="KAG10" s="69"/>
      <c r="KAH10" s="69"/>
      <c r="KAI10" s="69"/>
      <c r="KAJ10" s="69"/>
      <c r="KAK10" s="69"/>
      <c r="KAL10" s="69"/>
      <c r="KAM10" s="69"/>
      <c r="KAN10" s="69"/>
      <c r="KAO10" s="69"/>
      <c r="KAP10" s="69"/>
      <c r="KAQ10" s="69"/>
      <c r="KAR10" s="69"/>
      <c r="KAS10" s="69"/>
      <c r="KAT10" s="69"/>
      <c r="KAU10" s="69"/>
      <c r="KAV10" s="69"/>
      <c r="KAW10" s="69"/>
      <c r="KAX10" s="69"/>
      <c r="KAY10" s="69"/>
      <c r="KAZ10" s="69"/>
      <c r="KBA10" s="69"/>
      <c r="KBB10" s="69"/>
      <c r="KBC10" s="69"/>
      <c r="KBD10" s="69"/>
      <c r="KBE10" s="69"/>
      <c r="KBF10" s="69"/>
      <c r="KBG10" s="69"/>
      <c r="KBH10" s="69"/>
      <c r="KBI10" s="69"/>
      <c r="KBJ10" s="69"/>
      <c r="KBN10" s="69"/>
      <c r="KBO10" s="69"/>
      <c r="KBP10" s="69"/>
      <c r="KBQ10" s="69"/>
      <c r="KBR10" s="69"/>
      <c r="KBS10" s="69"/>
      <c r="KBT10" s="69"/>
      <c r="KBU10" s="69"/>
      <c r="KBV10" s="69"/>
      <c r="KBW10" s="69"/>
      <c r="KBX10" s="69"/>
      <c r="KBY10" s="69"/>
      <c r="KBZ10" s="69"/>
      <c r="KCA10" s="69"/>
      <c r="KCB10" s="69"/>
      <c r="KCC10" s="69"/>
      <c r="KCD10" s="69"/>
      <c r="KCE10" s="69"/>
      <c r="KCF10" s="69"/>
      <c r="KCG10" s="69"/>
      <c r="KCH10" s="69"/>
      <c r="KCI10" s="69"/>
      <c r="KCJ10" s="69"/>
      <c r="KCK10" s="69"/>
      <c r="KCL10" s="69"/>
      <c r="KCM10" s="69"/>
      <c r="KCN10" s="69"/>
      <c r="KCO10" s="69"/>
      <c r="KCP10" s="69"/>
      <c r="KCQ10" s="69"/>
      <c r="KCR10" s="69"/>
      <c r="KCS10" s="69"/>
      <c r="KCT10" s="69"/>
      <c r="KCU10" s="69"/>
      <c r="KCV10" s="69"/>
      <c r="KCW10" s="69"/>
      <c r="KCX10" s="69"/>
      <c r="KCY10" s="69"/>
      <c r="KCZ10" s="69"/>
      <c r="KDA10" s="69"/>
      <c r="KDB10" s="69"/>
      <c r="KDC10" s="69"/>
      <c r="KDD10" s="69"/>
      <c r="KDE10" s="69"/>
      <c r="KDF10" s="69"/>
      <c r="KDG10" s="69"/>
      <c r="KDH10" s="69"/>
      <c r="KDI10" s="69"/>
      <c r="KDJ10" s="69"/>
      <c r="KDK10" s="69"/>
      <c r="KDL10" s="69"/>
      <c r="KDM10" s="69"/>
      <c r="KDN10" s="69"/>
      <c r="KDO10" s="69"/>
      <c r="KDP10" s="69"/>
      <c r="KDQ10" s="69"/>
      <c r="KDR10" s="69"/>
      <c r="KDS10" s="69"/>
      <c r="KDT10" s="69"/>
      <c r="KDU10" s="69"/>
      <c r="KDV10" s="69"/>
      <c r="KDW10" s="69"/>
      <c r="KDX10" s="69"/>
      <c r="KDY10" s="69"/>
      <c r="KDZ10" s="69"/>
      <c r="KEA10" s="69"/>
      <c r="KEB10" s="69"/>
      <c r="KEC10" s="69"/>
      <c r="KED10" s="69"/>
      <c r="KEE10" s="69"/>
      <c r="KEF10" s="69"/>
      <c r="KEG10" s="69"/>
      <c r="KEH10" s="69"/>
      <c r="KEI10" s="69"/>
      <c r="KEJ10" s="69"/>
      <c r="KEK10" s="69"/>
      <c r="KEL10" s="69"/>
      <c r="KEM10" s="69"/>
      <c r="KEN10" s="69"/>
      <c r="KEO10" s="69"/>
      <c r="KEP10" s="69"/>
      <c r="KEQ10" s="69"/>
      <c r="KER10" s="69"/>
      <c r="KES10" s="69"/>
      <c r="KET10" s="69"/>
      <c r="KEU10" s="69"/>
      <c r="KEV10" s="69"/>
      <c r="KEW10" s="69"/>
      <c r="KEX10" s="69"/>
      <c r="KEY10" s="69"/>
      <c r="KEZ10" s="69"/>
      <c r="KFA10" s="69"/>
      <c r="KFB10" s="69"/>
      <c r="KFC10" s="69"/>
      <c r="KFD10" s="69"/>
      <c r="KFE10" s="69"/>
      <c r="KFF10" s="69"/>
      <c r="KFG10" s="69"/>
      <c r="KFH10" s="69"/>
      <c r="KFI10" s="69"/>
      <c r="KFJ10" s="69"/>
      <c r="KFK10" s="69"/>
      <c r="KFL10" s="69"/>
      <c r="KFM10" s="69"/>
      <c r="KFN10" s="69"/>
      <c r="KFO10" s="69"/>
      <c r="KFP10" s="69"/>
      <c r="KFQ10" s="69"/>
      <c r="KFR10" s="69"/>
      <c r="KFS10" s="69"/>
      <c r="KFT10" s="69"/>
      <c r="KFU10" s="69"/>
      <c r="KFV10" s="69"/>
      <c r="KFW10" s="69"/>
      <c r="KFX10" s="69"/>
      <c r="KFY10" s="69"/>
      <c r="KFZ10" s="69"/>
      <c r="KGA10" s="69"/>
      <c r="KGB10" s="69"/>
      <c r="KGC10" s="69"/>
      <c r="KGD10" s="69"/>
      <c r="KGE10" s="69"/>
      <c r="KGF10" s="69"/>
      <c r="KGG10" s="69"/>
      <c r="KGH10" s="69"/>
      <c r="KGI10" s="69"/>
      <c r="KGJ10" s="69"/>
      <c r="KGK10" s="69"/>
      <c r="KGL10" s="69"/>
      <c r="KGM10" s="69"/>
      <c r="KGN10" s="69"/>
      <c r="KGO10" s="69"/>
      <c r="KGP10" s="69"/>
      <c r="KGQ10" s="69"/>
      <c r="KGR10" s="69"/>
      <c r="KGS10" s="69"/>
      <c r="KGT10" s="69"/>
      <c r="KGU10" s="69"/>
      <c r="KGV10" s="69"/>
      <c r="KGW10" s="69"/>
      <c r="KGX10" s="69"/>
      <c r="KGY10" s="69"/>
      <c r="KGZ10" s="69"/>
      <c r="KHA10" s="69"/>
      <c r="KHB10" s="69"/>
      <c r="KHC10" s="69"/>
      <c r="KHD10" s="69"/>
      <c r="KHE10" s="69"/>
      <c r="KHF10" s="69"/>
      <c r="KHG10" s="69"/>
      <c r="KHH10" s="69"/>
      <c r="KHI10" s="69"/>
      <c r="KHJ10" s="69"/>
      <c r="KHK10" s="69"/>
      <c r="KHL10" s="69"/>
      <c r="KHU10" s="69"/>
      <c r="KHX10" s="69"/>
      <c r="KII10" s="69"/>
      <c r="KIJ10" s="69"/>
      <c r="KIK10" s="69"/>
      <c r="KIL10" s="69"/>
      <c r="KIM10" s="69"/>
      <c r="KIN10" s="69"/>
      <c r="KIO10" s="69"/>
      <c r="KIP10" s="69"/>
      <c r="KIQ10" s="69"/>
      <c r="KIR10" s="69"/>
      <c r="KIS10" s="69"/>
      <c r="KIT10" s="69"/>
      <c r="KIU10" s="69"/>
      <c r="KIV10" s="69"/>
      <c r="KIW10" s="69"/>
      <c r="KIX10" s="69"/>
      <c r="KIY10" s="69"/>
      <c r="KIZ10" s="69"/>
      <c r="KJA10" s="69"/>
      <c r="KJB10" s="69"/>
      <c r="KJC10" s="69"/>
      <c r="KJD10" s="69"/>
      <c r="KJE10" s="69"/>
      <c r="KJF10" s="69"/>
      <c r="KJG10" s="69"/>
      <c r="KJH10" s="69"/>
      <c r="KJI10" s="69"/>
      <c r="KJJ10" s="69"/>
      <c r="KJK10" s="69"/>
      <c r="KJL10" s="69"/>
      <c r="KJM10" s="69"/>
      <c r="KJN10" s="69"/>
      <c r="KJO10" s="69"/>
      <c r="KJP10" s="69"/>
      <c r="KJQ10" s="69"/>
      <c r="KJR10" s="69"/>
      <c r="KJS10" s="69"/>
      <c r="KJT10" s="69"/>
      <c r="KJU10" s="69"/>
      <c r="KJV10" s="69"/>
      <c r="KJW10" s="69"/>
      <c r="KJX10" s="69"/>
      <c r="KJY10" s="69"/>
      <c r="KJZ10" s="69"/>
      <c r="KKA10" s="69"/>
      <c r="KKB10" s="69"/>
      <c r="KKC10" s="69"/>
      <c r="KKD10" s="69"/>
      <c r="KKE10" s="69"/>
      <c r="KKF10" s="69"/>
      <c r="KKG10" s="69"/>
      <c r="KKH10" s="69"/>
      <c r="KKI10" s="69"/>
      <c r="KKJ10" s="69"/>
      <c r="KKK10" s="69"/>
      <c r="KKL10" s="69"/>
      <c r="KKM10" s="69"/>
      <c r="KKN10" s="69"/>
      <c r="KKO10" s="69"/>
      <c r="KKP10" s="69"/>
      <c r="KKQ10" s="69"/>
      <c r="KKR10" s="69"/>
      <c r="KKS10" s="69"/>
      <c r="KKT10" s="69"/>
      <c r="KKU10" s="69"/>
      <c r="KKV10" s="69"/>
      <c r="KKW10" s="69"/>
      <c r="KKX10" s="69"/>
      <c r="KKY10" s="69"/>
      <c r="KKZ10" s="69"/>
      <c r="KLA10" s="69"/>
      <c r="KLB10" s="69"/>
      <c r="KLC10" s="69"/>
      <c r="KLD10" s="69"/>
      <c r="KLE10" s="69"/>
      <c r="KLF10" s="69"/>
      <c r="KLJ10" s="69"/>
      <c r="KLK10" s="69"/>
      <c r="KLL10" s="69"/>
      <c r="KLM10" s="69"/>
      <c r="KLN10" s="69"/>
      <c r="KLO10" s="69"/>
      <c r="KLP10" s="69"/>
      <c r="KLQ10" s="69"/>
      <c r="KLR10" s="69"/>
      <c r="KLS10" s="69"/>
      <c r="KLT10" s="69"/>
      <c r="KLU10" s="69"/>
      <c r="KLV10" s="69"/>
      <c r="KLW10" s="69"/>
      <c r="KLX10" s="69"/>
      <c r="KLY10" s="69"/>
      <c r="KLZ10" s="69"/>
      <c r="KMA10" s="69"/>
      <c r="KMB10" s="69"/>
      <c r="KMC10" s="69"/>
      <c r="KMD10" s="69"/>
      <c r="KME10" s="69"/>
      <c r="KMF10" s="69"/>
      <c r="KMG10" s="69"/>
      <c r="KMH10" s="69"/>
      <c r="KMI10" s="69"/>
      <c r="KMJ10" s="69"/>
      <c r="KMK10" s="69"/>
      <c r="KML10" s="69"/>
      <c r="KMM10" s="69"/>
      <c r="KMN10" s="69"/>
      <c r="KMO10" s="69"/>
      <c r="KMP10" s="69"/>
      <c r="KMQ10" s="69"/>
      <c r="KMR10" s="69"/>
      <c r="KMS10" s="69"/>
      <c r="KMT10" s="69"/>
      <c r="KMU10" s="69"/>
      <c r="KMV10" s="69"/>
      <c r="KMW10" s="69"/>
      <c r="KMX10" s="69"/>
      <c r="KMY10" s="69"/>
      <c r="KMZ10" s="69"/>
      <c r="KNA10" s="69"/>
      <c r="KNB10" s="69"/>
      <c r="KNC10" s="69"/>
      <c r="KND10" s="69"/>
      <c r="KNE10" s="69"/>
      <c r="KNF10" s="69"/>
      <c r="KNG10" s="69"/>
      <c r="KNH10" s="69"/>
      <c r="KNI10" s="69"/>
      <c r="KNJ10" s="69"/>
      <c r="KNK10" s="69"/>
      <c r="KNL10" s="69"/>
      <c r="KNM10" s="69"/>
      <c r="KNN10" s="69"/>
      <c r="KNO10" s="69"/>
      <c r="KNP10" s="69"/>
      <c r="KNQ10" s="69"/>
      <c r="KNR10" s="69"/>
      <c r="KNS10" s="69"/>
      <c r="KNT10" s="69"/>
      <c r="KNU10" s="69"/>
      <c r="KNV10" s="69"/>
      <c r="KNW10" s="69"/>
      <c r="KNX10" s="69"/>
      <c r="KNY10" s="69"/>
      <c r="KNZ10" s="69"/>
      <c r="KOA10" s="69"/>
      <c r="KOB10" s="69"/>
      <c r="KOC10" s="69"/>
      <c r="KOD10" s="69"/>
      <c r="KOE10" s="69"/>
      <c r="KOF10" s="69"/>
      <c r="KOG10" s="69"/>
      <c r="KOH10" s="69"/>
      <c r="KOI10" s="69"/>
      <c r="KOJ10" s="69"/>
      <c r="KOK10" s="69"/>
      <c r="KOL10" s="69"/>
      <c r="KOM10" s="69"/>
      <c r="KON10" s="69"/>
      <c r="KOO10" s="69"/>
      <c r="KOP10" s="69"/>
      <c r="KOQ10" s="69"/>
      <c r="KOR10" s="69"/>
      <c r="KOS10" s="69"/>
      <c r="KOT10" s="69"/>
      <c r="KOU10" s="69"/>
      <c r="KOV10" s="69"/>
      <c r="KOW10" s="69"/>
      <c r="KOX10" s="69"/>
      <c r="KOY10" s="69"/>
      <c r="KOZ10" s="69"/>
      <c r="KPA10" s="69"/>
      <c r="KPB10" s="69"/>
      <c r="KPC10" s="69"/>
      <c r="KPD10" s="69"/>
      <c r="KPE10" s="69"/>
      <c r="KPF10" s="69"/>
      <c r="KPG10" s="69"/>
      <c r="KPH10" s="69"/>
      <c r="KPI10" s="69"/>
      <c r="KPJ10" s="69"/>
      <c r="KPK10" s="69"/>
      <c r="KPL10" s="69"/>
      <c r="KPM10" s="69"/>
      <c r="KPN10" s="69"/>
      <c r="KPO10" s="69"/>
      <c r="KPP10" s="69"/>
      <c r="KPQ10" s="69"/>
      <c r="KPR10" s="69"/>
      <c r="KPS10" s="69"/>
      <c r="KPT10" s="69"/>
      <c r="KPU10" s="69"/>
      <c r="KPV10" s="69"/>
      <c r="KPW10" s="69"/>
      <c r="KPX10" s="69"/>
      <c r="KPY10" s="69"/>
      <c r="KPZ10" s="69"/>
      <c r="KQA10" s="69"/>
      <c r="KQB10" s="69"/>
      <c r="KQC10" s="69"/>
      <c r="KQD10" s="69"/>
      <c r="KQE10" s="69"/>
      <c r="KQF10" s="69"/>
      <c r="KQG10" s="69"/>
      <c r="KQH10" s="69"/>
      <c r="KQI10" s="69"/>
      <c r="KQJ10" s="69"/>
      <c r="KQK10" s="69"/>
      <c r="KQL10" s="69"/>
      <c r="KQM10" s="69"/>
      <c r="KQN10" s="69"/>
      <c r="KQO10" s="69"/>
      <c r="KQP10" s="69"/>
      <c r="KQQ10" s="69"/>
      <c r="KQR10" s="69"/>
      <c r="KQS10" s="69"/>
      <c r="KQT10" s="69"/>
      <c r="KQU10" s="69"/>
      <c r="KQV10" s="69"/>
      <c r="KQW10" s="69"/>
      <c r="KQX10" s="69"/>
      <c r="KQY10" s="69"/>
      <c r="KQZ10" s="69"/>
      <c r="KRA10" s="69"/>
      <c r="KRB10" s="69"/>
      <c r="KRC10" s="69"/>
      <c r="KRD10" s="69"/>
      <c r="KRE10" s="69"/>
      <c r="KRF10" s="69"/>
      <c r="KRG10" s="69"/>
      <c r="KRH10" s="69"/>
      <c r="KRQ10" s="69"/>
      <c r="KRT10" s="69"/>
      <c r="KSE10" s="69"/>
      <c r="KSF10" s="69"/>
      <c r="KSG10" s="69"/>
      <c r="KSH10" s="69"/>
      <c r="KSI10" s="69"/>
      <c r="KSJ10" s="69"/>
      <c r="KSK10" s="69"/>
      <c r="KSL10" s="69"/>
      <c r="KSM10" s="69"/>
      <c r="KSN10" s="69"/>
      <c r="KSO10" s="69"/>
      <c r="KSP10" s="69"/>
      <c r="KSQ10" s="69"/>
      <c r="KSR10" s="69"/>
      <c r="KSS10" s="69"/>
      <c r="KST10" s="69"/>
      <c r="KSU10" s="69"/>
      <c r="KSV10" s="69"/>
      <c r="KSW10" s="69"/>
      <c r="KSX10" s="69"/>
      <c r="KSY10" s="69"/>
      <c r="KSZ10" s="69"/>
      <c r="KTA10" s="69"/>
      <c r="KTB10" s="69"/>
      <c r="KTC10" s="69"/>
      <c r="KTD10" s="69"/>
      <c r="KTE10" s="69"/>
      <c r="KTF10" s="69"/>
      <c r="KTG10" s="69"/>
      <c r="KTH10" s="69"/>
      <c r="KTI10" s="69"/>
      <c r="KTJ10" s="69"/>
      <c r="KTK10" s="69"/>
      <c r="KTL10" s="69"/>
      <c r="KTM10" s="69"/>
      <c r="KTN10" s="69"/>
      <c r="KTO10" s="69"/>
      <c r="KTP10" s="69"/>
      <c r="KTQ10" s="69"/>
      <c r="KTR10" s="69"/>
      <c r="KTS10" s="69"/>
      <c r="KTT10" s="69"/>
      <c r="KTU10" s="69"/>
      <c r="KTV10" s="69"/>
      <c r="KTW10" s="69"/>
      <c r="KTX10" s="69"/>
      <c r="KTY10" s="69"/>
      <c r="KTZ10" s="69"/>
      <c r="KUA10" s="69"/>
      <c r="KUB10" s="69"/>
      <c r="KUC10" s="69"/>
      <c r="KUD10" s="69"/>
      <c r="KUE10" s="69"/>
      <c r="KUF10" s="69"/>
      <c r="KUG10" s="69"/>
      <c r="KUH10" s="69"/>
      <c r="KUI10" s="69"/>
      <c r="KUJ10" s="69"/>
      <c r="KUK10" s="69"/>
      <c r="KUL10" s="69"/>
      <c r="KUM10" s="69"/>
      <c r="KUN10" s="69"/>
      <c r="KUO10" s="69"/>
      <c r="KUP10" s="69"/>
      <c r="KUQ10" s="69"/>
      <c r="KUR10" s="69"/>
      <c r="KUS10" s="69"/>
      <c r="KUT10" s="69"/>
      <c r="KUU10" s="69"/>
      <c r="KUV10" s="69"/>
      <c r="KUW10" s="69"/>
      <c r="KUX10" s="69"/>
      <c r="KUY10" s="69"/>
      <c r="KUZ10" s="69"/>
      <c r="KVA10" s="69"/>
      <c r="KVB10" s="69"/>
      <c r="KVF10" s="69"/>
      <c r="KVG10" s="69"/>
      <c r="KVH10" s="69"/>
      <c r="KVI10" s="69"/>
      <c r="KVJ10" s="69"/>
      <c r="KVK10" s="69"/>
      <c r="KVL10" s="69"/>
      <c r="KVM10" s="69"/>
      <c r="KVN10" s="69"/>
      <c r="KVO10" s="69"/>
      <c r="KVP10" s="69"/>
      <c r="KVQ10" s="69"/>
      <c r="KVR10" s="69"/>
      <c r="KVS10" s="69"/>
      <c r="KVT10" s="69"/>
      <c r="KVU10" s="69"/>
      <c r="KVV10" s="69"/>
      <c r="KVW10" s="69"/>
      <c r="KVX10" s="69"/>
      <c r="KVY10" s="69"/>
      <c r="KVZ10" s="69"/>
      <c r="KWA10" s="69"/>
      <c r="KWB10" s="69"/>
      <c r="KWC10" s="69"/>
      <c r="KWD10" s="69"/>
      <c r="KWE10" s="69"/>
      <c r="KWF10" s="69"/>
      <c r="KWG10" s="69"/>
      <c r="KWH10" s="69"/>
      <c r="KWI10" s="69"/>
      <c r="KWJ10" s="69"/>
      <c r="KWK10" s="69"/>
      <c r="KWL10" s="69"/>
      <c r="KWM10" s="69"/>
      <c r="KWN10" s="69"/>
      <c r="KWO10" s="69"/>
      <c r="KWP10" s="69"/>
      <c r="KWQ10" s="69"/>
      <c r="KWR10" s="69"/>
      <c r="KWS10" s="69"/>
      <c r="KWT10" s="69"/>
      <c r="KWU10" s="69"/>
      <c r="KWV10" s="69"/>
      <c r="KWW10" s="69"/>
      <c r="KWX10" s="69"/>
      <c r="KWY10" s="69"/>
      <c r="KWZ10" s="69"/>
      <c r="KXA10" s="69"/>
      <c r="KXB10" s="69"/>
      <c r="KXC10" s="69"/>
      <c r="KXD10" s="69"/>
      <c r="KXE10" s="69"/>
      <c r="KXF10" s="69"/>
      <c r="KXG10" s="69"/>
      <c r="KXH10" s="69"/>
      <c r="KXI10" s="69"/>
      <c r="KXJ10" s="69"/>
      <c r="KXK10" s="69"/>
      <c r="KXL10" s="69"/>
      <c r="KXM10" s="69"/>
      <c r="KXN10" s="69"/>
      <c r="KXO10" s="69"/>
      <c r="KXP10" s="69"/>
      <c r="KXQ10" s="69"/>
      <c r="KXR10" s="69"/>
      <c r="KXS10" s="69"/>
      <c r="KXT10" s="69"/>
      <c r="KXU10" s="69"/>
      <c r="KXV10" s="69"/>
      <c r="KXW10" s="69"/>
      <c r="KXX10" s="69"/>
      <c r="KXY10" s="69"/>
      <c r="KXZ10" s="69"/>
      <c r="KYA10" s="69"/>
      <c r="KYB10" s="69"/>
      <c r="KYC10" s="69"/>
      <c r="KYD10" s="69"/>
      <c r="KYE10" s="69"/>
      <c r="KYF10" s="69"/>
      <c r="KYG10" s="69"/>
      <c r="KYH10" s="69"/>
      <c r="KYI10" s="69"/>
      <c r="KYJ10" s="69"/>
      <c r="KYK10" s="69"/>
      <c r="KYL10" s="69"/>
      <c r="KYM10" s="69"/>
      <c r="KYN10" s="69"/>
      <c r="KYO10" s="69"/>
      <c r="KYP10" s="69"/>
      <c r="KYQ10" s="69"/>
      <c r="KYR10" s="69"/>
      <c r="KYS10" s="69"/>
      <c r="KYT10" s="69"/>
      <c r="KYU10" s="69"/>
      <c r="KYV10" s="69"/>
      <c r="KYW10" s="69"/>
      <c r="KYX10" s="69"/>
      <c r="KYY10" s="69"/>
      <c r="KYZ10" s="69"/>
      <c r="KZA10" s="69"/>
      <c r="KZB10" s="69"/>
      <c r="KZC10" s="69"/>
      <c r="KZD10" s="69"/>
      <c r="KZE10" s="69"/>
      <c r="KZF10" s="69"/>
      <c r="KZG10" s="69"/>
      <c r="KZH10" s="69"/>
      <c r="KZI10" s="69"/>
      <c r="KZJ10" s="69"/>
      <c r="KZK10" s="69"/>
      <c r="KZL10" s="69"/>
      <c r="KZM10" s="69"/>
      <c r="KZN10" s="69"/>
      <c r="KZO10" s="69"/>
      <c r="KZP10" s="69"/>
      <c r="KZQ10" s="69"/>
      <c r="KZR10" s="69"/>
      <c r="KZS10" s="69"/>
      <c r="KZT10" s="69"/>
      <c r="KZU10" s="69"/>
      <c r="KZV10" s="69"/>
      <c r="KZW10" s="69"/>
      <c r="KZX10" s="69"/>
      <c r="KZY10" s="69"/>
      <c r="KZZ10" s="69"/>
      <c r="LAA10" s="69"/>
      <c r="LAB10" s="69"/>
      <c r="LAC10" s="69"/>
      <c r="LAD10" s="69"/>
      <c r="LAE10" s="69"/>
      <c r="LAF10" s="69"/>
      <c r="LAG10" s="69"/>
      <c r="LAH10" s="69"/>
      <c r="LAI10" s="69"/>
      <c r="LAJ10" s="69"/>
      <c r="LAK10" s="69"/>
      <c r="LAL10" s="69"/>
      <c r="LAM10" s="69"/>
      <c r="LAN10" s="69"/>
      <c r="LAO10" s="69"/>
      <c r="LAP10" s="69"/>
      <c r="LAQ10" s="69"/>
      <c r="LAR10" s="69"/>
      <c r="LAS10" s="69"/>
      <c r="LAT10" s="69"/>
      <c r="LAU10" s="69"/>
      <c r="LAV10" s="69"/>
      <c r="LAW10" s="69"/>
      <c r="LAX10" s="69"/>
      <c r="LAY10" s="69"/>
      <c r="LAZ10" s="69"/>
      <c r="LBA10" s="69"/>
      <c r="LBB10" s="69"/>
      <c r="LBC10" s="69"/>
      <c r="LBD10" s="69"/>
      <c r="LBM10" s="69"/>
      <c r="LBP10" s="69"/>
      <c r="LCA10" s="69"/>
      <c r="LCB10" s="69"/>
      <c r="LCC10" s="69"/>
      <c r="LCD10" s="69"/>
      <c r="LCE10" s="69"/>
      <c r="LCF10" s="69"/>
      <c r="LCG10" s="69"/>
      <c r="LCH10" s="69"/>
      <c r="LCI10" s="69"/>
      <c r="LCJ10" s="69"/>
      <c r="LCK10" s="69"/>
      <c r="LCL10" s="69"/>
      <c r="LCM10" s="69"/>
      <c r="LCN10" s="69"/>
      <c r="LCO10" s="69"/>
      <c r="LCP10" s="69"/>
      <c r="LCQ10" s="69"/>
      <c r="LCR10" s="69"/>
      <c r="LCS10" s="69"/>
      <c r="LCT10" s="69"/>
      <c r="LCU10" s="69"/>
      <c r="LCV10" s="69"/>
      <c r="LCW10" s="69"/>
      <c r="LCX10" s="69"/>
      <c r="LCY10" s="69"/>
      <c r="LCZ10" s="69"/>
      <c r="LDA10" s="69"/>
      <c r="LDB10" s="69"/>
      <c r="LDC10" s="69"/>
      <c r="LDD10" s="69"/>
      <c r="LDE10" s="69"/>
      <c r="LDF10" s="69"/>
      <c r="LDG10" s="69"/>
      <c r="LDH10" s="69"/>
      <c r="LDI10" s="69"/>
      <c r="LDJ10" s="69"/>
      <c r="LDK10" s="69"/>
      <c r="LDL10" s="69"/>
      <c r="LDM10" s="69"/>
      <c r="LDN10" s="69"/>
      <c r="LDO10" s="69"/>
      <c r="LDP10" s="69"/>
      <c r="LDQ10" s="69"/>
      <c r="LDR10" s="69"/>
      <c r="LDS10" s="69"/>
      <c r="LDT10" s="69"/>
      <c r="LDU10" s="69"/>
      <c r="LDV10" s="69"/>
      <c r="LDW10" s="69"/>
      <c r="LDX10" s="69"/>
      <c r="LDY10" s="69"/>
      <c r="LDZ10" s="69"/>
      <c r="LEA10" s="69"/>
      <c r="LEB10" s="69"/>
      <c r="LEC10" s="69"/>
      <c r="LED10" s="69"/>
      <c r="LEE10" s="69"/>
      <c r="LEF10" s="69"/>
      <c r="LEG10" s="69"/>
      <c r="LEH10" s="69"/>
      <c r="LEI10" s="69"/>
      <c r="LEJ10" s="69"/>
      <c r="LEK10" s="69"/>
      <c r="LEL10" s="69"/>
      <c r="LEM10" s="69"/>
      <c r="LEN10" s="69"/>
      <c r="LEO10" s="69"/>
      <c r="LEP10" s="69"/>
      <c r="LEQ10" s="69"/>
      <c r="LER10" s="69"/>
      <c r="LES10" s="69"/>
      <c r="LET10" s="69"/>
      <c r="LEU10" s="69"/>
      <c r="LEV10" s="69"/>
      <c r="LEW10" s="69"/>
      <c r="LEX10" s="69"/>
      <c r="LFB10" s="69"/>
      <c r="LFC10" s="69"/>
      <c r="LFD10" s="69"/>
      <c r="LFE10" s="69"/>
      <c r="LFF10" s="69"/>
      <c r="LFG10" s="69"/>
      <c r="LFH10" s="69"/>
      <c r="LFI10" s="69"/>
      <c r="LFJ10" s="69"/>
      <c r="LFK10" s="69"/>
      <c r="LFL10" s="69"/>
      <c r="LFM10" s="69"/>
      <c r="LFN10" s="69"/>
      <c r="LFO10" s="69"/>
      <c r="LFP10" s="69"/>
      <c r="LFQ10" s="69"/>
      <c r="LFR10" s="69"/>
      <c r="LFS10" s="69"/>
      <c r="LFT10" s="69"/>
      <c r="LFU10" s="69"/>
      <c r="LFV10" s="69"/>
      <c r="LFW10" s="69"/>
      <c r="LFX10" s="69"/>
      <c r="LFY10" s="69"/>
      <c r="LFZ10" s="69"/>
      <c r="LGA10" s="69"/>
      <c r="LGB10" s="69"/>
      <c r="LGC10" s="69"/>
      <c r="LGD10" s="69"/>
      <c r="LGE10" s="69"/>
      <c r="LGF10" s="69"/>
      <c r="LGG10" s="69"/>
      <c r="LGH10" s="69"/>
      <c r="LGI10" s="69"/>
      <c r="LGJ10" s="69"/>
      <c r="LGK10" s="69"/>
      <c r="LGL10" s="69"/>
      <c r="LGM10" s="69"/>
      <c r="LGN10" s="69"/>
      <c r="LGO10" s="69"/>
      <c r="LGP10" s="69"/>
      <c r="LGQ10" s="69"/>
      <c r="LGR10" s="69"/>
      <c r="LGS10" s="69"/>
      <c r="LGT10" s="69"/>
      <c r="LGU10" s="69"/>
      <c r="LGV10" s="69"/>
      <c r="LGW10" s="69"/>
      <c r="LGX10" s="69"/>
      <c r="LGY10" s="69"/>
      <c r="LGZ10" s="69"/>
      <c r="LHA10" s="69"/>
      <c r="LHB10" s="69"/>
      <c r="LHC10" s="69"/>
      <c r="LHD10" s="69"/>
      <c r="LHE10" s="69"/>
      <c r="LHF10" s="69"/>
      <c r="LHG10" s="69"/>
      <c r="LHH10" s="69"/>
      <c r="LHI10" s="69"/>
      <c r="LHJ10" s="69"/>
      <c r="LHK10" s="69"/>
      <c r="LHL10" s="69"/>
      <c r="LHM10" s="69"/>
      <c r="LHN10" s="69"/>
      <c r="LHO10" s="69"/>
      <c r="LHP10" s="69"/>
      <c r="LHQ10" s="69"/>
      <c r="LHR10" s="69"/>
      <c r="LHS10" s="69"/>
      <c r="LHT10" s="69"/>
      <c r="LHU10" s="69"/>
      <c r="LHV10" s="69"/>
      <c r="LHW10" s="69"/>
      <c r="LHX10" s="69"/>
      <c r="LHY10" s="69"/>
      <c r="LHZ10" s="69"/>
      <c r="LIA10" s="69"/>
      <c r="LIB10" s="69"/>
      <c r="LIC10" s="69"/>
      <c r="LID10" s="69"/>
      <c r="LIE10" s="69"/>
      <c r="LIF10" s="69"/>
      <c r="LIG10" s="69"/>
      <c r="LIH10" s="69"/>
      <c r="LII10" s="69"/>
      <c r="LIJ10" s="69"/>
      <c r="LIK10" s="69"/>
      <c r="LIL10" s="69"/>
      <c r="LIM10" s="69"/>
      <c r="LIN10" s="69"/>
      <c r="LIO10" s="69"/>
      <c r="LIP10" s="69"/>
      <c r="LIQ10" s="69"/>
      <c r="LIR10" s="69"/>
      <c r="LIS10" s="69"/>
      <c r="LIT10" s="69"/>
      <c r="LIU10" s="69"/>
      <c r="LIV10" s="69"/>
      <c r="LIW10" s="69"/>
      <c r="LIX10" s="69"/>
      <c r="LIY10" s="69"/>
      <c r="LIZ10" s="69"/>
      <c r="LJA10" s="69"/>
      <c r="LJB10" s="69"/>
      <c r="LJC10" s="69"/>
      <c r="LJD10" s="69"/>
      <c r="LJE10" s="69"/>
      <c r="LJF10" s="69"/>
      <c r="LJG10" s="69"/>
      <c r="LJH10" s="69"/>
      <c r="LJI10" s="69"/>
      <c r="LJJ10" s="69"/>
      <c r="LJK10" s="69"/>
      <c r="LJL10" s="69"/>
      <c r="LJM10" s="69"/>
      <c r="LJN10" s="69"/>
      <c r="LJO10" s="69"/>
      <c r="LJP10" s="69"/>
      <c r="LJQ10" s="69"/>
      <c r="LJR10" s="69"/>
      <c r="LJS10" s="69"/>
      <c r="LJT10" s="69"/>
      <c r="LJU10" s="69"/>
      <c r="LJV10" s="69"/>
      <c r="LJW10" s="69"/>
      <c r="LJX10" s="69"/>
      <c r="LJY10" s="69"/>
      <c r="LJZ10" s="69"/>
      <c r="LKA10" s="69"/>
      <c r="LKB10" s="69"/>
      <c r="LKC10" s="69"/>
      <c r="LKD10" s="69"/>
      <c r="LKE10" s="69"/>
      <c r="LKF10" s="69"/>
      <c r="LKG10" s="69"/>
      <c r="LKH10" s="69"/>
      <c r="LKI10" s="69"/>
      <c r="LKJ10" s="69"/>
      <c r="LKK10" s="69"/>
      <c r="LKL10" s="69"/>
      <c r="LKM10" s="69"/>
      <c r="LKN10" s="69"/>
      <c r="LKO10" s="69"/>
      <c r="LKP10" s="69"/>
      <c r="LKQ10" s="69"/>
      <c r="LKR10" s="69"/>
      <c r="LKS10" s="69"/>
      <c r="LKT10" s="69"/>
      <c r="LKU10" s="69"/>
      <c r="LKV10" s="69"/>
      <c r="LKW10" s="69"/>
      <c r="LKX10" s="69"/>
      <c r="LKY10" s="69"/>
      <c r="LKZ10" s="69"/>
      <c r="LLI10" s="69"/>
      <c r="LLL10" s="69"/>
      <c r="LLW10" s="69"/>
      <c r="LLX10" s="69"/>
      <c r="LLY10" s="69"/>
      <c r="LLZ10" s="69"/>
      <c r="LMA10" s="69"/>
      <c r="LMB10" s="69"/>
      <c r="LMC10" s="69"/>
      <c r="LMD10" s="69"/>
      <c r="LME10" s="69"/>
      <c r="LMF10" s="69"/>
      <c r="LMG10" s="69"/>
      <c r="LMH10" s="69"/>
      <c r="LMI10" s="69"/>
      <c r="LMJ10" s="69"/>
      <c r="LMK10" s="69"/>
      <c r="LML10" s="69"/>
      <c r="LMM10" s="69"/>
      <c r="LMN10" s="69"/>
      <c r="LMO10" s="69"/>
      <c r="LMP10" s="69"/>
      <c r="LMQ10" s="69"/>
      <c r="LMR10" s="69"/>
      <c r="LMS10" s="69"/>
      <c r="LMT10" s="69"/>
      <c r="LMU10" s="69"/>
      <c r="LMV10" s="69"/>
      <c r="LMW10" s="69"/>
      <c r="LMX10" s="69"/>
      <c r="LMY10" s="69"/>
      <c r="LMZ10" s="69"/>
      <c r="LNA10" s="69"/>
      <c r="LNB10" s="69"/>
      <c r="LNC10" s="69"/>
      <c r="LND10" s="69"/>
      <c r="LNE10" s="69"/>
      <c r="LNF10" s="69"/>
      <c r="LNG10" s="69"/>
      <c r="LNH10" s="69"/>
      <c r="LNI10" s="69"/>
      <c r="LNJ10" s="69"/>
      <c r="LNK10" s="69"/>
      <c r="LNL10" s="69"/>
      <c r="LNM10" s="69"/>
      <c r="LNN10" s="69"/>
      <c r="LNO10" s="69"/>
      <c r="LNP10" s="69"/>
      <c r="LNQ10" s="69"/>
      <c r="LNR10" s="69"/>
      <c r="LNS10" s="69"/>
      <c r="LNT10" s="69"/>
      <c r="LNU10" s="69"/>
      <c r="LNV10" s="69"/>
      <c r="LNW10" s="69"/>
      <c r="LNX10" s="69"/>
      <c r="LNY10" s="69"/>
      <c r="LNZ10" s="69"/>
      <c r="LOA10" s="69"/>
      <c r="LOB10" s="69"/>
      <c r="LOC10" s="69"/>
      <c r="LOD10" s="69"/>
      <c r="LOE10" s="69"/>
      <c r="LOF10" s="69"/>
      <c r="LOG10" s="69"/>
      <c r="LOH10" s="69"/>
      <c r="LOI10" s="69"/>
      <c r="LOJ10" s="69"/>
      <c r="LOK10" s="69"/>
      <c r="LOL10" s="69"/>
      <c r="LOM10" s="69"/>
      <c r="LON10" s="69"/>
      <c r="LOO10" s="69"/>
      <c r="LOP10" s="69"/>
      <c r="LOQ10" s="69"/>
      <c r="LOR10" s="69"/>
      <c r="LOS10" s="69"/>
      <c r="LOT10" s="69"/>
      <c r="LOX10" s="69"/>
      <c r="LOY10" s="69"/>
      <c r="LOZ10" s="69"/>
      <c r="LPA10" s="69"/>
      <c r="LPB10" s="69"/>
      <c r="LPC10" s="69"/>
      <c r="LPD10" s="69"/>
      <c r="LPE10" s="69"/>
      <c r="LPF10" s="69"/>
      <c r="LPG10" s="69"/>
      <c r="LPH10" s="69"/>
      <c r="LPI10" s="69"/>
      <c r="LPJ10" s="69"/>
      <c r="LPK10" s="69"/>
      <c r="LPL10" s="69"/>
      <c r="LPM10" s="69"/>
      <c r="LPN10" s="69"/>
      <c r="LPO10" s="69"/>
      <c r="LPP10" s="69"/>
      <c r="LPQ10" s="69"/>
      <c r="LPR10" s="69"/>
      <c r="LPS10" s="69"/>
      <c r="LPT10" s="69"/>
      <c r="LPU10" s="69"/>
      <c r="LPV10" s="69"/>
      <c r="LPW10" s="69"/>
      <c r="LPX10" s="69"/>
      <c r="LPY10" s="69"/>
      <c r="LPZ10" s="69"/>
      <c r="LQA10" s="69"/>
      <c r="LQB10" s="69"/>
      <c r="LQC10" s="69"/>
      <c r="LQD10" s="69"/>
      <c r="LQE10" s="69"/>
      <c r="LQF10" s="69"/>
      <c r="LQG10" s="69"/>
      <c r="LQH10" s="69"/>
      <c r="LQI10" s="69"/>
      <c r="LQJ10" s="69"/>
      <c r="LQK10" s="69"/>
      <c r="LQL10" s="69"/>
      <c r="LQM10" s="69"/>
      <c r="LQN10" s="69"/>
      <c r="LQO10" s="69"/>
      <c r="LQP10" s="69"/>
      <c r="LQQ10" s="69"/>
      <c r="LQR10" s="69"/>
      <c r="LQS10" s="69"/>
      <c r="LQT10" s="69"/>
      <c r="LQU10" s="69"/>
      <c r="LQV10" s="69"/>
      <c r="LQW10" s="69"/>
      <c r="LQX10" s="69"/>
      <c r="LQY10" s="69"/>
      <c r="LQZ10" s="69"/>
      <c r="LRA10" s="69"/>
      <c r="LRB10" s="69"/>
      <c r="LRC10" s="69"/>
      <c r="LRD10" s="69"/>
      <c r="LRE10" s="69"/>
      <c r="LRF10" s="69"/>
      <c r="LRG10" s="69"/>
      <c r="LRH10" s="69"/>
      <c r="LRI10" s="69"/>
      <c r="LRJ10" s="69"/>
      <c r="LRK10" s="69"/>
      <c r="LRL10" s="69"/>
      <c r="LRM10" s="69"/>
      <c r="LRN10" s="69"/>
      <c r="LRO10" s="69"/>
      <c r="LRP10" s="69"/>
      <c r="LRQ10" s="69"/>
      <c r="LRR10" s="69"/>
      <c r="LRS10" s="69"/>
      <c r="LRT10" s="69"/>
      <c r="LRU10" s="69"/>
      <c r="LRV10" s="69"/>
      <c r="LRW10" s="69"/>
      <c r="LRX10" s="69"/>
      <c r="LRY10" s="69"/>
      <c r="LRZ10" s="69"/>
      <c r="LSA10" s="69"/>
      <c r="LSB10" s="69"/>
      <c r="LSC10" s="69"/>
      <c r="LSD10" s="69"/>
      <c r="LSE10" s="69"/>
      <c r="LSF10" s="69"/>
      <c r="LSG10" s="69"/>
      <c r="LSH10" s="69"/>
      <c r="LSI10" s="69"/>
      <c r="LSJ10" s="69"/>
      <c r="LSK10" s="69"/>
      <c r="LSL10" s="69"/>
      <c r="LSM10" s="69"/>
      <c r="LSN10" s="69"/>
      <c r="LSO10" s="69"/>
      <c r="LSP10" s="69"/>
      <c r="LSQ10" s="69"/>
      <c r="LSR10" s="69"/>
      <c r="LSS10" s="69"/>
      <c r="LST10" s="69"/>
      <c r="LSU10" s="69"/>
      <c r="LSV10" s="69"/>
      <c r="LSW10" s="69"/>
      <c r="LSX10" s="69"/>
      <c r="LSY10" s="69"/>
      <c r="LSZ10" s="69"/>
      <c r="LTA10" s="69"/>
      <c r="LTB10" s="69"/>
      <c r="LTC10" s="69"/>
      <c r="LTD10" s="69"/>
      <c r="LTE10" s="69"/>
      <c r="LTF10" s="69"/>
      <c r="LTG10" s="69"/>
      <c r="LTH10" s="69"/>
      <c r="LTI10" s="69"/>
      <c r="LTJ10" s="69"/>
      <c r="LTK10" s="69"/>
      <c r="LTL10" s="69"/>
      <c r="LTM10" s="69"/>
      <c r="LTN10" s="69"/>
      <c r="LTO10" s="69"/>
      <c r="LTP10" s="69"/>
      <c r="LTQ10" s="69"/>
      <c r="LTR10" s="69"/>
      <c r="LTS10" s="69"/>
      <c r="LTT10" s="69"/>
      <c r="LTU10" s="69"/>
      <c r="LTV10" s="69"/>
      <c r="LTW10" s="69"/>
      <c r="LTX10" s="69"/>
      <c r="LTY10" s="69"/>
      <c r="LTZ10" s="69"/>
      <c r="LUA10" s="69"/>
      <c r="LUB10" s="69"/>
      <c r="LUC10" s="69"/>
      <c r="LUD10" s="69"/>
      <c r="LUE10" s="69"/>
      <c r="LUF10" s="69"/>
      <c r="LUG10" s="69"/>
      <c r="LUH10" s="69"/>
      <c r="LUI10" s="69"/>
      <c r="LUJ10" s="69"/>
      <c r="LUK10" s="69"/>
      <c r="LUL10" s="69"/>
      <c r="LUM10" s="69"/>
      <c r="LUN10" s="69"/>
      <c r="LUO10" s="69"/>
      <c r="LUP10" s="69"/>
      <c r="LUQ10" s="69"/>
      <c r="LUR10" s="69"/>
      <c r="LUS10" s="69"/>
      <c r="LUT10" s="69"/>
      <c r="LUU10" s="69"/>
      <c r="LUV10" s="69"/>
      <c r="LVE10" s="69"/>
      <c r="LVH10" s="69"/>
      <c r="LVS10" s="69"/>
      <c r="LVT10" s="69"/>
      <c r="LVU10" s="69"/>
      <c r="LVV10" s="69"/>
      <c r="LVW10" s="69"/>
      <c r="LVX10" s="69"/>
      <c r="LVY10" s="69"/>
      <c r="LVZ10" s="69"/>
      <c r="LWA10" s="69"/>
      <c r="LWB10" s="69"/>
      <c r="LWC10" s="69"/>
      <c r="LWD10" s="69"/>
      <c r="LWE10" s="69"/>
      <c r="LWF10" s="69"/>
      <c r="LWG10" s="69"/>
      <c r="LWH10" s="69"/>
      <c r="LWI10" s="69"/>
      <c r="LWJ10" s="69"/>
      <c r="LWK10" s="69"/>
      <c r="LWL10" s="69"/>
      <c r="LWM10" s="69"/>
      <c r="LWN10" s="69"/>
      <c r="LWO10" s="69"/>
      <c r="LWP10" s="69"/>
      <c r="LWQ10" s="69"/>
      <c r="LWR10" s="69"/>
      <c r="LWS10" s="69"/>
      <c r="LWT10" s="69"/>
      <c r="LWU10" s="69"/>
      <c r="LWV10" s="69"/>
      <c r="LWW10" s="69"/>
      <c r="LWX10" s="69"/>
      <c r="LWY10" s="69"/>
      <c r="LWZ10" s="69"/>
      <c r="LXA10" s="69"/>
      <c r="LXB10" s="69"/>
      <c r="LXC10" s="69"/>
      <c r="LXD10" s="69"/>
      <c r="LXE10" s="69"/>
      <c r="LXF10" s="69"/>
      <c r="LXG10" s="69"/>
      <c r="LXH10" s="69"/>
      <c r="LXI10" s="69"/>
      <c r="LXJ10" s="69"/>
      <c r="LXK10" s="69"/>
      <c r="LXL10" s="69"/>
      <c r="LXM10" s="69"/>
      <c r="LXN10" s="69"/>
      <c r="LXO10" s="69"/>
      <c r="LXP10" s="69"/>
      <c r="LXQ10" s="69"/>
      <c r="LXR10" s="69"/>
      <c r="LXS10" s="69"/>
      <c r="LXT10" s="69"/>
      <c r="LXU10" s="69"/>
      <c r="LXV10" s="69"/>
      <c r="LXW10" s="69"/>
      <c r="LXX10" s="69"/>
      <c r="LXY10" s="69"/>
      <c r="LXZ10" s="69"/>
      <c r="LYA10" s="69"/>
      <c r="LYB10" s="69"/>
      <c r="LYC10" s="69"/>
      <c r="LYD10" s="69"/>
      <c r="LYE10" s="69"/>
      <c r="LYF10" s="69"/>
      <c r="LYG10" s="69"/>
      <c r="LYH10" s="69"/>
      <c r="LYI10" s="69"/>
      <c r="LYJ10" s="69"/>
      <c r="LYK10" s="69"/>
      <c r="LYL10" s="69"/>
      <c r="LYM10" s="69"/>
      <c r="LYN10" s="69"/>
      <c r="LYO10" s="69"/>
      <c r="LYP10" s="69"/>
      <c r="LYT10" s="69"/>
      <c r="LYU10" s="69"/>
      <c r="LYV10" s="69"/>
      <c r="LYW10" s="69"/>
      <c r="LYX10" s="69"/>
      <c r="LYY10" s="69"/>
      <c r="LYZ10" s="69"/>
      <c r="LZA10" s="69"/>
      <c r="LZB10" s="69"/>
      <c r="LZC10" s="69"/>
      <c r="LZD10" s="69"/>
      <c r="LZE10" s="69"/>
      <c r="LZF10" s="69"/>
      <c r="LZG10" s="69"/>
      <c r="LZH10" s="69"/>
      <c r="LZI10" s="69"/>
      <c r="LZJ10" s="69"/>
      <c r="LZK10" s="69"/>
      <c r="LZL10" s="69"/>
      <c r="LZM10" s="69"/>
      <c r="LZN10" s="69"/>
      <c r="LZO10" s="69"/>
      <c r="LZP10" s="69"/>
      <c r="LZQ10" s="69"/>
      <c r="LZR10" s="69"/>
      <c r="LZS10" s="69"/>
      <c r="LZT10" s="69"/>
      <c r="LZU10" s="69"/>
      <c r="LZV10" s="69"/>
      <c r="LZW10" s="69"/>
      <c r="LZX10" s="69"/>
      <c r="LZY10" s="69"/>
      <c r="LZZ10" s="69"/>
      <c r="MAA10" s="69"/>
      <c r="MAB10" s="69"/>
      <c r="MAC10" s="69"/>
      <c r="MAD10" s="69"/>
      <c r="MAE10" s="69"/>
      <c r="MAF10" s="69"/>
      <c r="MAG10" s="69"/>
      <c r="MAH10" s="69"/>
      <c r="MAI10" s="69"/>
      <c r="MAJ10" s="69"/>
      <c r="MAK10" s="69"/>
      <c r="MAL10" s="69"/>
      <c r="MAM10" s="69"/>
      <c r="MAN10" s="69"/>
      <c r="MAO10" s="69"/>
      <c r="MAP10" s="69"/>
      <c r="MAQ10" s="69"/>
      <c r="MAR10" s="69"/>
      <c r="MAS10" s="69"/>
      <c r="MAT10" s="69"/>
      <c r="MAU10" s="69"/>
      <c r="MAV10" s="69"/>
      <c r="MAW10" s="69"/>
      <c r="MAX10" s="69"/>
      <c r="MAY10" s="69"/>
      <c r="MAZ10" s="69"/>
      <c r="MBA10" s="69"/>
      <c r="MBB10" s="69"/>
      <c r="MBC10" s="69"/>
      <c r="MBD10" s="69"/>
      <c r="MBE10" s="69"/>
      <c r="MBF10" s="69"/>
      <c r="MBG10" s="69"/>
      <c r="MBH10" s="69"/>
      <c r="MBI10" s="69"/>
      <c r="MBJ10" s="69"/>
      <c r="MBK10" s="69"/>
      <c r="MBL10" s="69"/>
      <c r="MBM10" s="69"/>
      <c r="MBN10" s="69"/>
      <c r="MBO10" s="69"/>
      <c r="MBP10" s="69"/>
      <c r="MBQ10" s="69"/>
      <c r="MBR10" s="69"/>
      <c r="MBS10" s="69"/>
      <c r="MBT10" s="69"/>
      <c r="MBU10" s="69"/>
      <c r="MBV10" s="69"/>
      <c r="MBW10" s="69"/>
      <c r="MBX10" s="69"/>
      <c r="MBY10" s="69"/>
      <c r="MBZ10" s="69"/>
      <c r="MCA10" s="69"/>
      <c r="MCB10" s="69"/>
      <c r="MCC10" s="69"/>
      <c r="MCD10" s="69"/>
      <c r="MCE10" s="69"/>
      <c r="MCF10" s="69"/>
      <c r="MCG10" s="69"/>
      <c r="MCH10" s="69"/>
      <c r="MCI10" s="69"/>
      <c r="MCJ10" s="69"/>
      <c r="MCK10" s="69"/>
      <c r="MCL10" s="69"/>
      <c r="MCM10" s="69"/>
      <c r="MCN10" s="69"/>
      <c r="MCO10" s="69"/>
      <c r="MCP10" s="69"/>
      <c r="MCQ10" s="69"/>
      <c r="MCR10" s="69"/>
      <c r="MCS10" s="69"/>
      <c r="MCT10" s="69"/>
      <c r="MCU10" s="69"/>
      <c r="MCV10" s="69"/>
      <c r="MCW10" s="69"/>
      <c r="MCX10" s="69"/>
      <c r="MCY10" s="69"/>
      <c r="MCZ10" s="69"/>
      <c r="MDA10" s="69"/>
      <c r="MDB10" s="69"/>
      <c r="MDC10" s="69"/>
      <c r="MDD10" s="69"/>
      <c r="MDE10" s="69"/>
      <c r="MDF10" s="69"/>
      <c r="MDG10" s="69"/>
      <c r="MDH10" s="69"/>
      <c r="MDI10" s="69"/>
      <c r="MDJ10" s="69"/>
      <c r="MDK10" s="69"/>
      <c r="MDL10" s="69"/>
      <c r="MDM10" s="69"/>
      <c r="MDN10" s="69"/>
      <c r="MDO10" s="69"/>
      <c r="MDP10" s="69"/>
      <c r="MDQ10" s="69"/>
      <c r="MDR10" s="69"/>
      <c r="MDS10" s="69"/>
      <c r="MDT10" s="69"/>
      <c r="MDU10" s="69"/>
      <c r="MDV10" s="69"/>
      <c r="MDW10" s="69"/>
      <c r="MDX10" s="69"/>
      <c r="MDY10" s="69"/>
      <c r="MDZ10" s="69"/>
      <c r="MEA10" s="69"/>
      <c r="MEB10" s="69"/>
      <c r="MEC10" s="69"/>
      <c r="MED10" s="69"/>
      <c r="MEE10" s="69"/>
      <c r="MEF10" s="69"/>
      <c r="MEG10" s="69"/>
      <c r="MEH10" s="69"/>
      <c r="MEI10" s="69"/>
      <c r="MEJ10" s="69"/>
      <c r="MEK10" s="69"/>
      <c r="MEL10" s="69"/>
      <c r="MEM10" s="69"/>
      <c r="MEN10" s="69"/>
      <c r="MEO10" s="69"/>
      <c r="MEP10" s="69"/>
      <c r="MEQ10" s="69"/>
      <c r="MER10" s="69"/>
      <c r="MFA10" s="69"/>
      <c r="MFD10" s="69"/>
      <c r="MFO10" s="69"/>
      <c r="MFP10" s="69"/>
      <c r="MFQ10" s="69"/>
      <c r="MFR10" s="69"/>
      <c r="MFS10" s="69"/>
      <c r="MFT10" s="69"/>
      <c r="MFU10" s="69"/>
      <c r="MFV10" s="69"/>
      <c r="MFW10" s="69"/>
      <c r="MFX10" s="69"/>
      <c r="MFY10" s="69"/>
      <c r="MFZ10" s="69"/>
      <c r="MGA10" s="69"/>
      <c r="MGB10" s="69"/>
      <c r="MGC10" s="69"/>
      <c r="MGD10" s="69"/>
      <c r="MGE10" s="69"/>
      <c r="MGF10" s="69"/>
      <c r="MGG10" s="69"/>
      <c r="MGH10" s="69"/>
      <c r="MGI10" s="69"/>
      <c r="MGJ10" s="69"/>
      <c r="MGK10" s="69"/>
      <c r="MGL10" s="69"/>
      <c r="MGM10" s="69"/>
      <c r="MGN10" s="69"/>
      <c r="MGO10" s="69"/>
      <c r="MGP10" s="69"/>
      <c r="MGQ10" s="69"/>
      <c r="MGR10" s="69"/>
      <c r="MGS10" s="69"/>
      <c r="MGT10" s="69"/>
      <c r="MGU10" s="69"/>
      <c r="MGV10" s="69"/>
      <c r="MGW10" s="69"/>
      <c r="MGX10" s="69"/>
      <c r="MGY10" s="69"/>
      <c r="MGZ10" s="69"/>
      <c r="MHA10" s="69"/>
      <c r="MHB10" s="69"/>
      <c r="MHC10" s="69"/>
      <c r="MHD10" s="69"/>
      <c r="MHE10" s="69"/>
      <c r="MHF10" s="69"/>
      <c r="MHG10" s="69"/>
      <c r="MHH10" s="69"/>
      <c r="MHI10" s="69"/>
      <c r="MHJ10" s="69"/>
      <c r="MHK10" s="69"/>
      <c r="MHL10" s="69"/>
      <c r="MHM10" s="69"/>
      <c r="MHN10" s="69"/>
      <c r="MHO10" s="69"/>
      <c r="MHP10" s="69"/>
      <c r="MHQ10" s="69"/>
      <c r="MHR10" s="69"/>
      <c r="MHS10" s="69"/>
      <c r="MHT10" s="69"/>
      <c r="MHU10" s="69"/>
      <c r="MHV10" s="69"/>
      <c r="MHW10" s="69"/>
      <c r="MHX10" s="69"/>
      <c r="MHY10" s="69"/>
      <c r="MHZ10" s="69"/>
      <c r="MIA10" s="69"/>
      <c r="MIB10" s="69"/>
      <c r="MIC10" s="69"/>
      <c r="MID10" s="69"/>
      <c r="MIE10" s="69"/>
      <c r="MIF10" s="69"/>
      <c r="MIG10" s="69"/>
      <c r="MIH10" s="69"/>
      <c r="MII10" s="69"/>
      <c r="MIJ10" s="69"/>
      <c r="MIK10" s="69"/>
      <c r="MIL10" s="69"/>
      <c r="MIP10" s="69"/>
      <c r="MIQ10" s="69"/>
      <c r="MIR10" s="69"/>
      <c r="MIS10" s="69"/>
      <c r="MIT10" s="69"/>
      <c r="MIU10" s="69"/>
      <c r="MIV10" s="69"/>
      <c r="MIW10" s="69"/>
      <c r="MIX10" s="69"/>
      <c r="MIY10" s="69"/>
      <c r="MIZ10" s="69"/>
      <c r="MJA10" s="69"/>
      <c r="MJB10" s="69"/>
      <c r="MJC10" s="69"/>
      <c r="MJD10" s="69"/>
      <c r="MJE10" s="69"/>
      <c r="MJF10" s="69"/>
      <c r="MJG10" s="69"/>
      <c r="MJH10" s="69"/>
      <c r="MJI10" s="69"/>
      <c r="MJJ10" s="69"/>
      <c r="MJK10" s="69"/>
      <c r="MJL10" s="69"/>
      <c r="MJM10" s="69"/>
      <c r="MJN10" s="69"/>
      <c r="MJO10" s="69"/>
      <c r="MJP10" s="69"/>
      <c r="MJQ10" s="69"/>
      <c r="MJR10" s="69"/>
      <c r="MJS10" s="69"/>
      <c r="MJT10" s="69"/>
      <c r="MJU10" s="69"/>
      <c r="MJV10" s="69"/>
      <c r="MJW10" s="69"/>
      <c r="MJX10" s="69"/>
      <c r="MJY10" s="69"/>
      <c r="MJZ10" s="69"/>
      <c r="MKA10" s="69"/>
      <c r="MKB10" s="69"/>
      <c r="MKC10" s="69"/>
      <c r="MKD10" s="69"/>
      <c r="MKE10" s="69"/>
      <c r="MKF10" s="69"/>
      <c r="MKG10" s="69"/>
      <c r="MKH10" s="69"/>
      <c r="MKI10" s="69"/>
      <c r="MKJ10" s="69"/>
      <c r="MKK10" s="69"/>
      <c r="MKL10" s="69"/>
      <c r="MKM10" s="69"/>
      <c r="MKN10" s="69"/>
      <c r="MKO10" s="69"/>
      <c r="MKP10" s="69"/>
      <c r="MKQ10" s="69"/>
      <c r="MKR10" s="69"/>
      <c r="MKS10" s="69"/>
      <c r="MKT10" s="69"/>
      <c r="MKU10" s="69"/>
      <c r="MKV10" s="69"/>
      <c r="MKW10" s="69"/>
      <c r="MKX10" s="69"/>
      <c r="MKY10" s="69"/>
      <c r="MKZ10" s="69"/>
      <c r="MLA10" s="69"/>
      <c r="MLB10" s="69"/>
      <c r="MLC10" s="69"/>
      <c r="MLD10" s="69"/>
      <c r="MLE10" s="69"/>
      <c r="MLF10" s="69"/>
      <c r="MLG10" s="69"/>
      <c r="MLH10" s="69"/>
      <c r="MLI10" s="69"/>
      <c r="MLJ10" s="69"/>
      <c r="MLK10" s="69"/>
      <c r="MLL10" s="69"/>
      <c r="MLM10" s="69"/>
      <c r="MLN10" s="69"/>
      <c r="MLO10" s="69"/>
      <c r="MLP10" s="69"/>
      <c r="MLQ10" s="69"/>
      <c r="MLR10" s="69"/>
      <c r="MLS10" s="69"/>
      <c r="MLT10" s="69"/>
      <c r="MLU10" s="69"/>
      <c r="MLV10" s="69"/>
      <c r="MLW10" s="69"/>
      <c r="MLX10" s="69"/>
      <c r="MLY10" s="69"/>
      <c r="MLZ10" s="69"/>
      <c r="MMA10" s="69"/>
      <c r="MMB10" s="69"/>
      <c r="MMC10" s="69"/>
      <c r="MMD10" s="69"/>
      <c r="MME10" s="69"/>
      <c r="MMF10" s="69"/>
      <c r="MMG10" s="69"/>
      <c r="MMH10" s="69"/>
      <c r="MMI10" s="69"/>
      <c r="MMJ10" s="69"/>
      <c r="MMK10" s="69"/>
      <c r="MML10" s="69"/>
      <c r="MMM10" s="69"/>
      <c r="MMN10" s="69"/>
      <c r="MMO10" s="69"/>
      <c r="MMP10" s="69"/>
      <c r="MMQ10" s="69"/>
      <c r="MMR10" s="69"/>
      <c r="MMS10" s="69"/>
      <c r="MMT10" s="69"/>
      <c r="MMU10" s="69"/>
      <c r="MMV10" s="69"/>
      <c r="MMW10" s="69"/>
      <c r="MMX10" s="69"/>
      <c r="MMY10" s="69"/>
      <c r="MMZ10" s="69"/>
      <c r="MNA10" s="69"/>
      <c r="MNB10" s="69"/>
      <c r="MNC10" s="69"/>
      <c r="MND10" s="69"/>
      <c r="MNE10" s="69"/>
      <c r="MNF10" s="69"/>
      <c r="MNG10" s="69"/>
      <c r="MNH10" s="69"/>
      <c r="MNI10" s="69"/>
      <c r="MNJ10" s="69"/>
      <c r="MNK10" s="69"/>
      <c r="MNL10" s="69"/>
      <c r="MNM10" s="69"/>
      <c r="MNN10" s="69"/>
      <c r="MNO10" s="69"/>
      <c r="MNP10" s="69"/>
      <c r="MNQ10" s="69"/>
      <c r="MNR10" s="69"/>
      <c r="MNS10" s="69"/>
      <c r="MNT10" s="69"/>
      <c r="MNU10" s="69"/>
      <c r="MNV10" s="69"/>
      <c r="MNW10" s="69"/>
      <c r="MNX10" s="69"/>
      <c r="MNY10" s="69"/>
      <c r="MNZ10" s="69"/>
      <c r="MOA10" s="69"/>
      <c r="MOB10" s="69"/>
      <c r="MOC10" s="69"/>
      <c r="MOD10" s="69"/>
      <c r="MOE10" s="69"/>
      <c r="MOF10" s="69"/>
      <c r="MOG10" s="69"/>
      <c r="MOH10" s="69"/>
      <c r="MOI10" s="69"/>
      <c r="MOJ10" s="69"/>
      <c r="MOK10" s="69"/>
      <c r="MOL10" s="69"/>
      <c r="MOM10" s="69"/>
      <c r="MON10" s="69"/>
      <c r="MOW10" s="69"/>
      <c r="MOZ10" s="69"/>
      <c r="MPK10" s="69"/>
      <c r="MPL10" s="69"/>
      <c r="MPM10" s="69"/>
      <c r="MPN10" s="69"/>
      <c r="MPO10" s="69"/>
      <c r="MPP10" s="69"/>
      <c r="MPQ10" s="69"/>
      <c r="MPR10" s="69"/>
      <c r="MPS10" s="69"/>
      <c r="MPT10" s="69"/>
      <c r="MPU10" s="69"/>
      <c r="MPV10" s="69"/>
      <c r="MPW10" s="69"/>
      <c r="MPX10" s="69"/>
      <c r="MPY10" s="69"/>
      <c r="MPZ10" s="69"/>
      <c r="MQA10" s="69"/>
      <c r="MQB10" s="69"/>
      <c r="MQC10" s="69"/>
      <c r="MQD10" s="69"/>
      <c r="MQE10" s="69"/>
      <c r="MQF10" s="69"/>
      <c r="MQG10" s="69"/>
      <c r="MQH10" s="69"/>
      <c r="MQI10" s="69"/>
      <c r="MQJ10" s="69"/>
      <c r="MQK10" s="69"/>
      <c r="MQL10" s="69"/>
      <c r="MQM10" s="69"/>
      <c r="MQN10" s="69"/>
      <c r="MQO10" s="69"/>
      <c r="MQP10" s="69"/>
      <c r="MQQ10" s="69"/>
      <c r="MQR10" s="69"/>
      <c r="MQS10" s="69"/>
      <c r="MQT10" s="69"/>
      <c r="MQU10" s="69"/>
      <c r="MQV10" s="69"/>
      <c r="MQW10" s="69"/>
      <c r="MQX10" s="69"/>
      <c r="MQY10" s="69"/>
      <c r="MQZ10" s="69"/>
      <c r="MRA10" s="69"/>
      <c r="MRB10" s="69"/>
      <c r="MRC10" s="69"/>
      <c r="MRD10" s="69"/>
      <c r="MRE10" s="69"/>
      <c r="MRF10" s="69"/>
      <c r="MRG10" s="69"/>
      <c r="MRH10" s="69"/>
      <c r="MRI10" s="69"/>
      <c r="MRJ10" s="69"/>
      <c r="MRK10" s="69"/>
      <c r="MRL10" s="69"/>
      <c r="MRM10" s="69"/>
      <c r="MRN10" s="69"/>
      <c r="MRO10" s="69"/>
      <c r="MRP10" s="69"/>
      <c r="MRQ10" s="69"/>
      <c r="MRR10" s="69"/>
      <c r="MRS10" s="69"/>
      <c r="MRT10" s="69"/>
      <c r="MRU10" s="69"/>
      <c r="MRV10" s="69"/>
      <c r="MRW10" s="69"/>
      <c r="MRX10" s="69"/>
      <c r="MRY10" s="69"/>
      <c r="MRZ10" s="69"/>
      <c r="MSA10" s="69"/>
      <c r="MSB10" s="69"/>
      <c r="MSC10" s="69"/>
      <c r="MSD10" s="69"/>
      <c r="MSE10" s="69"/>
      <c r="MSF10" s="69"/>
      <c r="MSG10" s="69"/>
      <c r="MSH10" s="69"/>
      <c r="MSL10" s="69"/>
      <c r="MSM10" s="69"/>
      <c r="MSN10" s="69"/>
      <c r="MSO10" s="69"/>
      <c r="MSP10" s="69"/>
      <c r="MSQ10" s="69"/>
      <c r="MSR10" s="69"/>
      <c r="MSS10" s="69"/>
      <c r="MST10" s="69"/>
      <c r="MSU10" s="69"/>
      <c r="MSV10" s="69"/>
      <c r="MSW10" s="69"/>
      <c r="MSX10" s="69"/>
      <c r="MSY10" s="69"/>
      <c r="MSZ10" s="69"/>
      <c r="MTA10" s="69"/>
      <c r="MTB10" s="69"/>
      <c r="MTC10" s="69"/>
      <c r="MTD10" s="69"/>
      <c r="MTE10" s="69"/>
      <c r="MTF10" s="69"/>
      <c r="MTG10" s="69"/>
      <c r="MTH10" s="69"/>
      <c r="MTI10" s="69"/>
      <c r="MTJ10" s="69"/>
      <c r="MTK10" s="69"/>
      <c r="MTL10" s="69"/>
      <c r="MTM10" s="69"/>
      <c r="MTN10" s="69"/>
      <c r="MTO10" s="69"/>
      <c r="MTP10" s="69"/>
      <c r="MTQ10" s="69"/>
      <c r="MTR10" s="69"/>
      <c r="MTS10" s="69"/>
      <c r="MTT10" s="69"/>
      <c r="MTU10" s="69"/>
      <c r="MTV10" s="69"/>
      <c r="MTW10" s="69"/>
      <c r="MTX10" s="69"/>
      <c r="MTY10" s="69"/>
      <c r="MTZ10" s="69"/>
      <c r="MUA10" s="69"/>
      <c r="MUB10" s="69"/>
      <c r="MUC10" s="69"/>
      <c r="MUD10" s="69"/>
      <c r="MUE10" s="69"/>
      <c r="MUF10" s="69"/>
      <c r="MUG10" s="69"/>
      <c r="MUH10" s="69"/>
      <c r="MUI10" s="69"/>
      <c r="MUJ10" s="69"/>
      <c r="MUK10" s="69"/>
      <c r="MUL10" s="69"/>
      <c r="MUM10" s="69"/>
      <c r="MUN10" s="69"/>
      <c r="MUO10" s="69"/>
      <c r="MUP10" s="69"/>
      <c r="MUQ10" s="69"/>
      <c r="MUR10" s="69"/>
      <c r="MUS10" s="69"/>
      <c r="MUT10" s="69"/>
      <c r="MUU10" s="69"/>
      <c r="MUV10" s="69"/>
      <c r="MUW10" s="69"/>
      <c r="MUX10" s="69"/>
      <c r="MUY10" s="69"/>
      <c r="MUZ10" s="69"/>
      <c r="MVA10" s="69"/>
      <c r="MVB10" s="69"/>
      <c r="MVC10" s="69"/>
      <c r="MVD10" s="69"/>
      <c r="MVE10" s="69"/>
      <c r="MVF10" s="69"/>
      <c r="MVG10" s="69"/>
      <c r="MVH10" s="69"/>
      <c r="MVI10" s="69"/>
      <c r="MVJ10" s="69"/>
      <c r="MVK10" s="69"/>
      <c r="MVL10" s="69"/>
      <c r="MVM10" s="69"/>
      <c r="MVN10" s="69"/>
      <c r="MVO10" s="69"/>
      <c r="MVP10" s="69"/>
      <c r="MVQ10" s="69"/>
      <c r="MVR10" s="69"/>
      <c r="MVS10" s="69"/>
      <c r="MVT10" s="69"/>
      <c r="MVU10" s="69"/>
      <c r="MVV10" s="69"/>
      <c r="MVW10" s="69"/>
      <c r="MVX10" s="69"/>
      <c r="MVY10" s="69"/>
      <c r="MVZ10" s="69"/>
      <c r="MWA10" s="69"/>
      <c r="MWB10" s="69"/>
      <c r="MWC10" s="69"/>
      <c r="MWD10" s="69"/>
      <c r="MWE10" s="69"/>
      <c r="MWF10" s="69"/>
      <c r="MWG10" s="69"/>
      <c r="MWH10" s="69"/>
      <c r="MWI10" s="69"/>
      <c r="MWJ10" s="69"/>
      <c r="MWK10" s="69"/>
      <c r="MWL10" s="69"/>
      <c r="MWM10" s="69"/>
      <c r="MWN10" s="69"/>
      <c r="MWO10" s="69"/>
      <c r="MWP10" s="69"/>
      <c r="MWQ10" s="69"/>
      <c r="MWR10" s="69"/>
      <c r="MWS10" s="69"/>
      <c r="MWT10" s="69"/>
      <c r="MWU10" s="69"/>
      <c r="MWV10" s="69"/>
      <c r="MWW10" s="69"/>
      <c r="MWX10" s="69"/>
      <c r="MWY10" s="69"/>
      <c r="MWZ10" s="69"/>
      <c r="MXA10" s="69"/>
      <c r="MXB10" s="69"/>
      <c r="MXC10" s="69"/>
      <c r="MXD10" s="69"/>
      <c r="MXE10" s="69"/>
      <c r="MXF10" s="69"/>
      <c r="MXG10" s="69"/>
      <c r="MXH10" s="69"/>
      <c r="MXI10" s="69"/>
      <c r="MXJ10" s="69"/>
      <c r="MXK10" s="69"/>
      <c r="MXL10" s="69"/>
      <c r="MXM10" s="69"/>
      <c r="MXN10" s="69"/>
      <c r="MXO10" s="69"/>
      <c r="MXP10" s="69"/>
      <c r="MXQ10" s="69"/>
      <c r="MXR10" s="69"/>
      <c r="MXS10" s="69"/>
      <c r="MXT10" s="69"/>
      <c r="MXU10" s="69"/>
      <c r="MXV10" s="69"/>
      <c r="MXW10" s="69"/>
      <c r="MXX10" s="69"/>
      <c r="MXY10" s="69"/>
      <c r="MXZ10" s="69"/>
      <c r="MYA10" s="69"/>
      <c r="MYB10" s="69"/>
      <c r="MYC10" s="69"/>
      <c r="MYD10" s="69"/>
      <c r="MYE10" s="69"/>
      <c r="MYF10" s="69"/>
      <c r="MYG10" s="69"/>
      <c r="MYH10" s="69"/>
      <c r="MYI10" s="69"/>
      <c r="MYJ10" s="69"/>
      <c r="MYS10" s="69"/>
      <c r="MYV10" s="69"/>
      <c r="MZG10" s="69"/>
      <c r="MZH10" s="69"/>
      <c r="MZI10" s="69"/>
      <c r="MZJ10" s="69"/>
      <c r="MZK10" s="69"/>
      <c r="MZL10" s="69"/>
      <c r="MZM10" s="69"/>
      <c r="MZN10" s="69"/>
      <c r="MZO10" s="69"/>
      <c r="MZP10" s="69"/>
      <c r="MZQ10" s="69"/>
      <c r="MZR10" s="69"/>
      <c r="MZS10" s="69"/>
      <c r="MZT10" s="69"/>
      <c r="MZU10" s="69"/>
      <c r="MZV10" s="69"/>
      <c r="MZW10" s="69"/>
      <c r="MZX10" s="69"/>
      <c r="MZY10" s="69"/>
      <c r="MZZ10" s="69"/>
      <c r="NAA10" s="69"/>
      <c r="NAB10" s="69"/>
      <c r="NAC10" s="69"/>
      <c r="NAD10" s="69"/>
      <c r="NAE10" s="69"/>
      <c r="NAF10" s="69"/>
      <c r="NAG10" s="69"/>
      <c r="NAH10" s="69"/>
      <c r="NAI10" s="69"/>
      <c r="NAJ10" s="69"/>
      <c r="NAK10" s="69"/>
      <c r="NAL10" s="69"/>
      <c r="NAM10" s="69"/>
      <c r="NAN10" s="69"/>
      <c r="NAO10" s="69"/>
      <c r="NAP10" s="69"/>
      <c r="NAQ10" s="69"/>
      <c r="NAR10" s="69"/>
      <c r="NAS10" s="69"/>
      <c r="NAT10" s="69"/>
      <c r="NAU10" s="69"/>
      <c r="NAV10" s="69"/>
      <c r="NAW10" s="69"/>
      <c r="NAX10" s="69"/>
      <c r="NAY10" s="69"/>
      <c r="NAZ10" s="69"/>
      <c r="NBA10" s="69"/>
      <c r="NBB10" s="69"/>
      <c r="NBC10" s="69"/>
      <c r="NBD10" s="69"/>
      <c r="NBE10" s="69"/>
      <c r="NBF10" s="69"/>
      <c r="NBG10" s="69"/>
      <c r="NBH10" s="69"/>
      <c r="NBI10" s="69"/>
      <c r="NBJ10" s="69"/>
      <c r="NBK10" s="69"/>
      <c r="NBL10" s="69"/>
      <c r="NBM10" s="69"/>
      <c r="NBN10" s="69"/>
      <c r="NBO10" s="69"/>
      <c r="NBP10" s="69"/>
      <c r="NBQ10" s="69"/>
      <c r="NBR10" s="69"/>
      <c r="NBS10" s="69"/>
      <c r="NBT10" s="69"/>
      <c r="NBU10" s="69"/>
      <c r="NBV10" s="69"/>
      <c r="NBW10" s="69"/>
      <c r="NBX10" s="69"/>
      <c r="NBY10" s="69"/>
      <c r="NBZ10" s="69"/>
      <c r="NCA10" s="69"/>
      <c r="NCB10" s="69"/>
      <c r="NCC10" s="69"/>
      <c r="NCD10" s="69"/>
      <c r="NCH10" s="69"/>
      <c r="NCI10" s="69"/>
      <c r="NCJ10" s="69"/>
      <c r="NCK10" s="69"/>
      <c r="NCL10" s="69"/>
      <c r="NCM10" s="69"/>
      <c r="NCN10" s="69"/>
      <c r="NCO10" s="69"/>
      <c r="NCP10" s="69"/>
      <c r="NCQ10" s="69"/>
      <c r="NCR10" s="69"/>
      <c r="NCS10" s="69"/>
      <c r="NCT10" s="69"/>
      <c r="NCU10" s="69"/>
      <c r="NCV10" s="69"/>
      <c r="NCW10" s="69"/>
      <c r="NCX10" s="69"/>
      <c r="NCY10" s="69"/>
      <c r="NCZ10" s="69"/>
      <c r="NDA10" s="69"/>
      <c r="NDB10" s="69"/>
      <c r="NDC10" s="69"/>
      <c r="NDD10" s="69"/>
      <c r="NDE10" s="69"/>
      <c r="NDF10" s="69"/>
      <c r="NDG10" s="69"/>
      <c r="NDH10" s="69"/>
      <c r="NDI10" s="69"/>
      <c r="NDJ10" s="69"/>
      <c r="NDK10" s="69"/>
      <c r="NDL10" s="69"/>
      <c r="NDM10" s="69"/>
      <c r="NDN10" s="69"/>
      <c r="NDO10" s="69"/>
      <c r="NDP10" s="69"/>
      <c r="NDQ10" s="69"/>
      <c r="NDR10" s="69"/>
      <c r="NDS10" s="69"/>
      <c r="NDT10" s="69"/>
      <c r="NDU10" s="69"/>
      <c r="NDV10" s="69"/>
      <c r="NDW10" s="69"/>
      <c r="NDX10" s="69"/>
      <c r="NDY10" s="69"/>
      <c r="NDZ10" s="69"/>
      <c r="NEA10" s="69"/>
      <c r="NEB10" s="69"/>
      <c r="NEC10" s="69"/>
      <c r="NED10" s="69"/>
      <c r="NEE10" s="69"/>
      <c r="NEF10" s="69"/>
      <c r="NEG10" s="69"/>
      <c r="NEH10" s="69"/>
      <c r="NEI10" s="69"/>
      <c r="NEJ10" s="69"/>
      <c r="NEK10" s="69"/>
      <c r="NEL10" s="69"/>
      <c r="NEM10" s="69"/>
      <c r="NEN10" s="69"/>
      <c r="NEO10" s="69"/>
      <c r="NEP10" s="69"/>
      <c r="NEQ10" s="69"/>
      <c r="NER10" s="69"/>
      <c r="NES10" s="69"/>
      <c r="NET10" s="69"/>
      <c r="NEU10" s="69"/>
      <c r="NEV10" s="69"/>
      <c r="NEW10" s="69"/>
      <c r="NEX10" s="69"/>
      <c r="NEY10" s="69"/>
      <c r="NEZ10" s="69"/>
      <c r="NFA10" s="69"/>
      <c r="NFB10" s="69"/>
      <c r="NFC10" s="69"/>
      <c r="NFD10" s="69"/>
      <c r="NFE10" s="69"/>
      <c r="NFF10" s="69"/>
      <c r="NFG10" s="69"/>
      <c r="NFH10" s="69"/>
      <c r="NFI10" s="69"/>
      <c r="NFJ10" s="69"/>
      <c r="NFK10" s="69"/>
      <c r="NFL10" s="69"/>
      <c r="NFM10" s="69"/>
      <c r="NFN10" s="69"/>
      <c r="NFO10" s="69"/>
      <c r="NFP10" s="69"/>
      <c r="NFQ10" s="69"/>
      <c r="NFR10" s="69"/>
      <c r="NFS10" s="69"/>
      <c r="NFT10" s="69"/>
      <c r="NFU10" s="69"/>
      <c r="NFV10" s="69"/>
      <c r="NFW10" s="69"/>
      <c r="NFX10" s="69"/>
      <c r="NFY10" s="69"/>
      <c r="NFZ10" s="69"/>
      <c r="NGA10" s="69"/>
      <c r="NGB10" s="69"/>
      <c r="NGC10" s="69"/>
      <c r="NGD10" s="69"/>
      <c r="NGE10" s="69"/>
      <c r="NGF10" s="69"/>
      <c r="NGG10" s="69"/>
      <c r="NGH10" s="69"/>
      <c r="NGI10" s="69"/>
      <c r="NGJ10" s="69"/>
      <c r="NGK10" s="69"/>
      <c r="NGL10" s="69"/>
      <c r="NGM10" s="69"/>
      <c r="NGN10" s="69"/>
      <c r="NGO10" s="69"/>
      <c r="NGP10" s="69"/>
      <c r="NGQ10" s="69"/>
      <c r="NGR10" s="69"/>
      <c r="NGS10" s="69"/>
      <c r="NGT10" s="69"/>
      <c r="NGU10" s="69"/>
      <c r="NGV10" s="69"/>
      <c r="NGW10" s="69"/>
      <c r="NGX10" s="69"/>
      <c r="NGY10" s="69"/>
      <c r="NGZ10" s="69"/>
      <c r="NHA10" s="69"/>
      <c r="NHB10" s="69"/>
      <c r="NHC10" s="69"/>
      <c r="NHD10" s="69"/>
      <c r="NHE10" s="69"/>
      <c r="NHF10" s="69"/>
      <c r="NHG10" s="69"/>
      <c r="NHH10" s="69"/>
      <c r="NHI10" s="69"/>
      <c r="NHJ10" s="69"/>
      <c r="NHK10" s="69"/>
      <c r="NHL10" s="69"/>
      <c r="NHM10" s="69"/>
      <c r="NHN10" s="69"/>
      <c r="NHO10" s="69"/>
      <c r="NHP10" s="69"/>
      <c r="NHQ10" s="69"/>
      <c r="NHR10" s="69"/>
      <c r="NHS10" s="69"/>
      <c r="NHT10" s="69"/>
      <c r="NHU10" s="69"/>
      <c r="NHV10" s="69"/>
      <c r="NHW10" s="69"/>
      <c r="NHX10" s="69"/>
      <c r="NHY10" s="69"/>
      <c r="NHZ10" s="69"/>
      <c r="NIA10" s="69"/>
      <c r="NIB10" s="69"/>
      <c r="NIC10" s="69"/>
      <c r="NID10" s="69"/>
      <c r="NIE10" s="69"/>
      <c r="NIF10" s="69"/>
      <c r="NIO10" s="69"/>
      <c r="NIR10" s="69"/>
      <c r="NJC10" s="69"/>
      <c r="NJD10" s="69"/>
      <c r="NJE10" s="69"/>
      <c r="NJF10" s="69"/>
      <c r="NJG10" s="69"/>
      <c r="NJH10" s="69"/>
      <c r="NJI10" s="69"/>
      <c r="NJJ10" s="69"/>
      <c r="NJK10" s="69"/>
      <c r="NJL10" s="69"/>
      <c r="NJM10" s="69"/>
      <c r="NJN10" s="69"/>
      <c r="NJO10" s="69"/>
      <c r="NJP10" s="69"/>
      <c r="NJQ10" s="69"/>
      <c r="NJR10" s="69"/>
      <c r="NJS10" s="69"/>
      <c r="NJT10" s="69"/>
      <c r="NJU10" s="69"/>
      <c r="NJV10" s="69"/>
      <c r="NJW10" s="69"/>
      <c r="NJX10" s="69"/>
      <c r="NJY10" s="69"/>
      <c r="NJZ10" s="69"/>
      <c r="NKA10" s="69"/>
      <c r="NKB10" s="69"/>
      <c r="NKC10" s="69"/>
      <c r="NKD10" s="69"/>
      <c r="NKE10" s="69"/>
      <c r="NKF10" s="69"/>
      <c r="NKG10" s="69"/>
      <c r="NKH10" s="69"/>
      <c r="NKI10" s="69"/>
      <c r="NKJ10" s="69"/>
      <c r="NKK10" s="69"/>
      <c r="NKL10" s="69"/>
      <c r="NKM10" s="69"/>
      <c r="NKN10" s="69"/>
      <c r="NKO10" s="69"/>
      <c r="NKP10" s="69"/>
      <c r="NKQ10" s="69"/>
      <c r="NKR10" s="69"/>
      <c r="NKS10" s="69"/>
      <c r="NKT10" s="69"/>
      <c r="NKU10" s="69"/>
      <c r="NKV10" s="69"/>
      <c r="NKW10" s="69"/>
      <c r="NKX10" s="69"/>
      <c r="NKY10" s="69"/>
      <c r="NKZ10" s="69"/>
      <c r="NLA10" s="69"/>
      <c r="NLB10" s="69"/>
      <c r="NLC10" s="69"/>
      <c r="NLD10" s="69"/>
      <c r="NLE10" s="69"/>
      <c r="NLF10" s="69"/>
      <c r="NLG10" s="69"/>
      <c r="NLH10" s="69"/>
      <c r="NLI10" s="69"/>
      <c r="NLJ10" s="69"/>
      <c r="NLK10" s="69"/>
      <c r="NLL10" s="69"/>
      <c r="NLM10" s="69"/>
      <c r="NLN10" s="69"/>
      <c r="NLO10" s="69"/>
      <c r="NLP10" s="69"/>
      <c r="NLQ10" s="69"/>
      <c r="NLR10" s="69"/>
      <c r="NLS10" s="69"/>
      <c r="NLT10" s="69"/>
      <c r="NLU10" s="69"/>
      <c r="NLV10" s="69"/>
      <c r="NLW10" s="69"/>
      <c r="NLX10" s="69"/>
      <c r="NLY10" s="69"/>
      <c r="NLZ10" s="69"/>
      <c r="NMD10" s="69"/>
      <c r="NME10" s="69"/>
      <c r="NMF10" s="69"/>
      <c r="NMG10" s="69"/>
      <c r="NMH10" s="69"/>
      <c r="NMI10" s="69"/>
      <c r="NMJ10" s="69"/>
      <c r="NMK10" s="69"/>
      <c r="NML10" s="69"/>
      <c r="NMM10" s="69"/>
      <c r="NMN10" s="69"/>
      <c r="NMO10" s="69"/>
      <c r="NMP10" s="69"/>
      <c r="NMQ10" s="69"/>
      <c r="NMR10" s="69"/>
      <c r="NMS10" s="69"/>
      <c r="NMT10" s="69"/>
      <c r="NMU10" s="69"/>
      <c r="NMV10" s="69"/>
      <c r="NMW10" s="69"/>
      <c r="NMX10" s="69"/>
      <c r="NMY10" s="69"/>
      <c r="NMZ10" s="69"/>
      <c r="NNA10" s="69"/>
      <c r="NNB10" s="69"/>
      <c r="NNC10" s="69"/>
      <c r="NND10" s="69"/>
      <c r="NNE10" s="69"/>
      <c r="NNF10" s="69"/>
      <c r="NNG10" s="69"/>
      <c r="NNH10" s="69"/>
      <c r="NNI10" s="69"/>
      <c r="NNJ10" s="69"/>
      <c r="NNK10" s="69"/>
      <c r="NNL10" s="69"/>
      <c r="NNM10" s="69"/>
      <c r="NNN10" s="69"/>
      <c r="NNO10" s="69"/>
      <c r="NNP10" s="69"/>
      <c r="NNQ10" s="69"/>
      <c r="NNR10" s="69"/>
      <c r="NNS10" s="69"/>
      <c r="NNT10" s="69"/>
      <c r="NNU10" s="69"/>
      <c r="NNV10" s="69"/>
      <c r="NNW10" s="69"/>
      <c r="NNX10" s="69"/>
      <c r="NNY10" s="69"/>
      <c r="NNZ10" s="69"/>
      <c r="NOA10" s="69"/>
      <c r="NOB10" s="69"/>
      <c r="NOC10" s="69"/>
      <c r="NOD10" s="69"/>
      <c r="NOE10" s="69"/>
      <c r="NOF10" s="69"/>
      <c r="NOG10" s="69"/>
      <c r="NOH10" s="69"/>
      <c r="NOI10" s="69"/>
      <c r="NOJ10" s="69"/>
      <c r="NOK10" s="69"/>
      <c r="NOL10" s="69"/>
      <c r="NOM10" s="69"/>
      <c r="NON10" s="69"/>
      <c r="NOO10" s="69"/>
      <c r="NOP10" s="69"/>
      <c r="NOQ10" s="69"/>
      <c r="NOR10" s="69"/>
      <c r="NOS10" s="69"/>
      <c r="NOT10" s="69"/>
      <c r="NOU10" s="69"/>
      <c r="NOV10" s="69"/>
      <c r="NOW10" s="69"/>
      <c r="NOX10" s="69"/>
      <c r="NOY10" s="69"/>
      <c r="NOZ10" s="69"/>
      <c r="NPA10" s="69"/>
      <c r="NPB10" s="69"/>
      <c r="NPC10" s="69"/>
      <c r="NPD10" s="69"/>
      <c r="NPE10" s="69"/>
      <c r="NPF10" s="69"/>
      <c r="NPG10" s="69"/>
      <c r="NPH10" s="69"/>
      <c r="NPI10" s="69"/>
      <c r="NPJ10" s="69"/>
      <c r="NPK10" s="69"/>
      <c r="NPL10" s="69"/>
      <c r="NPM10" s="69"/>
      <c r="NPN10" s="69"/>
      <c r="NPO10" s="69"/>
      <c r="NPP10" s="69"/>
      <c r="NPQ10" s="69"/>
      <c r="NPR10" s="69"/>
      <c r="NPS10" s="69"/>
      <c r="NPT10" s="69"/>
      <c r="NPU10" s="69"/>
      <c r="NPV10" s="69"/>
      <c r="NPW10" s="69"/>
      <c r="NPX10" s="69"/>
      <c r="NPY10" s="69"/>
      <c r="NPZ10" s="69"/>
      <c r="NQA10" s="69"/>
      <c r="NQB10" s="69"/>
      <c r="NQC10" s="69"/>
      <c r="NQD10" s="69"/>
      <c r="NQE10" s="69"/>
      <c r="NQF10" s="69"/>
      <c r="NQG10" s="69"/>
      <c r="NQH10" s="69"/>
      <c r="NQI10" s="69"/>
      <c r="NQJ10" s="69"/>
      <c r="NQK10" s="69"/>
      <c r="NQL10" s="69"/>
      <c r="NQM10" s="69"/>
      <c r="NQN10" s="69"/>
      <c r="NQO10" s="69"/>
      <c r="NQP10" s="69"/>
      <c r="NQQ10" s="69"/>
      <c r="NQR10" s="69"/>
      <c r="NQS10" s="69"/>
      <c r="NQT10" s="69"/>
      <c r="NQU10" s="69"/>
      <c r="NQV10" s="69"/>
      <c r="NQW10" s="69"/>
      <c r="NQX10" s="69"/>
      <c r="NQY10" s="69"/>
      <c r="NQZ10" s="69"/>
      <c r="NRA10" s="69"/>
      <c r="NRB10" s="69"/>
      <c r="NRC10" s="69"/>
      <c r="NRD10" s="69"/>
      <c r="NRE10" s="69"/>
      <c r="NRF10" s="69"/>
      <c r="NRG10" s="69"/>
      <c r="NRH10" s="69"/>
      <c r="NRI10" s="69"/>
      <c r="NRJ10" s="69"/>
      <c r="NRK10" s="69"/>
      <c r="NRL10" s="69"/>
      <c r="NRM10" s="69"/>
      <c r="NRN10" s="69"/>
      <c r="NRO10" s="69"/>
      <c r="NRP10" s="69"/>
      <c r="NRQ10" s="69"/>
      <c r="NRR10" s="69"/>
      <c r="NRS10" s="69"/>
      <c r="NRT10" s="69"/>
      <c r="NRU10" s="69"/>
      <c r="NRV10" s="69"/>
      <c r="NRW10" s="69"/>
      <c r="NRX10" s="69"/>
      <c r="NRY10" s="69"/>
      <c r="NRZ10" s="69"/>
      <c r="NSA10" s="69"/>
      <c r="NSB10" s="69"/>
      <c r="NSK10" s="69"/>
      <c r="NSN10" s="69"/>
      <c r="NSY10" s="69"/>
      <c r="NSZ10" s="69"/>
      <c r="NTA10" s="69"/>
      <c r="NTB10" s="69"/>
      <c r="NTC10" s="69"/>
      <c r="NTD10" s="69"/>
      <c r="NTE10" s="69"/>
      <c r="NTF10" s="69"/>
      <c r="NTG10" s="69"/>
      <c r="NTH10" s="69"/>
      <c r="NTI10" s="69"/>
      <c r="NTJ10" s="69"/>
      <c r="NTK10" s="69"/>
      <c r="NTL10" s="69"/>
      <c r="NTM10" s="69"/>
      <c r="NTN10" s="69"/>
      <c r="NTO10" s="69"/>
      <c r="NTP10" s="69"/>
      <c r="NTQ10" s="69"/>
      <c r="NTR10" s="69"/>
      <c r="NTS10" s="69"/>
      <c r="NTT10" s="69"/>
      <c r="NTU10" s="69"/>
      <c r="NTV10" s="69"/>
      <c r="NTW10" s="69"/>
      <c r="NTX10" s="69"/>
      <c r="NTY10" s="69"/>
      <c r="NTZ10" s="69"/>
      <c r="NUA10" s="69"/>
      <c r="NUB10" s="69"/>
      <c r="NUC10" s="69"/>
      <c r="NUD10" s="69"/>
      <c r="NUE10" s="69"/>
      <c r="NUF10" s="69"/>
      <c r="NUG10" s="69"/>
      <c r="NUH10" s="69"/>
      <c r="NUI10" s="69"/>
      <c r="NUJ10" s="69"/>
      <c r="NUK10" s="69"/>
      <c r="NUL10" s="69"/>
      <c r="NUM10" s="69"/>
      <c r="NUN10" s="69"/>
      <c r="NUO10" s="69"/>
      <c r="NUP10" s="69"/>
      <c r="NUQ10" s="69"/>
      <c r="NUR10" s="69"/>
      <c r="NUS10" s="69"/>
      <c r="NUT10" s="69"/>
      <c r="NUU10" s="69"/>
      <c r="NUV10" s="69"/>
      <c r="NUW10" s="69"/>
      <c r="NUX10" s="69"/>
      <c r="NUY10" s="69"/>
      <c r="NUZ10" s="69"/>
      <c r="NVA10" s="69"/>
      <c r="NVB10" s="69"/>
      <c r="NVC10" s="69"/>
      <c r="NVD10" s="69"/>
      <c r="NVE10" s="69"/>
      <c r="NVF10" s="69"/>
      <c r="NVG10" s="69"/>
      <c r="NVH10" s="69"/>
      <c r="NVI10" s="69"/>
      <c r="NVJ10" s="69"/>
      <c r="NVK10" s="69"/>
      <c r="NVL10" s="69"/>
      <c r="NVM10" s="69"/>
      <c r="NVN10" s="69"/>
      <c r="NVO10" s="69"/>
      <c r="NVP10" s="69"/>
      <c r="NVQ10" s="69"/>
      <c r="NVR10" s="69"/>
      <c r="NVS10" s="69"/>
      <c r="NVT10" s="69"/>
      <c r="NVU10" s="69"/>
      <c r="NVV10" s="69"/>
      <c r="NVZ10" s="69"/>
      <c r="NWA10" s="69"/>
      <c r="NWB10" s="69"/>
      <c r="NWC10" s="69"/>
      <c r="NWD10" s="69"/>
      <c r="NWE10" s="69"/>
      <c r="NWF10" s="69"/>
      <c r="NWG10" s="69"/>
      <c r="NWH10" s="69"/>
      <c r="NWI10" s="69"/>
      <c r="NWJ10" s="69"/>
      <c r="NWK10" s="69"/>
      <c r="NWL10" s="69"/>
      <c r="NWM10" s="69"/>
      <c r="NWN10" s="69"/>
      <c r="NWO10" s="69"/>
      <c r="NWP10" s="69"/>
      <c r="NWQ10" s="69"/>
      <c r="NWR10" s="69"/>
      <c r="NWS10" s="69"/>
      <c r="NWT10" s="69"/>
      <c r="NWU10" s="69"/>
      <c r="NWV10" s="69"/>
      <c r="NWW10" s="69"/>
      <c r="NWX10" s="69"/>
      <c r="NWY10" s="69"/>
      <c r="NWZ10" s="69"/>
      <c r="NXA10" s="69"/>
      <c r="NXB10" s="69"/>
      <c r="NXC10" s="69"/>
      <c r="NXD10" s="69"/>
      <c r="NXE10" s="69"/>
      <c r="NXF10" s="69"/>
      <c r="NXG10" s="69"/>
      <c r="NXH10" s="69"/>
      <c r="NXI10" s="69"/>
      <c r="NXJ10" s="69"/>
      <c r="NXK10" s="69"/>
      <c r="NXL10" s="69"/>
      <c r="NXM10" s="69"/>
      <c r="NXN10" s="69"/>
      <c r="NXO10" s="69"/>
      <c r="NXP10" s="69"/>
      <c r="NXQ10" s="69"/>
      <c r="NXR10" s="69"/>
      <c r="NXS10" s="69"/>
      <c r="NXT10" s="69"/>
      <c r="NXU10" s="69"/>
      <c r="NXV10" s="69"/>
      <c r="NXW10" s="69"/>
      <c r="NXX10" s="69"/>
      <c r="NXY10" s="69"/>
      <c r="NXZ10" s="69"/>
      <c r="NYA10" s="69"/>
      <c r="NYB10" s="69"/>
      <c r="NYC10" s="69"/>
      <c r="NYD10" s="69"/>
      <c r="NYE10" s="69"/>
      <c r="NYF10" s="69"/>
      <c r="NYG10" s="69"/>
      <c r="NYH10" s="69"/>
      <c r="NYI10" s="69"/>
      <c r="NYJ10" s="69"/>
      <c r="NYK10" s="69"/>
      <c r="NYL10" s="69"/>
      <c r="NYM10" s="69"/>
      <c r="NYN10" s="69"/>
      <c r="NYO10" s="69"/>
      <c r="NYP10" s="69"/>
      <c r="NYQ10" s="69"/>
      <c r="NYR10" s="69"/>
      <c r="NYS10" s="69"/>
      <c r="NYT10" s="69"/>
      <c r="NYU10" s="69"/>
      <c r="NYV10" s="69"/>
      <c r="NYW10" s="69"/>
      <c r="NYX10" s="69"/>
      <c r="NYY10" s="69"/>
      <c r="NYZ10" s="69"/>
      <c r="NZA10" s="69"/>
      <c r="NZB10" s="69"/>
      <c r="NZC10" s="69"/>
      <c r="NZD10" s="69"/>
      <c r="NZE10" s="69"/>
      <c r="NZF10" s="69"/>
      <c r="NZG10" s="69"/>
      <c r="NZH10" s="69"/>
      <c r="NZI10" s="69"/>
      <c r="NZJ10" s="69"/>
      <c r="NZK10" s="69"/>
      <c r="NZL10" s="69"/>
      <c r="NZM10" s="69"/>
      <c r="NZN10" s="69"/>
      <c r="NZO10" s="69"/>
      <c r="NZP10" s="69"/>
      <c r="NZQ10" s="69"/>
      <c r="NZR10" s="69"/>
      <c r="NZS10" s="69"/>
      <c r="NZT10" s="69"/>
      <c r="NZU10" s="69"/>
      <c r="NZV10" s="69"/>
      <c r="NZW10" s="69"/>
      <c r="NZX10" s="69"/>
      <c r="NZY10" s="69"/>
      <c r="NZZ10" s="69"/>
      <c r="OAA10" s="69"/>
      <c r="OAB10" s="69"/>
      <c r="OAC10" s="69"/>
      <c r="OAD10" s="69"/>
      <c r="OAE10" s="69"/>
      <c r="OAF10" s="69"/>
      <c r="OAG10" s="69"/>
      <c r="OAH10" s="69"/>
      <c r="OAI10" s="69"/>
      <c r="OAJ10" s="69"/>
      <c r="OAK10" s="69"/>
      <c r="OAL10" s="69"/>
      <c r="OAM10" s="69"/>
      <c r="OAN10" s="69"/>
      <c r="OAO10" s="69"/>
      <c r="OAP10" s="69"/>
      <c r="OAQ10" s="69"/>
      <c r="OAR10" s="69"/>
      <c r="OAS10" s="69"/>
      <c r="OAT10" s="69"/>
      <c r="OAU10" s="69"/>
      <c r="OAV10" s="69"/>
      <c r="OAW10" s="69"/>
      <c r="OAX10" s="69"/>
      <c r="OAY10" s="69"/>
      <c r="OAZ10" s="69"/>
      <c r="OBA10" s="69"/>
      <c r="OBB10" s="69"/>
      <c r="OBC10" s="69"/>
      <c r="OBD10" s="69"/>
      <c r="OBE10" s="69"/>
      <c r="OBF10" s="69"/>
      <c r="OBG10" s="69"/>
      <c r="OBH10" s="69"/>
      <c r="OBI10" s="69"/>
      <c r="OBJ10" s="69"/>
      <c r="OBK10" s="69"/>
      <c r="OBL10" s="69"/>
      <c r="OBM10" s="69"/>
      <c r="OBN10" s="69"/>
      <c r="OBO10" s="69"/>
      <c r="OBP10" s="69"/>
      <c r="OBQ10" s="69"/>
      <c r="OBR10" s="69"/>
      <c r="OBS10" s="69"/>
      <c r="OBT10" s="69"/>
      <c r="OBU10" s="69"/>
      <c r="OBV10" s="69"/>
      <c r="OBW10" s="69"/>
      <c r="OBX10" s="69"/>
      <c r="OCG10" s="69"/>
      <c r="OCJ10" s="69"/>
      <c r="OCU10" s="69"/>
      <c r="OCV10" s="69"/>
      <c r="OCW10" s="69"/>
      <c r="OCX10" s="69"/>
      <c r="OCY10" s="69"/>
      <c r="OCZ10" s="69"/>
      <c r="ODA10" s="69"/>
      <c r="ODB10" s="69"/>
      <c r="ODC10" s="69"/>
      <c r="ODD10" s="69"/>
      <c r="ODE10" s="69"/>
      <c r="ODF10" s="69"/>
      <c r="ODG10" s="69"/>
      <c r="ODH10" s="69"/>
      <c r="ODI10" s="69"/>
      <c r="ODJ10" s="69"/>
      <c r="ODK10" s="69"/>
      <c r="ODL10" s="69"/>
      <c r="ODM10" s="69"/>
      <c r="ODN10" s="69"/>
      <c r="ODO10" s="69"/>
      <c r="ODP10" s="69"/>
      <c r="ODQ10" s="69"/>
      <c r="ODR10" s="69"/>
      <c r="ODS10" s="69"/>
      <c r="ODT10" s="69"/>
      <c r="ODU10" s="69"/>
      <c r="ODV10" s="69"/>
      <c r="ODW10" s="69"/>
      <c r="ODX10" s="69"/>
      <c r="ODY10" s="69"/>
      <c r="ODZ10" s="69"/>
      <c r="OEA10" s="69"/>
      <c r="OEB10" s="69"/>
      <c r="OEC10" s="69"/>
      <c r="OED10" s="69"/>
      <c r="OEE10" s="69"/>
      <c r="OEF10" s="69"/>
      <c r="OEG10" s="69"/>
      <c r="OEH10" s="69"/>
      <c r="OEI10" s="69"/>
      <c r="OEJ10" s="69"/>
      <c r="OEK10" s="69"/>
      <c r="OEL10" s="69"/>
      <c r="OEM10" s="69"/>
      <c r="OEN10" s="69"/>
      <c r="OEO10" s="69"/>
      <c r="OEP10" s="69"/>
      <c r="OEQ10" s="69"/>
      <c r="OER10" s="69"/>
      <c r="OES10" s="69"/>
      <c r="OET10" s="69"/>
      <c r="OEU10" s="69"/>
      <c r="OEV10" s="69"/>
      <c r="OEW10" s="69"/>
      <c r="OEX10" s="69"/>
      <c r="OEY10" s="69"/>
      <c r="OEZ10" s="69"/>
      <c r="OFA10" s="69"/>
      <c r="OFB10" s="69"/>
      <c r="OFC10" s="69"/>
      <c r="OFD10" s="69"/>
      <c r="OFE10" s="69"/>
      <c r="OFF10" s="69"/>
      <c r="OFG10" s="69"/>
      <c r="OFH10" s="69"/>
      <c r="OFI10" s="69"/>
      <c r="OFJ10" s="69"/>
      <c r="OFK10" s="69"/>
      <c r="OFL10" s="69"/>
      <c r="OFM10" s="69"/>
      <c r="OFN10" s="69"/>
      <c r="OFO10" s="69"/>
      <c r="OFP10" s="69"/>
      <c r="OFQ10" s="69"/>
      <c r="OFR10" s="69"/>
      <c r="OFV10" s="69"/>
      <c r="OFW10" s="69"/>
      <c r="OFX10" s="69"/>
      <c r="OFY10" s="69"/>
      <c r="OFZ10" s="69"/>
      <c r="OGA10" s="69"/>
      <c r="OGB10" s="69"/>
      <c r="OGC10" s="69"/>
      <c r="OGD10" s="69"/>
      <c r="OGE10" s="69"/>
      <c r="OGF10" s="69"/>
      <c r="OGG10" s="69"/>
      <c r="OGH10" s="69"/>
      <c r="OGI10" s="69"/>
      <c r="OGJ10" s="69"/>
      <c r="OGK10" s="69"/>
      <c r="OGL10" s="69"/>
      <c r="OGM10" s="69"/>
      <c r="OGN10" s="69"/>
      <c r="OGO10" s="69"/>
      <c r="OGP10" s="69"/>
      <c r="OGQ10" s="69"/>
      <c r="OGR10" s="69"/>
      <c r="OGS10" s="69"/>
      <c r="OGT10" s="69"/>
      <c r="OGU10" s="69"/>
      <c r="OGV10" s="69"/>
      <c r="OGW10" s="69"/>
      <c r="OGX10" s="69"/>
      <c r="OGY10" s="69"/>
      <c r="OGZ10" s="69"/>
      <c r="OHA10" s="69"/>
      <c r="OHB10" s="69"/>
      <c r="OHC10" s="69"/>
      <c r="OHD10" s="69"/>
      <c r="OHE10" s="69"/>
      <c r="OHF10" s="69"/>
      <c r="OHG10" s="69"/>
      <c r="OHH10" s="69"/>
      <c r="OHI10" s="69"/>
      <c r="OHJ10" s="69"/>
      <c r="OHK10" s="69"/>
      <c r="OHL10" s="69"/>
      <c r="OHM10" s="69"/>
      <c r="OHN10" s="69"/>
      <c r="OHO10" s="69"/>
      <c r="OHP10" s="69"/>
      <c r="OHQ10" s="69"/>
      <c r="OHR10" s="69"/>
      <c r="OHS10" s="69"/>
      <c r="OHT10" s="69"/>
      <c r="OHU10" s="69"/>
      <c r="OHV10" s="69"/>
      <c r="OHW10" s="69"/>
      <c r="OHX10" s="69"/>
      <c r="OHY10" s="69"/>
      <c r="OHZ10" s="69"/>
      <c r="OIA10" s="69"/>
      <c r="OIB10" s="69"/>
      <c r="OIC10" s="69"/>
      <c r="OID10" s="69"/>
      <c r="OIE10" s="69"/>
      <c r="OIF10" s="69"/>
      <c r="OIG10" s="69"/>
      <c r="OIH10" s="69"/>
      <c r="OII10" s="69"/>
      <c r="OIJ10" s="69"/>
      <c r="OIK10" s="69"/>
      <c r="OIL10" s="69"/>
      <c r="OIM10" s="69"/>
      <c r="OIN10" s="69"/>
      <c r="OIO10" s="69"/>
      <c r="OIP10" s="69"/>
      <c r="OIQ10" s="69"/>
      <c r="OIR10" s="69"/>
      <c r="OIS10" s="69"/>
      <c r="OIT10" s="69"/>
      <c r="OIU10" s="69"/>
      <c r="OIV10" s="69"/>
      <c r="OIW10" s="69"/>
      <c r="OIX10" s="69"/>
      <c r="OIY10" s="69"/>
      <c r="OIZ10" s="69"/>
      <c r="OJA10" s="69"/>
      <c r="OJB10" s="69"/>
      <c r="OJC10" s="69"/>
      <c r="OJD10" s="69"/>
      <c r="OJE10" s="69"/>
      <c r="OJF10" s="69"/>
      <c r="OJG10" s="69"/>
      <c r="OJH10" s="69"/>
      <c r="OJI10" s="69"/>
      <c r="OJJ10" s="69"/>
      <c r="OJK10" s="69"/>
      <c r="OJL10" s="69"/>
      <c r="OJM10" s="69"/>
      <c r="OJN10" s="69"/>
      <c r="OJO10" s="69"/>
      <c r="OJP10" s="69"/>
      <c r="OJQ10" s="69"/>
      <c r="OJR10" s="69"/>
      <c r="OJS10" s="69"/>
      <c r="OJT10" s="69"/>
      <c r="OJU10" s="69"/>
      <c r="OJV10" s="69"/>
      <c r="OJW10" s="69"/>
      <c r="OJX10" s="69"/>
      <c r="OJY10" s="69"/>
      <c r="OJZ10" s="69"/>
      <c r="OKA10" s="69"/>
      <c r="OKB10" s="69"/>
      <c r="OKC10" s="69"/>
      <c r="OKD10" s="69"/>
      <c r="OKE10" s="69"/>
      <c r="OKF10" s="69"/>
      <c r="OKG10" s="69"/>
      <c r="OKH10" s="69"/>
      <c r="OKI10" s="69"/>
      <c r="OKJ10" s="69"/>
      <c r="OKK10" s="69"/>
      <c r="OKL10" s="69"/>
      <c r="OKM10" s="69"/>
      <c r="OKN10" s="69"/>
      <c r="OKO10" s="69"/>
      <c r="OKP10" s="69"/>
      <c r="OKQ10" s="69"/>
      <c r="OKR10" s="69"/>
      <c r="OKS10" s="69"/>
      <c r="OKT10" s="69"/>
      <c r="OKU10" s="69"/>
      <c r="OKV10" s="69"/>
      <c r="OKW10" s="69"/>
      <c r="OKX10" s="69"/>
      <c r="OKY10" s="69"/>
      <c r="OKZ10" s="69"/>
      <c r="OLA10" s="69"/>
      <c r="OLB10" s="69"/>
      <c r="OLC10" s="69"/>
      <c r="OLD10" s="69"/>
      <c r="OLE10" s="69"/>
      <c r="OLF10" s="69"/>
      <c r="OLG10" s="69"/>
      <c r="OLH10" s="69"/>
      <c r="OLI10" s="69"/>
      <c r="OLJ10" s="69"/>
      <c r="OLK10" s="69"/>
      <c r="OLL10" s="69"/>
      <c r="OLM10" s="69"/>
      <c r="OLN10" s="69"/>
      <c r="OLO10" s="69"/>
      <c r="OLP10" s="69"/>
      <c r="OLQ10" s="69"/>
      <c r="OLR10" s="69"/>
      <c r="OLS10" s="69"/>
      <c r="OLT10" s="69"/>
      <c r="OMC10" s="69"/>
      <c r="OMF10" s="69"/>
      <c r="OMQ10" s="69"/>
      <c r="OMR10" s="69"/>
      <c r="OMS10" s="69"/>
      <c r="OMT10" s="69"/>
      <c r="OMU10" s="69"/>
      <c r="OMV10" s="69"/>
      <c r="OMW10" s="69"/>
      <c r="OMX10" s="69"/>
      <c r="OMY10" s="69"/>
      <c r="OMZ10" s="69"/>
      <c r="ONA10" s="69"/>
      <c r="ONB10" s="69"/>
      <c r="ONC10" s="69"/>
      <c r="OND10" s="69"/>
      <c r="ONE10" s="69"/>
      <c r="ONF10" s="69"/>
      <c r="ONG10" s="69"/>
      <c r="ONH10" s="69"/>
      <c r="ONI10" s="69"/>
      <c r="ONJ10" s="69"/>
      <c r="ONK10" s="69"/>
      <c r="ONL10" s="69"/>
      <c r="ONM10" s="69"/>
      <c r="ONN10" s="69"/>
      <c r="ONO10" s="69"/>
      <c r="ONP10" s="69"/>
      <c r="ONQ10" s="69"/>
      <c r="ONR10" s="69"/>
      <c r="ONS10" s="69"/>
      <c r="ONT10" s="69"/>
      <c r="ONU10" s="69"/>
      <c r="ONV10" s="69"/>
      <c r="ONW10" s="69"/>
      <c r="ONX10" s="69"/>
      <c r="ONY10" s="69"/>
      <c r="ONZ10" s="69"/>
      <c r="OOA10" s="69"/>
      <c r="OOB10" s="69"/>
      <c r="OOC10" s="69"/>
      <c r="OOD10" s="69"/>
      <c r="OOE10" s="69"/>
      <c r="OOF10" s="69"/>
      <c r="OOG10" s="69"/>
      <c r="OOH10" s="69"/>
      <c r="OOI10" s="69"/>
      <c r="OOJ10" s="69"/>
      <c r="OOK10" s="69"/>
      <c r="OOL10" s="69"/>
      <c r="OOM10" s="69"/>
      <c r="OON10" s="69"/>
      <c r="OOO10" s="69"/>
      <c r="OOP10" s="69"/>
      <c r="OOQ10" s="69"/>
      <c r="OOR10" s="69"/>
      <c r="OOS10" s="69"/>
      <c r="OOT10" s="69"/>
      <c r="OOU10" s="69"/>
      <c r="OOV10" s="69"/>
      <c r="OOW10" s="69"/>
      <c r="OOX10" s="69"/>
      <c r="OOY10" s="69"/>
      <c r="OOZ10" s="69"/>
      <c r="OPA10" s="69"/>
      <c r="OPB10" s="69"/>
      <c r="OPC10" s="69"/>
      <c r="OPD10" s="69"/>
      <c r="OPE10" s="69"/>
      <c r="OPF10" s="69"/>
      <c r="OPG10" s="69"/>
      <c r="OPH10" s="69"/>
      <c r="OPI10" s="69"/>
      <c r="OPJ10" s="69"/>
      <c r="OPK10" s="69"/>
      <c r="OPL10" s="69"/>
      <c r="OPM10" s="69"/>
      <c r="OPN10" s="69"/>
      <c r="OPR10" s="69"/>
      <c r="OPS10" s="69"/>
      <c r="OPT10" s="69"/>
      <c r="OPU10" s="69"/>
      <c r="OPV10" s="69"/>
      <c r="OPW10" s="69"/>
      <c r="OPX10" s="69"/>
      <c r="OPY10" s="69"/>
      <c r="OPZ10" s="69"/>
      <c r="OQA10" s="69"/>
      <c r="OQB10" s="69"/>
      <c r="OQC10" s="69"/>
      <c r="OQD10" s="69"/>
      <c r="OQE10" s="69"/>
      <c r="OQF10" s="69"/>
      <c r="OQG10" s="69"/>
      <c r="OQH10" s="69"/>
      <c r="OQI10" s="69"/>
      <c r="OQJ10" s="69"/>
      <c r="OQK10" s="69"/>
      <c r="OQL10" s="69"/>
      <c r="OQM10" s="69"/>
      <c r="OQN10" s="69"/>
      <c r="OQO10" s="69"/>
      <c r="OQP10" s="69"/>
      <c r="OQQ10" s="69"/>
      <c r="OQR10" s="69"/>
      <c r="OQS10" s="69"/>
      <c r="OQT10" s="69"/>
      <c r="OQU10" s="69"/>
      <c r="OQV10" s="69"/>
      <c r="OQW10" s="69"/>
      <c r="OQX10" s="69"/>
      <c r="OQY10" s="69"/>
      <c r="OQZ10" s="69"/>
      <c r="ORA10" s="69"/>
      <c r="ORB10" s="69"/>
      <c r="ORC10" s="69"/>
      <c r="ORD10" s="69"/>
      <c r="ORE10" s="69"/>
      <c r="ORF10" s="69"/>
      <c r="ORG10" s="69"/>
      <c r="ORH10" s="69"/>
      <c r="ORI10" s="69"/>
      <c r="ORJ10" s="69"/>
      <c r="ORK10" s="69"/>
      <c r="ORL10" s="69"/>
      <c r="ORM10" s="69"/>
      <c r="ORN10" s="69"/>
      <c r="ORO10" s="69"/>
      <c r="ORP10" s="69"/>
      <c r="ORQ10" s="69"/>
      <c r="ORR10" s="69"/>
      <c r="ORS10" s="69"/>
      <c r="ORT10" s="69"/>
      <c r="ORU10" s="69"/>
      <c r="ORV10" s="69"/>
      <c r="ORW10" s="69"/>
      <c r="ORX10" s="69"/>
      <c r="ORY10" s="69"/>
      <c r="ORZ10" s="69"/>
      <c r="OSA10" s="69"/>
      <c r="OSB10" s="69"/>
      <c r="OSC10" s="69"/>
      <c r="OSD10" s="69"/>
      <c r="OSE10" s="69"/>
      <c r="OSF10" s="69"/>
      <c r="OSG10" s="69"/>
      <c r="OSH10" s="69"/>
      <c r="OSI10" s="69"/>
      <c r="OSJ10" s="69"/>
      <c r="OSK10" s="69"/>
      <c r="OSL10" s="69"/>
      <c r="OSM10" s="69"/>
      <c r="OSN10" s="69"/>
      <c r="OSO10" s="69"/>
      <c r="OSP10" s="69"/>
      <c r="OSQ10" s="69"/>
      <c r="OSR10" s="69"/>
      <c r="OSS10" s="69"/>
      <c r="OST10" s="69"/>
      <c r="OSU10" s="69"/>
      <c r="OSV10" s="69"/>
      <c r="OSW10" s="69"/>
      <c r="OSX10" s="69"/>
      <c r="OSY10" s="69"/>
      <c r="OSZ10" s="69"/>
      <c r="OTA10" s="69"/>
      <c r="OTB10" s="69"/>
      <c r="OTC10" s="69"/>
      <c r="OTD10" s="69"/>
      <c r="OTE10" s="69"/>
      <c r="OTF10" s="69"/>
      <c r="OTG10" s="69"/>
      <c r="OTH10" s="69"/>
      <c r="OTI10" s="69"/>
      <c r="OTJ10" s="69"/>
      <c r="OTK10" s="69"/>
      <c r="OTL10" s="69"/>
      <c r="OTM10" s="69"/>
      <c r="OTN10" s="69"/>
      <c r="OTO10" s="69"/>
      <c r="OTP10" s="69"/>
      <c r="OTQ10" s="69"/>
      <c r="OTR10" s="69"/>
      <c r="OTS10" s="69"/>
      <c r="OTT10" s="69"/>
      <c r="OTU10" s="69"/>
      <c r="OTV10" s="69"/>
      <c r="OTW10" s="69"/>
      <c r="OTX10" s="69"/>
      <c r="OTY10" s="69"/>
      <c r="OTZ10" s="69"/>
      <c r="OUA10" s="69"/>
      <c r="OUB10" s="69"/>
      <c r="OUC10" s="69"/>
      <c r="OUD10" s="69"/>
      <c r="OUE10" s="69"/>
      <c r="OUF10" s="69"/>
      <c r="OUG10" s="69"/>
      <c r="OUH10" s="69"/>
      <c r="OUI10" s="69"/>
      <c r="OUJ10" s="69"/>
      <c r="OUK10" s="69"/>
      <c r="OUL10" s="69"/>
      <c r="OUM10" s="69"/>
      <c r="OUN10" s="69"/>
      <c r="OUO10" s="69"/>
      <c r="OUP10" s="69"/>
      <c r="OUQ10" s="69"/>
      <c r="OUR10" s="69"/>
      <c r="OUS10" s="69"/>
      <c r="OUT10" s="69"/>
      <c r="OUU10" s="69"/>
      <c r="OUV10" s="69"/>
      <c r="OUW10" s="69"/>
      <c r="OUX10" s="69"/>
      <c r="OUY10" s="69"/>
      <c r="OUZ10" s="69"/>
      <c r="OVA10" s="69"/>
      <c r="OVB10" s="69"/>
      <c r="OVC10" s="69"/>
      <c r="OVD10" s="69"/>
      <c r="OVE10" s="69"/>
      <c r="OVF10" s="69"/>
      <c r="OVG10" s="69"/>
      <c r="OVH10" s="69"/>
      <c r="OVI10" s="69"/>
      <c r="OVJ10" s="69"/>
      <c r="OVK10" s="69"/>
      <c r="OVL10" s="69"/>
      <c r="OVM10" s="69"/>
      <c r="OVN10" s="69"/>
      <c r="OVO10" s="69"/>
      <c r="OVP10" s="69"/>
      <c r="OVY10" s="69"/>
      <c r="OWB10" s="69"/>
      <c r="OWM10" s="69"/>
      <c r="OWN10" s="69"/>
      <c r="OWO10" s="69"/>
      <c r="OWP10" s="69"/>
      <c r="OWQ10" s="69"/>
      <c r="OWR10" s="69"/>
      <c r="OWS10" s="69"/>
      <c r="OWT10" s="69"/>
      <c r="OWU10" s="69"/>
      <c r="OWV10" s="69"/>
      <c r="OWW10" s="69"/>
      <c r="OWX10" s="69"/>
      <c r="OWY10" s="69"/>
      <c r="OWZ10" s="69"/>
      <c r="OXA10" s="69"/>
      <c r="OXB10" s="69"/>
      <c r="OXC10" s="69"/>
      <c r="OXD10" s="69"/>
      <c r="OXE10" s="69"/>
      <c r="OXF10" s="69"/>
      <c r="OXG10" s="69"/>
      <c r="OXH10" s="69"/>
      <c r="OXI10" s="69"/>
      <c r="OXJ10" s="69"/>
      <c r="OXK10" s="69"/>
      <c r="OXL10" s="69"/>
      <c r="OXM10" s="69"/>
      <c r="OXN10" s="69"/>
      <c r="OXO10" s="69"/>
      <c r="OXP10" s="69"/>
      <c r="OXQ10" s="69"/>
      <c r="OXR10" s="69"/>
      <c r="OXS10" s="69"/>
      <c r="OXT10" s="69"/>
      <c r="OXU10" s="69"/>
      <c r="OXV10" s="69"/>
      <c r="OXW10" s="69"/>
      <c r="OXX10" s="69"/>
      <c r="OXY10" s="69"/>
      <c r="OXZ10" s="69"/>
      <c r="OYA10" s="69"/>
      <c r="OYB10" s="69"/>
      <c r="OYC10" s="69"/>
      <c r="OYD10" s="69"/>
      <c r="OYE10" s="69"/>
      <c r="OYF10" s="69"/>
      <c r="OYG10" s="69"/>
      <c r="OYH10" s="69"/>
      <c r="OYI10" s="69"/>
      <c r="OYJ10" s="69"/>
      <c r="OYK10" s="69"/>
      <c r="OYL10" s="69"/>
      <c r="OYM10" s="69"/>
      <c r="OYN10" s="69"/>
      <c r="OYO10" s="69"/>
      <c r="OYP10" s="69"/>
      <c r="OYQ10" s="69"/>
      <c r="OYR10" s="69"/>
      <c r="OYS10" s="69"/>
      <c r="OYT10" s="69"/>
      <c r="OYU10" s="69"/>
      <c r="OYV10" s="69"/>
      <c r="OYW10" s="69"/>
      <c r="OYX10" s="69"/>
      <c r="OYY10" s="69"/>
      <c r="OYZ10" s="69"/>
      <c r="OZA10" s="69"/>
      <c r="OZB10" s="69"/>
      <c r="OZC10" s="69"/>
      <c r="OZD10" s="69"/>
      <c r="OZE10" s="69"/>
      <c r="OZF10" s="69"/>
      <c r="OZG10" s="69"/>
      <c r="OZH10" s="69"/>
      <c r="OZI10" s="69"/>
      <c r="OZJ10" s="69"/>
      <c r="OZN10" s="69"/>
      <c r="OZO10" s="69"/>
      <c r="OZP10" s="69"/>
      <c r="OZQ10" s="69"/>
      <c r="OZR10" s="69"/>
      <c r="OZS10" s="69"/>
      <c r="OZT10" s="69"/>
      <c r="OZU10" s="69"/>
      <c r="OZV10" s="69"/>
      <c r="OZW10" s="69"/>
      <c r="OZX10" s="69"/>
      <c r="OZY10" s="69"/>
      <c r="OZZ10" s="69"/>
      <c r="PAA10" s="69"/>
      <c r="PAB10" s="69"/>
      <c r="PAC10" s="69"/>
      <c r="PAD10" s="69"/>
      <c r="PAE10" s="69"/>
      <c r="PAF10" s="69"/>
      <c r="PAG10" s="69"/>
      <c r="PAH10" s="69"/>
      <c r="PAI10" s="69"/>
      <c r="PAJ10" s="69"/>
      <c r="PAK10" s="69"/>
      <c r="PAL10" s="69"/>
      <c r="PAM10" s="69"/>
      <c r="PAN10" s="69"/>
      <c r="PAO10" s="69"/>
      <c r="PAP10" s="69"/>
      <c r="PAQ10" s="69"/>
      <c r="PAR10" s="69"/>
      <c r="PAS10" s="69"/>
      <c r="PAT10" s="69"/>
      <c r="PAU10" s="69"/>
      <c r="PAV10" s="69"/>
      <c r="PAW10" s="69"/>
      <c r="PAX10" s="69"/>
      <c r="PAY10" s="69"/>
      <c r="PAZ10" s="69"/>
      <c r="PBA10" s="69"/>
      <c r="PBB10" s="69"/>
      <c r="PBC10" s="69"/>
      <c r="PBD10" s="69"/>
      <c r="PBE10" s="69"/>
      <c r="PBF10" s="69"/>
      <c r="PBG10" s="69"/>
      <c r="PBH10" s="69"/>
      <c r="PBI10" s="69"/>
      <c r="PBJ10" s="69"/>
      <c r="PBK10" s="69"/>
      <c r="PBL10" s="69"/>
      <c r="PBM10" s="69"/>
      <c r="PBN10" s="69"/>
      <c r="PBO10" s="69"/>
      <c r="PBP10" s="69"/>
      <c r="PBQ10" s="69"/>
      <c r="PBR10" s="69"/>
      <c r="PBS10" s="69"/>
      <c r="PBT10" s="69"/>
      <c r="PBU10" s="69"/>
      <c r="PBV10" s="69"/>
      <c r="PBW10" s="69"/>
      <c r="PBX10" s="69"/>
      <c r="PBY10" s="69"/>
      <c r="PBZ10" s="69"/>
      <c r="PCA10" s="69"/>
      <c r="PCB10" s="69"/>
      <c r="PCC10" s="69"/>
      <c r="PCD10" s="69"/>
      <c r="PCE10" s="69"/>
      <c r="PCF10" s="69"/>
      <c r="PCG10" s="69"/>
      <c r="PCH10" s="69"/>
      <c r="PCI10" s="69"/>
      <c r="PCJ10" s="69"/>
      <c r="PCK10" s="69"/>
      <c r="PCL10" s="69"/>
      <c r="PCM10" s="69"/>
      <c r="PCN10" s="69"/>
      <c r="PCO10" s="69"/>
      <c r="PCP10" s="69"/>
      <c r="PCQ10" s="69"/>
      <c r="PCR10" s="69"/>
      <c r="PCS10" s="69"/>
      <c r="PCT10" s="69"/>
      <c r="PCU10" s="69"/>
      <c r="PCV10" s="69"/>
      <c r="PCW10" s="69"/>
      <c r="PCX10" s="69"/>
      <c r="PCY10" s="69"/>
      <c r="PCZ10" s="69"/>
      <c r="PDA10" s="69"/>
      <c r="PDB10" s="69"/>
      <c r="PDC10" s="69"/>
      <c r="PDD10" s="69"/>
      <c r="PDE10" s="69"/>
      <c r="PDF10" s="69"/>
      <c r="PDG10" s="69"/>
      <c r="PDH10" s="69"/>
      <c r="PDI10" s="69"/>
      <c r="PDJ10" s="69"/>
      <c r="PDK10" s="69"/>
      <c r="PDL10" s="69"/>
      <c r="PDM10" s="69"/>
      <c r="PDN10" s="69"/>
      <c r="PDO10" s="69"/>
      <c r="PDP10" s="69"/>
      <c r="PDQ10" s="69"/>
      <c r="PDR10" s="69"/>
      <c r="PDS10" s="69"/>
      <c r="PDT10" s="69"/>
      <c r="PDU10" s="69"/>
      <c r="PDV10" s="69"/>
      <c r="PDW10" s="69"/>
      <c r="PDX10" s="69"/>
      <c r="PDY10" s="69"/>
      <c r="PDZ10" s="69"/>
      <c r="PEA10" s="69"/>
      <c r="PEB10" s="69"/>
      <c r="PEC10" s="69"/>
      <c r="PED10" s="69"/>
      <c r="PEE10" s="69"/>
      <c r="PEF10" s="69"/>
      <c r="PEG10" s="69"/>
      <c r="PEH10" s="69"/>
      <c r="PEI10" s="69"/>
      <c r="PEJ10" s="69"/>
      <c r="PEK10" s="69"/>
      <c r="PEL10" s="69"/>
      <c r="PEM10" s="69"/>
      <c r="PEN10" s="69"/>
      <c r="PEO10" s="69"/>
      <c r="PEP10" s="69"/>
      <c r="PEQ10" s="69"/>
      <c r="PER10" s="69"/>
      <c r="PES10" s="69"/>
      <c r="PET10" s="69"/>
      <c r="PEU10" s="69"/>
      <c r="PEV10" s="69"/>
      <c r="PEW10" s="69"/>
      <c r="PEX10" s="69"/>
      <c r="PEY10" s="69"/>
      <c r="PEZ10" s="69"/>
      <c r="PFA10" s="69"/>
      <c r="PFB10" s="69"/>
      <c r="PFC10" s="69"/>
      <c r="PFD10" s="69"/>
      <c r="PFE10" s="69"/>
      <c r="PFF10" s="69"/>
      <c r="PFG10" s="69"/>
      <c r="PFH10" s="69"/>
      <c r="PFI10" s="69"/>
      <c r="PFJ10" s="69"/>
      <c r="PFK10" s="69"/>
      <c r="PFL10" s="69"/>
      <c r="PFU10" s="69"/>
      <c r="PFX10" s="69"/>
      <c r="PGI10" s="69"/>
      <c r="PGJ10" s="69"/>
      <c r="PGK10" s="69"/>
      <c r="PGL10" s="69"/>
      <c r="PGM10" s="69"/>
      <c r="PGN10" s="69"/>
      <c r="PGO10" s="69"/>
      <c r="PGP10" s="69"/>
      <c r="PGQ10" s="69"/>
      <c r="PGR10" s="69"/>
      <c r="PGS10" s="69"/>
      <c r="PGT10" s="69"/>
      <c r="PGU10" s="69"/>
      <c r="PGV10" s="69"/>
      <c r="PGW10" s="69"/>
      <c r="PGX10" s="69"/>
      <c r="PGY10" s="69"/>
      <c r="PGZ10" s="69"/>
      <c r="PHA10" s="69"/>
      <c r="PHB10" s="69"/>
      <c r="PHC10" s="69"/>
      <c r="PHD10" s="69"/>
      <c r="PHE10" s="69"/>
      <c r="PHF10" s="69"/>
      <c r="PHG10" s="69"/>
      <c r="PHH10" s="69"/>
      <c r="PHI10" s="69"/>
      <c r="PHJ10" s="69"/>
      <c r="PHK10" s="69"/>
      <c r="PHL10" s="69"/>
      <c r="PHM10" s="69"/>
      <c r="PHN10" s="69"/>
      <c r="PHO10" s="69"/>
      <c r="PHP10" s="69"/>
      <c r="PHQ10" s="69"/>
      <c r="PHR10" s="69"/>
      <c r="PHS10" s="69"/>
      <c r="PHT10" s="69"/>
      <c r="PHU10" s="69"/>
      <c r="PHV10" s="69"/>
      <c r="PHW10" s="69"/>
      <c r="PHX10" s="69"/>
      <c r="PHY10" s="69"/>
      <c r="PHZ10" s="69"/>
      <c r="PIA10" s="69"/>
      <c r="PIB10" s="69"/>
      <c r="PIC10" s="69"/>
      <c r="PID10" s="69"/>
      <c r="PIE10" s="69"/>
      <c r="PIF10" s="69"/>
      <c r="PIG10" s="69"/>
      <c r="PIH10" s="69"/>
      <c r="PII10" s="69"/>
      <c r="PIJ10" s="69"/>
      <c r="PIK10" s="69"/>
      <c r="PIL10" s="69"/>
      <c r="PIM10" s="69"/>
      <c r="PIN10" s="69"/>
      <c r="PIO10" s="69"/>
      <c r="PIP10" s="69"/>
      <c r="PIQ10" s="69"/>
      <c r="PIR10" s="69"/>
      <c r="PIS10" s="69"/>
      <c r="PIT10" s="69"/>
      <c r="PIU10" s="69"/>
      <c r="PIV10" s="69"/>
      <c r="PIW10" s="69"/>
      <c r="PIX10" s="69"/>
      <c r="PIY10" s="69"/>
      <c r="PIZ10" s="69"/>
      <c r="PJA10" s="69"/>
      <c r="PJB10" s="69"/>
      <c r="PJC10" s="69"/>
      <c r="PJD10" s="69"/>
      <c r="PJE10" s="69"/>
      <c r="PJF10" s="69"/>
      <c r="PJJ10" s="69"/>
      <c r="PJK10" s="69"/>
      <c r="PJL10" s="69"/>
      <c r="PJM10" s="69"/>
      <c r="PJN10" s="69"/>
      <c r="PJO10" s="69"/>
      <c r="PJP10" s="69"/>
      <c r="PJQ10" s="69"/>
      <c r="PJR10" s="69"/>
      <c r="PJS10" s="69"/>
      <c r="PJT10" s="69"/>
      <c r="PJU10" s="69"/>
      <c r="PJV10" s="69"/>
      <c r="PJW10" s="69"/>
      <c r="PJX10" s="69"/>
      <c r="PJY10" s="69"/>
      <c r="PJZ10" s="69"/>
      <c r="PKA10" s="69"/>
      <c r="PKB10" s="69"/>
      <c r="PKC10" s="69"/>
      <c r="PKD10" s="69"/>
      <c r="PKE10" s="69"/>
      <c r="PKF10" s="69"/>
      <c r="PKG10" s="69"/>
      <c r="PKH10" s="69"/>
      <c r="PKI10" s="69"/>
      <c r="PKJ10" s="69"/>
      <c r="PKK10" s="69"/>
      <c r="PKL10" s="69"/>
      <c r="PKM10" s="69"/>
      <c r="PKN10" s="69"/>
      <c r="PKO10" s="69"/>
      <c r="PKP10" s="69"/>
      <c r="PKQ10" s="69"/>
      <c r="PKR10" s="69"/>
      <c r="PKS10" s="69"/>
      <c r="PKT10" s="69"/>
      <c r="PKU10" s="69"/>
      <c r="PKV10" s="69"/>
      <c r="PKW10" s="69"/>
      <c r="PKX10" s="69"/>
      <c r="PKY10" s="69"/>
      <c r="PKZ10" s="69"/>
      <c r="PLA10" s="69"/>
      <c r="PLB10" s="69"/>
      <c r="PLC10" s="69"/>
      <c r="PLD10" s="69"/>
      <c r="PLE10" s="69"/>
      <c r="PLF10" s="69"/>
      <c r="PLG10" s="69"/>
      <c r="PLH10" s="69"/>
      <c r="PLI10" s="69"/>
      <c r="PLJ10" s="69"/>
      <c r="PLK10" s="69"/>
      <c r="PLL10" s="69"/>
      <c r="PLM10" s="69"/>
      <c r="PLN10" s="69"/>
      <c r="PLO10" s="69"/>
      <c r="PLP10" s="69"/>
      <c r="PLQ10" s="69"/>
      <c r="PLR10" s="69"/>
      <c r="PLS10" s="69"/>
      <c r="PLT10" s="69"/>
      <c r="PLU10" s="69"/>
      <c r="PLV10" s="69"/>
      <c r="PLW10" s="69"/>
      <c r="PLX10" s="69"/>
      <c r="PLY10" s="69"/>
      <c r="PLZ10" s="69"/>
      <c r="PMA10" s="69"/>
      <c r="PMB10" s="69"/>
      <c r="PMC10" s="69"/>
      <c r="PMD10" s="69"/>
      <c r="PME10" s="69"/>
      <c r="PMF10" s="69"/>
      <c r="PMG10" s="69"/>
      <c r="PMH10" s="69"/>
      <c r="PMI10" s="69"/>
      <c r="PMJ10" s="69"/>
      <c r="PMK10" s="69"/>
      <c r="PML10" s="69"/>
      <c r="PMM10" s="69"/>
      <c r="PMN10" s="69"/>
      <c r="PMO10" s="69"/>
      <c r="PMP10" s="69"/>
      <c r="PMQ10" s="69"/>
      <c r="PMR10" s="69"/>
      <c r="PMS10" s="69"/>
      <c r="PMT10" s="69"/>
      <c r="PMU10" s="69"/>
      <c r="PMV10" s="69"/>
      <c r="PMW10" s="69"/>
      <c r="PMX10" s="69"/>
      <c r="PMY10" s="69"/>
      <c r="PMZ10" s="69"/>
      <c r="PNA10" s="69"/>
      <c r="PNB10" s="69"/>
      <c r="PNC10" s="69"/>
      <c r="PND10" s="69"/>
      <c r="PNE10" s="69"/>
      <c r="PNF10" s="69"/>
      <c r="PNG10" s="69"/>
      <c r="PNH10" s="69"/>
      <c r="PNI10" s="69"/>
      <c r="PNJ10" s="69"/>
      <c r="PNK10" s="69"/>
      <c r="PNL10" s="69"/>
      <c r="PNM10" s="69"/>
      <c r="PNN10" s="69"/>
      <c r="PNO10" s="69"/>
      <c r="PNP10" s="69"/>
      <c r="PNQ10" s="69"/>
      <c r="PNR10" s="69"/>
      <c r="PNS10" s="69"/>
      <c r="PNT10" s="69"/>
      <c r="PNU10" s="69"/>
      <c r="PNV10" s="69"/>
      <c r="PNW10" s="69"/>
      <c r="PNX10" s="69"/>
      <c r="PNY10" s="69"/>
      <c r="PNZ10" s="69"/>
      <c r="POA10" s="69"/>
      <c r="POB10" s="69"/>
      <c r="POC10" s="69"/>
      <c r="POD10" s="69"/>
      <c r="POE10" s="69"/>
      <c r="POF10" s="69"/>
      <c r="POG10" s="69"/>
      <c r="POH10" s="69"/>
      <c r="POI10" s="69"/>
      <c r="POJ10" s="69"/>
      <c r="POK10" s="69"/>
      <c r="POL10" s="69"/>
      <c r="POM10" s="69"/>
      <c r="PON10" s="69"/>
      <c r="POO10" s="69"/>
      <c r="POP10" s="69"/>
      <c r="POQ10" s="69"/>
      <c r="POR10" s="69"/>
      <c r="POS10" s="69"/>
      <c r="POT10" s="69"/>
      <c r="POU10" s="69"/>
      <c r="POV10" s="69"/>
      <c r="POW10" s="69"/>
      <c r="POX10" s="69"/>
      <c r="POY10" s="69"/>
      <c r="POZ10" s="69"/>
      <c r="PPA10" s="69"/>
      <c r="PPB10" s="69"/>
      <c r="PPC10" s="69"/>
      <c r="PPD10" s="69"/>
      <c r="PPE10" s="69"/>
      <c r="PPF10" s="69"/>
      <c r="PPG10" s="69"/>
      <c r="PPH10" s="69"/>
      <c r="PPQ10" s="69"/>
      <c r="PPT10" s="69"/>
      <c r="PQE10" s="69"/>
      <c r="PQF10" s="69"/>
      <c r="PQG10" s="69"/>
      <c r="PQH10" s="69"/>
      <c r="PQI10" s="69"/>
      <c r="PQJ10" s="69"/>
      <c r="PQK10" s="69"/>
      <c r="PQL10" s="69"/>
      <c r="PQM10" s="69"/>
      <c r="PQN10" s="69"/>
      <c r="PQO10" s="69"/>
      <c r="PQP10" s="69"/>
      <c r="PQQ10" s="69"/>
      <c r="PQR10" s="69"/>
      <c r="PQS10" s="69"/>
      <c r="PQT10" s="69"/>
      <c r="PQU10" s="69"/>
      <c r="PQV10" s="69"/>
      <c r="PQW10" s="69"/>
      <c r="PQX10" s="69"/>
      <c r="PQY10" s="69"/>
      <c r="PQZ10" s="69"/>
      <c r="PRA10" s="69"/>
      <c r="PRB10" s="69"/>
      <c r="PRC10" s="69"/>
      <c r="PRD10" s="69"/>
      <c r="PRE10" s="69"/>
      <c r="PRF10" s="69"/>
      <c r="PRG10" s="69"/>
      <c r="PRH10" s="69"/>
      <c r="PRI10" s="69"/>
      <c r="PRJ10" s="69"/>
      <c r="PRK10" s="69"/>
      <c r="PRL10" s="69"/>
      <c r="PRM10" s="69"/>
      <c r="PRN10" s="69"/>
      <c r="PRO10" s="69"/>
      <c r="PRP10" s="69"/>
      <c r="PRQ10" s="69"/>
      <c r="PRR10" s="69"/>
      <c r="PRS10" s="69"/>
      <c r="PRT10" s="69"/>
      <c r="PRU10" s="69"/>
      <c r="PRV10" s="69"/>
      <c r="PRW10" s="69"/>
      <c r="PRX10" s="69"/>
      <c r="PRY10" s="69"/>
      <c r="PRZ10" s="69"/>
      <c r="PSA10" s="69"/>
      <c r="PSB10" s="69"/>
      <c r="PSC10" s="69"/>
      <c r="PSD10" s="69"/>
      <c r="PSE10" s="69"/>
      <c r="PSF10" s="69"/>
      <c r="PSG10" s="69"/>
      <c r="PSH10" s="69"/>
      <c r="PSI10" s="69"/>
      <c r="PSJ10" s="69"/>
      <c r="PSK10" s="69"/>
      <c r="PSL10" s="69"/>
      <c r="PSM10" s="69"/>
      <c r="PSN10" s="69"/>
      <c r="PSO10" s="69"/>
      <c r="PSP10" s="69"/>
      <c r="PSQ10" s="69"/>
      <c r="PSR10" s="69"/>
      <c r="PSS10" s="69"/>
      <c r="PST10" s="69"/>
      <c r="PSU10" s="69"/>
      <c r="PSV10" s="69"/>
      <c r="PSW10" s="69"/>
      <c r="PSX10" s="69"/>
      <c r="PSY10" s="69"/>
      <c r="PSZ10" s="69"/>
      <c r="PTA10" s="69"/>
      <c r="PTB10" s="69"/>
      <c r="PTF10" s="69"/>
      <c r="PTG10" s="69"/>
      <c r="PTH10" s="69"/>
      <c r="PTI10" s="69"/>
      <c r="PTJ10" s="69"/>
      <c r="PTK10" s="69"/>
      <c r="PTL10" s="69"/>
      <c r="PTM10" s="69"/>
      <c r="PTN10" s="69"/>
      <c r="PTO10" s="69"/>
      <c r="PTP10" s="69"/>
      <c r="PTQ10" s="69"/>
      <c r="PTR10" s="69"/>
      <c r="PTS10" s="69"/>
      <c r="PTT10" s="69"/>
      <c r="PTU10" s="69"/>
      <c r="PTV10" s="69"/>
      <c r="PTW10" s="69"/>
      <c r="PTX10" s="69"/>
      <c r="PTY10" s="69"/>
      <c r="PTZ10" s="69"/>
      <c r="PUA10" s="69"/>
      <c r="PUB10" s="69"/>
      <c r="PUC10" s="69"/>
      <c r="PUD10" s="69"/>
      <c r="PUE10" s="69"/>
      <c r="PUF10" s="69"/>
      <c r="PUG10" s="69"/>
      <c r="PUH10" s="69"/>
      <c r="PUI10" s="69"/>
      <c r="PUJ10" s="69"/>
      <c r="PUK10" s="69"/>
      <c r="PUL10" s="69"/>
      <c r="PUM10" s="69"/>
      <c r="PUN10" s="69"/>
      <c r="PUO10" s="69"/>
      <c r="PUP10" s="69"/>
      <c r="PUQ10" s="69"/>
      <c r="PUR10" s="69"/>
      <c r="PUS10" s="69"/>
      <c r="PUT10" s="69"/>
      <c r="PUU10" s="69"/>
      <c r="PUV10" s="69"/>
      <c r="PUW10" s="69"/>
      <c r="PUX10" s="69"/>
      <c r="PUY10" s="69"/>
      <c r="PUZ10" s="69"/>
      <c r="PVA10" s="69"/>
      <c r="PVB10" s="69"/>
      <c r="PVC10" s="69"/>
      <c r="PVD10" s="69"/>
      <c r="PVE10" s="69"/>
      <c r="PVF10" s="69"/>
      <c r="PVG10" s="69"/>
      <c r="PVH10" s="69"/>
      <c r="PVI10" s="69"/>
      <c r="PVJ10" s="69"/>
      <c r="PVK10" s="69"/>
      <c r="PVL10" s="69"/>
      <c r="PVM10" s="69"/>
      <c r="PVN10" s="69"/>
      <c r="PVO10" s="69"/>
      <c r="PVP10" s="69"/>
      <c r="PVQ10" s="69"/>
      <c r="PVR10" s="69"/>
      <c r="PVS10" s="69"/>
      <c r="PVT10" s="69"/>
      <c r="PVU10" s="69"/>
      <c r="PVV10" s="69"/>
      <c r="PVW10" s="69"/>
      <c r="PVX10" s="69"/>
      <c r="PVY10" s="69"/>
      <c r="PVZ10" s="69"/>
      <c r="PWA10" s="69"/>
      <c r="PWB10" s="69"/>
      <c r="PWC10" s="69"/>
      <c r="PWD10" s="69"/>
      <c r="PWE10" s="69"/>
      <c r="PWF10" s="69"/>
      <c r="PWG10" s="69"/>
      <c r="PWH10" s="69"/>
      <c r="PWI10" s="69"/>
      <c r="PWJ10" s="69"/>
      <c r="PWK10" s="69"/>
      <c r="PWL10" s="69"/>
      <c r="PWM10" s="69"/>
      <c r="PWN10" s="69"/>
      <c r="PWO10" s="69"/>
      <c r="PWP10" s="69"/>
      <c r="PWQ10" s="69"/>
      <c r="PWR10" s="69"/>
      <c r="PWS10" s="69"/>
      <c r="PWT10" s="69"/>
      <c r="PWU10" s="69"/>
      <c r="PWV10" s="69"/>
      <c r="PWW10" s="69"/>
      <c r="PWX10" s="69"/>
      <c r="PWY10" s="69"/>
      <c r="PWZ10" s="69"/>
      <c r="PXA10" s="69"/>
      <c r="PXB10" s="69"/>
      <c r="PXC10" s="69"/>
      <c r="PXD10" s="69"/>
      <c r="PXE10" s="69"/>
      <c r="PXF10" s="69"/>
      <c r="PXG10" s="69"/>
      <c r="PXH10" s="69"/>
      <c r="PXI10" s="69"/>
      <c r="PXJ10" s="69"/>
      <c r="PXK10" s="69"/>
      <c r="PXL10" s="69"/>
      <c r="PXM10" s="69"/>
      <c r="PXN10" s="69"/>
      <c r="PXO10" s="69"/>
      <c r="PXP10" s="69"/>
      <c r="PXQ10" s="69"/>
      <c r="PXR10" s="69"/>
      <c r="PXS10" s="69"/>
      <c r="PXT10" s="69"/>
      <c r="PXU10" s="69"/>
      <c r="PXV10" s="69"/>
      <c r="PXW10" s="69"/>
      <c r="PXX10" s="69"/>
      <c r="PXY10" s="69"/>
      <c r="PXZ10" s="69"/>
      <c r="PYA10" s="69"/>
      <c r="PYB10" s="69"/>
      <c r="PYC10" s="69"/>
      <c r="PYD10" s="69"/>
      <c r="PYE10" s="69"/>
      <c r="PYF10" s="69"/>
      <c r="PYG10" s="69"/>
      <c r="PYH10" s="69"/>
      <c r="PYI10" s="69"/>
      <c r="PYJ10" s="69"/>
      <c r="PYK10" s="69"/>
      <c r="PYL10" s="69"/>
      <c r="PYM10" s="69"/>
      <c r="PYN10" s="69"/>
      <c r="PYO10" s="69"/>
      <c r="PYP10" s="69"/>
      <c r="PYQ10" s="69"/>
      <c r="PYR10" s="69"/>
      <c r="PYS10" s="69"/>
      <c r="PYT10" s="69"/>
      <c r="PYU10" s="69"/>
      <c r="PYV10" s="69"/>
      <c r="PYW10" s="69"/>
      <c r="PYX10" s="69"/>
      <c r="PYY10" s="69"/>
      <c r="PYZ10" s="69"/>
      <c r="PZA10" s="69"/>
      <c r="PZB10" s="69"/>
      <c r="PZC10" s="69"/>
      <c r="PZD10" s="69"/>
      <c r="PZM10" s="69"/>
      <c r="PZP10" s="69"/>
      <c r="QAA10" s="69"/>
      <c r="QAB10" s="69"/>
      <c r="QAC10" s="69"/>
      <c r="QAD10" s="69"/>
      <c r="QAE10" s="69"/>
      <c r="QAF10" s="69"/>
      <c r="QAG10" s="69"/>
      <c r="QAH10" s="69"/>
      <c r="QAI10" s="69"/>
      <c r="QAJ10" s="69"/>
      <c r="QAK10" s="69"/>
      <c r="QAL10" s="69"/>
      <c r="QAM10" s="69"/>
      <c r="QAN10" s="69"/>
      <c r="QAO10" s="69"/>
      <c r="QAP10" s="69"/>
      <c r="QAQ10" s="69"/>
      <c r="QAR10" s="69"/>
      <c r="QAS10" s="69"/>
      <c r="QAT10" s="69"/>
      <c r="QAU10" s="69"/>
      <c r="QAV10" s="69"/>
      <c r="QAW10" s="69"/>
      <c r="QAX10" s="69"/>
      <c r="QAY10" s="69"/>
      <c r="QAZ10" s="69"/>
      <c r="QBA10" s="69"/>
      <c r="QBB10" s="69"/>
      <c r="QBC10" s="69"/>
      <c r="QBD10" s="69"/>
      <c r="QBE10" s="69"/>
      <c r="QBF10" s="69"/>
      <c r="QBG10" s="69"/>
      <c r="QBH10" s="69"/>
      <c r="QBI10" s="69"/>
      <c r="QBJ10" s="69"/>
      <c r="QBK10" s="69"/>
      <c r="QBL10" s="69"/>
      <c r="QBM10" s="69"/>
      <c r="QBN10" s="69"/>
      <c r="QBO10" s="69"/>
      <c r="QBP10" s="69"/>
      <c r="QBQ10" s="69"/>
      <c r="QBR10" s="69"/>
      <c r="QBS10" s="69"/>
      <c r="QBT10" s="69"/>
      <c r="QBU10" s="69"/>
      <c r="QBV10" s="69"/>
      <c r="QBW10" s="69"/>
      <c r="QBX10" s="69"/>
      <c r="QBY10" s="69"/>
      <c r="QBZ10" s="69"/>
      <c r="QCA10" s="69"/>
      <c r="QCB10" s="69"/>
      <c r="QCC10" s="69"/>
      <c r="QCD10" s="69"/>
      <c r="QCE10" s="69"/>
      <c r="QCF10" s="69"/>
      <c r="QCG10" s="69"/>
      <c r="QCH10" s="69"/>
      <c r="QCI10" s="69"/>
      <c r="QCJ10" s="69"/>
      <c r="QCK10" s="69"/>
      <c r="QCL10" s="69"/>
      <c r="QCM10" s="69"/>
      <c r="QCN10" s="69"/>
      <c r="QCO10" s="69"/>
      <c r="QCP10" s="69"/>
      <c r="QCQ10" s="69"/>
      <c r="QCR10" s="69"/>
      <c r="QCS10" s="69"/>
      <c r="QCT10" s="69"/>
      <c r="QCU10" s="69"/>
      <c r="QCV10" s="69"/>
      <c r="QCW10" s="69"/>
      <c r="QCX10" s="69"/>
      <c r="QDB10" s="69"/>
      <c r="QDC10" s="69"/>
      <c r="QDD10" s="69"/>
      <c r="QDE10" s="69"/>
      <c r="QDF10" s="69"/>
      <c r="QDG10" s="69"/>
      <c r="QDH10" s="69"/>
      <c r="QDI10" s="69"/>
      <c r="QDJ10" s="69"/>
      <c r="QDK10" s="69"/>
      <c r="QDL10" s="69"/>
      <c r="QDM10" s="69"/>
      <c r="QDN10" s="69"/>
      <c r="QDO10" s="69"/>
      <c r="QDP10" s="69"/>
      <c r="QDQ10" s="69"/>
      <c r="QDR10" s="69"/>
      <c r="QDS10" s="69"/>
      <c r="QDT10" s="69"/>
      <c r="QDU10" s="69"/>
      <c r="QDV10" s="69"/>
      <c r="QDW10" s="69"/>
      <c r="QDX10" s="69"/>
      <c r="QDY10" s="69"/>
      <c r="QDZ10" s="69"/>
      <c r="QEA10" s="69"/>
      <c r="QEB10" s="69"/>
      <c r="QEC10" s="69"/>
      <c r="QED10" s="69"/>
      <c r="QEE10" s="69"/>
      <c r="QEF10" s="69"/>
      <c r="QEG10" s="69"/>
      <c r="QEH10" s="69"/>
      <c r="QEI10" s="69"/>
      <c r="QEJ10" s="69"/>
      <c r="QEK10" s="69"/>
      <c r="QEL10" s="69"/>
      <c r="QEM10" s="69"/>
      <c r="QEN10" s="69"/>
      <c r="QEO10" s="69"/>
      <c r="QEP10" s="69"/>
      <c r="QEQ10" s="69"/>
      <c r="QER10" s="69"/>
      <c r="QES10" s="69"/>
      <c r="QET10" s="69"/>
      <c r="QEU10" s="69"/>
      <c r="QEV10" s="69"/>
      <c r="QEW10" s="69"/>
      <c r="QEX10" s="69"/>
      <c r="QEY10" s="69"/>
      <c r="QEZ10" s="69"/>
      <c r="QFA10" s="69"/>
      <c r="QFB10" s="69"/>
      <c r="QFC10" s="69"/>
      <c r="QFD10" s="69"/>
      <c r="QFE10" s="69"/>
      <c r="QFF10" s="69"/>
      <c r="QFG10" s="69"/>
      <c r="QFH10" s="69"/>
      <c r="QFI10" s="69"/>
      <c r="QFJ10" s="69"/>
      <c r="QFK10" s="69"/>
      <c r="QFL10" s="69"/>
      <c r="QFM10" s="69"/>
      <c r="QFN10" s="69"/>
      <c r="QFO10" s="69"/>
      <c r="QFP10" s="69"/>
      <c r="QFQ10" s="69"/>
      <c r="QFR10" s="69"/>
      <c r="QFS10" s="69"/>
      <c r="QFT10" s="69"/>
      <c r="QFU10" s="69"/>
      <c r="QFV10" s="69"/>
      <c r="QFW10" s="69"/>
      <c r="QFX10" s="69"/>
      <c r="QFY10" s="69"/>
      <c r="QFZ10" s="69"/>
      <c r="QGA10" s="69"/>
      <c r="QGB10" s="69"/>
      <c r="QGC10" s="69"/>
      <c r="QGD10" s="69"/>
      <c r="QGE10" s="69"/>
      <c r="QGF10" s="69"/>
      <c r="QGG10" s="69"/>
      <c r="QGH10" s="69"/>
      <c r="QGI10" s="69"/>
      <c r="QGJ10" s="69"/>
      <c r="QGK10" s="69"/>
      <c r="QGL10" s="69"/>
      <c r="QGM10" s="69"/>
      <c r="QGN10" s="69"/>
      <c r="QGO10" s="69"/>
      <c r="QGP10" s="69"/>
      <c r="QGQ10" s="69"/>
      <c r="QGR10" s="69"/>
      <c r="QGS10" s="69"/>
      <c r="QGT10" s="69"/>
      <c r="QGU10" s="69"/>
      <c r="QGV10" s="69"/>
      <c r="QGW10" s="69"/>
      <c r="QGX10" s="69"/>
      <c r="QGY10" s="69"/>
      <c r="QGZ10" s="69"/>
      <c r="QHA10" s="69"/>
      <c r="QHB10" s="69"/>
      <c r="QHC10" s="69"/>
      <c r="QHD10" s="69"/>
      <c r="QHE10" s="69"/>
      <c r="QHF10" s="69"/>
      <c r="QHG10" s="69"/>
      <c r="QHH10" s="69"/>
      <c r="QHI10" s="69"/>
      <c r="QHJ10" s="69"/>
      <c r="QHK10" s="69"/>
      <c r="QHL10" s="69"/>
      <c r="QHM10" s="69"/>
      <c r="QHN10" s="69"/>
      <c r="QHO10" s="69"/>
      <c r="QHP10" s="69"/>
      <c r="QHQ10" s="69"/>
      <c r="QHR10" s="69"/>
      <c r="QHS10" s="69"/>
      <c r="QHT10" s="69"/>
      <c r="QHU10" s="69"/>
      <c r="QHV10" s="69"/>
      <c r="QHW10" s="69"/>
      <c r="QHX10" s="69"/>
      <c r="QHY10" s="69"/>
      <c r="QHZ10" s="69"/>
      <c r="QIA10" s="69"/>
      <c r="QIB10" s="69"/>
      <c r="QIC10" s="69"/>
      <c r="QID10" s="69"/>
      <c r="QIE10" s="69"/>
      <c r="QIF10" s="69"/>
      <c r="QIG10" s="69"/>
      <c r="QIH10" s="69"/>
      <c r="QII10" s="69"/>
      <c r="QIJ10" s="69"/>
      <c r="QIK10" s="69"/>
      <c r="QIL10" s="69"/>
      <c r="QIM10" s="69"/>
      <c r="QIN10" s="69"/>
      <c r="QIO10" s="69"/>
      <c r="QIP10" s="69"/>
      <c r="QIQ10" s="69"/>
      <c r="QIR10" s="69"/>
      <c r="QIS10" s="69"/>
      <c r="QIT10" s="69"/>
      <c r="QIU10" s="69"/>
      <c r="QIV10" s="69"/>
      <c r="QIW10" s="69"/>
      <c r="QIX10" s="69"/>
      <c r="QIY10" s="69"/>
      <c r="QIZ10" s="69"/>
      <c r="QJI10" s="69"/>
      <c r="QJL10" s="69"/>
      <c r="QJW10" s="69"/>
      <c r="QJX10" s="69"/>
      <c r="QJY10" s="69"/>
      <c r="QJZ10" s="69"/>
      <c r="QKA10" s="69"/>
      <c r="QKB10" s="69"/>
      <c r="QKC10" s="69"/>
      <c r="QKD10" s="69"/>
      <c r="QKE10" s="69"/>
      <c r="QKF10" s="69"/>
      <c r="QKG10" s="69"/>
      <c r="QKH10" s="69"/>
      <c r="QKI10" s="69"/>
      <c r="QKJ10" s="69"/>
      <c r="QKK10" s="69"/>
      <c r="QKL10" s="69"/>
      <c r="QKM10" s="69"/>
      <c r="QKN10" s="69"/>
      <c r="QKO10" s="69"/>
      <c r="QKP10" s="69"/>
      <c r="QKQ10" s="69"/>
      <c r="QKR10" s="69"/>
      <c r="QKS10" s="69"/>
      <c r="QKT10" s="69"/>
      <c r="QKU10" s="69"/>
      <c r="QKV10" s="69"/>
      <c r="QKW10" s="69"/>
      <c r="QKX10" s="69"/>
      <c r="QKY10" s="69"/>
      <c r="QKZ10" s="69"/>
      <c r="QLA10" s="69"/>
      <c r="QLB10" s="69"/>
      <c r="QLC10" s="69"/>
      <c r="QLD10" s="69"/>
      <c r="QLE10" s="69"/>
      <c r="QLF10" s="69"/>
      <c r="QLG10" s="69"/>
      <c r="QLH10" s="69"/>
      <c r="QLI10" s="69"/>
      <c r="QLJ10" s="69"/>
      <c r="QLK10" s="69"/>
      <c r="QLL10" s="69"/>
      <c r="QLM10" s="69"/>
      <c r="QLN10" s="69"/>
      <c r="QLO10" s="69"/>
      <c r="QLP10" s="69"/>
      <c r="QLQ10" s="69"/>
      <c r="QLR10" s="69"/>
      <c r="QLS10" s="69"/>
      <c r="QLT10" s="69"/>
      <c r="QLU10" s="69"/>
      <c r="QLV10" s="69"/>
      <c r="QLW10" s="69"/>
      <c r="QLX10" s="69"/>
      <c r="QLY10" s="69"/>
      <c r="QLZ10" s="69"/>
      <c r="QMA10" s="69"/>
      <c r="QMB10" s="69"/>
      <c r="QMC10" s="69"/>
      <c r="QMD10" s="69"/>
      <c r="QME10" s="69"/>
      <c r="QMF10" s="69"/>
      <c r="QMG10" s="69"/>
      <c r="QMH10" s="69"/>
      <c r="QMI10" s="69"/>
      <c r="QMJ10" s="69"/>
      <c r="QMK10" s="69"/>
      <c r="QML10" s="69"/>
      <c r="QMM10" s="69"/>
      <c r="QMN10" s="69"/>
      <c r="QMO10" s="69"/>
      <c r="QMP10" s="69"/>
      <c r="QMQ10" s="69"/>
      <c r="QMR10" s="69"/>
      <c r="QMS10" s="69"/>
      <c r="QMT10" s="69"/>
      <c r="QMX10" s="69"/>
      <c r="QMY10" s="69"/>
      <c r="QMZ10" s="69"/>
      <c r="QNA10" s="69"/>
      <c r="QNB10" s="69"/>
      <c r="QNC10" s="69"/>
      <c r="QND10" s="69"/>
      <c r="QNE10" s="69"/>
      <c r="QNF10" s="69"/>
      <c r="QNG10" s="69"/>
      <c r="QNH10" s="69"/>
      <c r="QNI10" s="69"/>
      <c r="QNJ10" s="69"/>
      <c r="QNK10" s="69"/>
      <c r="QNL10" s="69"/>
      <c r="QNM10" s="69"/>
      <c r="QNN10" s="69"/>
      <c r="QNO10" s="69"/>
      <c r="QNP10" s="69"/>
      <c r="QNQ10" s="69"/>
      <c r="QNR10" s="69"/>
      <c r="QNS10" s="69"/>
      <c r="QNT10" s="69"/>
      <c r="QNU10" s="69"/>
      <c r="QNV10" s="69"/>
      <c r="QNW10" s="69"/>
      <c r="QNX10" s="69"/>
      <c r="QNY10" s="69"/>
      <c r="QNZ10" s="69"/>
      <c r="QOA10" s="69"/>
      <c r="QOB10" s="69"/>
      <c r="QOC10" s="69"/>
      <c r="QOD10" s="69"/>
      <c r="QOE10" s="69"/>
      <c r="QOF10" s="69"/>
      <c r="QOG10" s="69"/>
      <c r="QOH10" s="69"/>
      <c r="QOI10" s="69"/>
      <c r="QOJ10" s="69"/>
      <c r="QOK10" s="69"/>
      <c r="QOL10" s="69"/>
      <c r="QOM10" s="69"/>
      <c r="QON10" s="69"/>
      <c r="QOO10" s="69"/>
      <c r="QOP10" s="69"/>
      <c r="QOQ10" s="69"/>
      <c r="QOR10" s="69"/>
      <c r="QOS10" s="69"/>
      <c r="QOT10" s="69"/>
      <c r="QOU10" s="69"/>
      <c r="QOV10" s="69"/>
      <c r="QOW10" s="69"/>
      <c r="QOX10" s="69"/>
      <c r="QOY10" s="69"/>
      <c r="QOZ10" s="69"/>
      <c r="QPA10" s="69"/>
      <c r="QPB10" s="69"/>
      <c r="QPC10" s="69"/>
      <c r="QPD10" s="69"/>
      <c r="QPE10" s="69"/>
      <c r="QPF10" s="69"/>
      <c r="QPG10" s="69"/>
      <c r="QPH10" s="69"/>
      <c r="QPI10" s="69"/>
      <c r="QPJ10" s="69"/>
      <c r="QPK10" s="69"/>
      <c r="QPL10" s="69"/>
      <c r="QPM10" s="69"/>
      <c r="QPN10" s="69"/>
      <c r="QPO10" s="69"/>
      <c r="QPP10" s="69"/>
      <c r="QPQ10" s="69"/>
      <c r="QPR10" s="69"/>
      <c r="QPS10" s="69"/>
      <c r="QPT10" s="69"/>
      <c r="QPU10" s="69"/>
      <c r="QPV10" s="69"/>
      <c r="QPW10" s="69"/>
      <c r="QPX10" s="69"/>
      <c r="QPY10" s="69"/>
      <c r="QPZ10" s="69"/>
      <c r="QQA10" s="69"/>
      <c r="QQB10" s="69"/>
      <c r="QQC10" s="69"/>
      <c r="QQD10" s="69"/>
      <c r="QQE10" s="69"/>
      <c r="QQF10" s="69"/>
      <c r="QQG10" s="69"/>
      <c r="QQH10" s="69"/>
      <c r="QQI10" s="69"/>
      <c r="QQJ10" s="69"/>
      <c r="QQK10" s="69"/>
      <c r="QQL10" s="69"/>
      <c r="QQM10" s="69"/>
      <c r="QQN10" s="69"/>
      <c r="QQO10" s="69"/>
      <c r="QQP10" s="69"/>
      <c r="QQQ10" s="69"/>
      <c r="QQR10" s="69"/>
      <c r="QQS10" s="69"/>
      <c r="QQT10" s="69"/>
      <c r="QQU10" s="69"/>
      <c r="QQV10" s="69"/>
      <c r="QQW10" s="69"/>
      <c r="QQX10" s="69"/>
      <c r="QQY10" s="69"/>
      <c r="QQZ10" s="69"/>
      <c r="QRA10" s="69"/>
      <c r="QRB10" s="69"/>
      <c r="QRC10" s="69"/>
      <c r="QRD10" s="69"/>
      <c r="QRE10" s="69"/>
      <c r="QRF10" s="69"/>
      <c r="QRG10" s="69"/>
      <c r="QRH10" s="69"/>
      <c r="QRI10" s="69"/>
      <c r="QRJ10" s="69"/>
      <c r="QRK10" s="69"/>
      <c r="QRL10" s="69"/>
      <c r="QRM10" s="69"/>
      <c r="QRN10" s="69"/>
      <c r="QRO10" s="69"/>
      <c r="QRP10" s="69"/>
      <c r="QRQ10" s="69"/>
      <c r="QRR10" s="69"/>
      <c r="QRS10" s="69"/>
      <c r="QRT10" s="69"/>
      <c r="QRU10" s="69"/>
      <c r="QRV10" s="69"/>
      <c r="QRW10" s="69"/>
      <c r="QRX10" s="69"/>
      <c r="QRY10" s="69"/>
      <c r="QRZ10" s="69"/>
      <c r="QSA10" s="69"/>
      <c r="QSB10" s="69"/>
      <c r="QSC10" s="69"/>
      <c r="QSD10" s="69"/>
      <c r="QSE10" s="69"/>
      <c r="QSF10" s="69"/>
      <c r="QSG10" s="69"/>
      <c r="QSH10" s="69"/>
      <c r="QSI10" s="69"/>
      <c r="QSJ10" s="69"/>
      <c r="QSK10" s="69"/>
      <c r="QSL10" s="69"/>
      <c r="QSM10" s="69"/>
      <c r="QSN10" s="69"/>
      <c r="QSO10" s="69"/>
      <c r="QSP10" s="69"/>
      <c r="QSQ10" s="69"/>
      <c r="QSR10" s="69"/>
      <c r="QSS10" s="69"/>
      <c r="QST10" s="69"/>
      <c r="QSU10" s="69"/>
      <c r="QSV10" s="69"/>
      <c r="QTE10" s="69"/>
      <c r="QTH10" s="69"/>
      <c r="QTS10" s="69"/>
      <c r="QTT10" s="69"/>
      <c r="QTU10" s="69"/>
      <c r="QTV10" s="69"/>
      <c r="QTW10" s="69"/>
      <c r="QTX10" s="69"/>
      <c r="QTY10" s="69"/>
      <c r="QTZ10" s="69"/>
      <c r="QUA10" s="69"/>
      <c r="QUB10" s="69"/>
      <c r="QUC10" s="69"/>
      <c r="QUD10" s="69"/>
      <c r="QUE10" s="69"/>
      <c r="QUF10" s="69"/>
      <c r="QUG10" s="69"/>
      <c r="QUH10" s="69"/>
      <c r="QUI10" s="69"/>
      <c r="QUJ10" s="69"/>
      <c r="QUK10" s="69"/>
      <c r="QUL10" s="69"/>
      <c r="QUM10" s="69"/>
      <c r="QUN10" s="69"/>
      <c r="QUO10" s="69"/>
      <c r="QUP10" s="69"/>
      <c r="QUQ10" s="69"/>
      <c r="QUR10" s="69"/>
      <c r="QUS10" s="69"/>
      <c r="QUT10" s="69"/>
      <c r="QUU10" s="69"/>
      <c r="QUV10" s="69"/>
      <c r="QUW10" s="69"/>
      <c r="QUX10" s="69"/>
      <c r="QUY10" s="69"/>
      <c r="QUZ10" s="69"/>
      <c r="QVA10" s="69"/>
      <c r="QVB10" s="69"/>
      <c r="QVC10" s="69"/>
      <c r="QVD10" s="69"/>
      <c r="QVE10" s="69"/>
      <c r="QVF10" s="69"/>
      <c r="QVG10" s="69"/>
      <c r="QVH10" s="69"/>
      <c r="QVI10" s="69"/>
      <c r="QVJ10" s="69"/>
      <c r="QVK10" s="69"/>
      <c r="QVL10" s="69"/>
      <c r="QVM10" s="69"/>
      <c r="QVN10" s="69"/>
      <c r="QVO10" s="69"/>
      <c r="QVP10" s="69"/>
      <c r="QVQ10" s="69"/>
      <c r="QVR10" s="69"/>
      <c r="QVS10" s="69"/>
      <c r="QVT10" s="69"/>
      <c r="QVU10" s="69"/>
      <c r="QVV10" s="69"/>
      <c r="QVW10" s="69"/>
      <c r="QVX10" s="69"/>
      <c r="QVY10" s="69"/>
      <c r="QVZ10" s="69"/>
      <c r="QWA10" s="69"/>
      <c r="QWB10" s="69"/>
      <c r="QWC10" s="69"/>
      <c r="QWD10" s="69"/>
      <c r="QWE10" s="69"/>
      <c r="QWF10" s="69"/>
      <c r="QWG10" s="69"/>
      <c r="QWH10" s="69"/>
      <c r="QWI10" s="69"/>
      <c r="QWJ10" s="69"/>
      <c r="QWK10" s="69"/>
      <c r="QWL10" s="69"/>
      <c r="QWM10" s="69"/>
      <c r="QWN10" s="69"/>
      <c r="QWO10" s="69"/>
      <c r="QWP10" s="69"/>
      <c r="QWT10" s="69"/>
      <c r="QWU10" s="69"/>
      <c r="QWV10" s="69"/>
      <c r="QWW10" s="69"/>
      <c r="QWX10" s="69"/>
      <c r="QWY10" s="69"/>
      <c r="QWZ10" s="69"/>
      <c r="QXA10" s="69"/>
      <c r="QXB10" s="69"/>
      <c r="QXC10" s="69"/>
      <c r="QXD10" s="69"/>
      <c r="QXE10" s="69"/>
      <c r="QXF10" s="69"/>
      <c r="QXG10" s="69"/>
      <c r="QXH10" s="69"/>
      <c r="QXI10" s="69"/>
      <c r="QXJ10" s="69"/>
      <c r="QXK10" s="69"/>
      <c r="QXL10" s="69"/>
      <c r="QXM10" s="69"/>
      <c r="QXN10" s="69"/>
      <c r="QXO10" s="69"/>
      <c r="QXP10" s="69"/>
      <c r="QXQ10" s="69"/>
      <c r="QXR10" s="69"/>
      <c r="QXS10" s="69"/>
      <c r="QXT10" s="69"/>
      <c r="QXU10" s="69"/>
      <c r="QXV10" s="69"/>
      <c r="QXW10" s="69"/>
      <c r="QXX10" s="69"/>
      <c r="QXY10" s="69"/>
      <c r="QXZ10" s="69"/>
      <c r="QYA10" s="69"/>
      <c r="QYB10" s="69"/>
      <c r="QYC10" s="69"/>
      <c r="QYD10" s="69"/>
      <c r="QYE10" s="69"/>
      <c r="QYF10" s="69"/>
      <c r="QYG10" s="69"/>
      <c r="QYH10" s="69"/>
      <c r="QYI10" s="69"/>
      <c r="QYJ10" s="69"/>
      <c r="QYK10" s="69"/>
      <c r="QYL10" s="69"/>
      <c r="QYM10" s="69"/>
      <c r="QYN10" s="69"/>
      <c r="QYO10" s="69"/>
      <c r="QYP10" s="69"/>
      <c r="QYQ10" s="69"/>
      <c r="QYR10" s="69"/>
      <c r="QYS10" s="69"/>
      <c r="QYT10" s="69"/>
      <c r="QYU10" s="69"/>
      <c r="QYV10" s="69"/>
      <c r="QYW10" s="69"/>
      <c r="QYX10" s="69"/>
      <c r="QYY10" s="69"/>
      <c r="QYZ10" s="69"/>
      <c r="QZA10" s="69"/>
      <c r="QZB10" s="69"/>
      <c r="QZC10" s="69"/>
      <c r="QZD10" s="69"/>
      <c r="QZE10" s="69"/>
      <c r="QZF10" s="69"/>
      <c r="QZG10" s="69"/>
      <c r="QZH10" s="69"/>
      <c r="QZI10" s="69"/>
      <c r="QZJ10" s="69"/>
      <c r="QZK10" s="69"/>
      <c r="QZL10" s="69"/>
      <c r="QZM10" s="69"/>
      <c r="QZN10" s="69"/>
      <c r="QZO10" s="69"/>
      <c r="QZP10" s="69"/>
      <c r="QZQ10" s="69"/>
      <c r="QZR10" s="69"/>
      <c r="QZS10" s="69"/>
      <c r="QZT10" s="69"/>
      <c r="QZU10" s="69"/>
      <c r="QZV10" s="69"/>
      <c r="QZW10" s="69"/>
      <c r="QZX10" s="69"/>
      <c r="QZY10" s="69"/>
      <c r="QZZ10" s="69"/>
      <c r="RAA10" s="69"/>
      <c r="RAB10" s="69"/>
      <c r="RAC10" s="69"/>
      <c r="RAD10" s="69"/>
      <c r="RAE10" s="69"/>
      <c r="RAF10" s="69"/>
      <c r="RAG10" s="69"/>
      <c r="RAH10" s="69"/>
      <c r="RAI10" s="69"/>
      <c r="RAJ10" s="69"/>
      <c r="RAK10" s="69"/>
      <c r="RAL10" s="69"/>
      <c r="RAM10" s="69"/>
      <c r="RAN10" s="69"/>
      <c r="RAO10" s="69"/>
      <c r="RAP10" s="69"/>
      <c r="RAQ10" s="69"/>
      <c r="RAR10" s="69"/>
      <c r="RAS10" s="69"/>
      <c r="RAT10" s="69"/>
      <c r="RAU10" s="69"/>
      <c r="RAV10" s="69"/>
      <c r="RAW10" s="69"/>
      <c r="RAX10" s="69"/>
      <c r="RAY10" s="69"/>
      <c r="RAZ10" s="69"/>
      <c r="RBA10" s="69"/>
      <c r="RBB10" s="69"/>
      <c r="RBC10" s="69"/>
      <c r="RBD10" s="69"/>
      <c r="RBE10" s="69"/>
      <c r="RBF10" s="69"/>
      <c r="RBG10" s="69"/>
      <c r="RBH10" s="69"/>
      <c r="RBI10" s="69"/>
      <c r="RBJ10" s="69"/>
      <c r="RBK10" s="69"/>
      <c r="RBL10" s="69"/>
      <c r="RBM10" s="69"/>
      <c r="RBN10" s="69"/>
      <c r="RBO10" s="69"/>
      <c r="RBP10" s="69"/>
      <c r="RBQ10" s="69"/>
      <c r="RBR10" s="69"/>
      <c r="RBS10" s="69"/>
      <c r="RBT10" s="69"/>
      <c r="RBU10" s="69"/>
      <c r="RBV10" s="69"/>
      <c r="RBW10" s="69"/>
      <c r="RBX10" s="69"/>
      <c r="RBY10" s="69"/>
      <c r="RBZ10" s="69"/>
      <c r="RCA10" s="69"/>
      <c r="RCB10" s="69"/>
      <c r="RCC10" s="69"/>
      <c r="RCD10" s="69"/>
      <c r="RCE10" s="69"/>
      <c r="RCF10" s="69"/>
      <c r="RCG10" s="69"/>
      <c r="RCH10" s="69"/>
      <c r="RCI10" s="69"/>
      <c r="RCJ10" s="69"/>
      <c r="RCK10" s="69"/>
      <c r="RCL10" s="69"/>
      <c r="RCM10" s="69"/>
      <c r="RCN10" s="69"/>
      <c r="RCO10" s="69"/>
      <c r="RCP10" s="69"/>
      <c r="RCQ10" s="69"/>
      <c r="RCR10" s="69"/>
      <c r="RDA10" s="69"/>
      <c r="RDD10" s="69"/>
      <c r="RDO10" s="69"/>
      <c r="RDP10" s="69"/>
      <c r="RDQ10" s="69"/>
      <c r="RDR10" s="69"/>
      <c r="RDS10" s="69"/>
      <c r="RDT10" s="69"/>
      <c r="RDU10" s="69"/>
      <c r="RDV10" s="69"/>
      <c r="RDW10" s="69"/>
      <c r="RDX10" s="69"/>
      <c r="RDY10" s="69"/>
      <c r="RDZ10" s="69"/>
      <c r="REA10" s="69"/>
      <c r="REB10" s="69"/>
      <c r="REC10" s="69"/>
      <c r="RED10" s="69"/>
      <c r="REE10" s="69"/>
      <c r="REF10" s="69"/>
      <c r="REG10" s="69"/>
      <c r="REH10" s="69"/>
      <c r="REI10" s="69"/>
      <c r="REJ10" s="69"/>
      <c r="REK10" s="69"/>
      <c r="REL10" s="69"/>
      <c r="REM10" s="69"/>
      <c r="REN10" s="69"/>
      <c r="REO10" s="69"/>
      <c r="REP10" s="69"/>
      <c r="REQ10" s="69"/>
      <c r="RER10" s="69"/>
      <c r="RES10" s="69"/>
      <c r="RET10" s="69"/>
      <c r="REU10" s="69"/>
      <c r="REV10" s="69"/>
      <c r="REW10" s="69"/>
      <c r="REX10" s="69"/>
      <c r="REY10" s="69"/>
      <c r="REZ10" s="69"/>
      <c r="RFA10" s="69"/>
      <c r="RFB10" s="69"/>
      <c r="RFC10" s="69"/>
      <c r="RFD10" s="69"/>
      <c r="RFE10" s="69"/>
      <c r="RFF10" s="69"/>
      <c r="RFG10" s="69"/>
      <c r="RFH10" s="69"/>
      <c r="RFI10" s="69"/>
      <c r="RFJ10" s="69"/>
      <c r="RFK10" s="69"/>
      <c r="RFL10" s="69"/>
      <c r="RFM10" s="69"/>
      <c r="RFN10" s="69"/>
      <c r="RFO10" s="69"/>
      <c r="RFP10" s="69"/>
      <c r="RFQ10" s="69"/>
      <c r="RFR10" s="69"/>
      <c r="RFS10" s="69"/>
      <c r="RFT10" s="69"/>
      <c r="RFU10" s="69"/>
      <c r="RFV10" s="69"/>
      <c r="RFW10" s="69"/>
      <c r="RFX10" s="69"/>
      <c r="RFY10" s="69"/>
      <c r="RFZ10" s="69"/>
      <c r="RGA10" s="69"/>
      <c r="RGB10" s="69"/>
      <c r="RGC10" s="69"/>
      <c r="RGD10" s="69"/>
      <c r="RGE10" s="69"/>
      <c r="RGF10" s="69"/>
      <c r="RGG10" s="69"/>
      <c r="RGH10" s="69"/>
      <c r="RGI10" s="69"/>
      <c r="RGJ10" s="69"/>
      <c r="RGK10" s="69"/>
      <c r="RGL10" s="69"/>
      <c r="RGP10" s="69"/>
      <c r="RGQ10" s="69"/>
      <c r="RGR10" s="69"/>
      <c r="RGS10" s="69"/>
      <c r="RGT10" s="69"/>
      <c r="RGU10" s="69"/>
      <c r="RGV10" s="69"/>
      <c r="RGW10" s="69"/>
      <c r="RGX10" s="69"/>
      <c r="RGY10" s="69"/>
      <c r="RGZ10" s="69"/>
      <c r="RHA10" s="69"/>
      <c r="RHB10" s="69"/>
      <c r="RHC10" s="69"/>
      <c r="RHD10" s="69"/>
      <c r="RHE10" s="69"/>
      <c r="RHF10" s="69"/>
      <c r="RHG10" s="69"/>
      <c r="RHH10" s="69"/>
      <c r="RHI10" s="69"/>
      <c r="RHJ10" s="69"/>
      <c r="RHK10" s="69"/>
      <c r="RHL10" s="69"/>
      <c r="RHM10" s="69"/>
      <c r="RHN10" s="69"/>
      <c r="RHO10" s="69"/>
      <c r="RHP10" s="69"/>
      <c r="RHQ10" s="69"/>
      <c r="RHR10" s="69"/>
      <c r="RHS10" s="69"/>
      <c r="RHT10" s="69"/>
      <c r="RHU10" s="69"/>
      <c r="RHV10" s="69"/>
      <c r="RHW10" s="69"/>
      <c r="RHX10" s="69"/>
      <c r="RHY10" s="69"/>
      <c r="RHZ10" s="69"/>
      <c r="RIA10" s="69"/>
      <c r="RIB10" s="69"/>
      <c r="RIC10" s="69"/>
      <c r="RID10" s="69"/>
      <c r="RIE10" s="69"/>
      <c r="RIF10" s="69"/>
      <c r="RIG10" s="69"/>
      <c r="RIH10" s="69"/>
      <c r="RII10" s="69"/>
      <c r="RIJ10" s="69"/>
      <c r="RIK10" s="69"/>
      <c r="RIL10" s="69"/>
      <c r="RIM10" s="69"/>
      <c r="RIN10" s="69"/>
      <c r="RIO10" s="69"/>
      <c r="RIP10" s="69"/>
      <c r="RIQ10" s="69"/>
      <c r="RIR10" s="69"/>
      <c r="RIS10" s="69"/>
      <c r="RIT10" s="69"/>
      <c r="RIU10" s="69"/>
      <c r="RIV10" s="69"/>
      <c r="RIW10" s="69"/>
      <c r="RIX10" s="69"/>
      <c r="RIY10" s="69"/>
      <c r="RIZ10" s="69"/>
      <c r="RJA10" s="69"/>
      <c r="RJB10" s="69"/>
      <c r="RJC10" s="69"/>
      <c r="RJD10" s="69"/>
      <c r="RJE10" s="69"/>
      <c r="RJF10" s="69"/>
      <c r="RJG10" s="69"/>
      <c r="RJH10" s="69"/>
      <c r="RJI10" s="69"/>
      <c r="RJJ10" s="69"/>
      <c r="RJK10" s="69"/>
      <c r="RJL10" s="69"/>
      <c r="RJM10" s="69"/>
      <c r="RJN10" s="69"/>
      <c r="RJO10" s="69"/>
      <c r="RJP10" s="69"/>
      <c r="RJQ10" s="69"/>
      <c r="RJR10" s="69"/>
      <c r="RJS10" s="69"/>
      <c r="RJT10" s="69"/>
      <c r="RJU10" s="69"/>
      <c r="RJV10" s="69"/>
      <c r="RJW10" s="69"/>
      <c r="RJX10" s="69"/>
      <c r="RJY10" s="69"/>
      <c r="RJZ10" s="69"/>
      <c r="RKA10" s="69"/>
      <c r="RKB10" s="69"/>
      <c r="RKC10" s="69"/>
      <c r="RKD10" s="69"/>
      <c r="RKE10" s="69"/>
      <c r="RKF10" s="69"/>
      <c r="RKG10" s="69"/>
      <c r="RKH10" s="69"/>
      <c r="RKI10" s="69"/>
      <c r="RKJ10" s="69"/>
      <c r="RKK10" s="69"/>
      <c r="RKL10" s="69"/>
      <c r="RKM10" s="69"/>
      <c r="RKN10" s="69"/>
      <c r="RKO10" s="69"/>
      <c r="RKP10" s="69"/>
      <c r="RKQ10" s="69"/>
      <c r="RKR10" s="69"/>
      <c r="RKS10" s="69"/>
      <c r="RKT10" s="69"/>
      <c r="RKU10" s="69"/>
      <c r="RKV10" s="69"/>
      <c r="RKW10" s="69"/>
      <c r="RKX10" s="69"/>
      <c r="RKY10" s="69"/>
      <c r="RKZ10" s="69"/>
      <c r="RLA10" s="69"/>
      <c r="RLB10" s="69"/>
      <c r="RLC10" s="69"/>
      <c r="RLD10" s="69"/>
      <c r="RLE10" s="69"/>
      <c r="RLF10" s="69"/>
      <c r="RLG10" s="69"/>
      <c r="RLH10" s="69"/>
      <c r="RLI10" s="69"/>
      <c r="RLJ10" s="69"/>
      <c r="RLK10" s="69"/>
      <c r="RLL10" s="69"/>
      <c r="RLM10" s="69"/>
      <c r="RLN10" s="69"/>
      <c r="RLO10" s="69"/>
      <c r="RLP10" s="69"/>
      <c r="RLQ10" s="69"/>
      <c r="RLR10" s="69"/>
      <c r="RLS10" s="69"/>
      <c r="RLT10" s="69"/>
      <c r="RLU10" s="69"/>
      <c r="RLV10" s="69"/>
      <c r="RLW10" s="69"/>
      <c r="RLX10" s="69"/>
      <c r="RLY10" s="69"/>
      <c r="RLZ10" s="69"/>
      <c r="RMA10" s="69"/>
      <c r="RMB10" s="69"/>
      <c r="RMC10" s="69"/>
      <c r="RMD10" s="69"/>
      <c r="RME10" s="69"/>
      <c r="RMF10" s="69"/>
      <c r="RMG10" s="69"/>
      <c r="RMH10" s="69"/>
      <c r="RMI10" s="69"/>
      <c r="RMJ10" s="69"/>
      <c r="RMK10" s="69"/>
      <c r="RML10" s="69"/>
      <c r="RMM10" s="69"/>
      <c r="RMN10" s="69"/>
      <c r="RMW10" s="69"/>
      <c r="RMZ10" s="69"/>
      <c r="RNK10" s="69"/>
      <c r="RNL10" s="69"/>
      <c r="RNM10" s="69"/>
      <c r="RNN10" s="69"/>
      <c r="RNO10" s="69"/>
      <c r="RNP10" s="69"/>
      <c r="RNQ10" s="69"/>
      <c r="RNR10" s="69"/>
      <c r="RNS10" s="69"/>
      <c r="RNT10" s="69"/>
      <c r="RNU10" s="69"/>
      <c r="RNV10" s="69"/>
      <c r="RNW10" s="69"/>
      <c r="RNX10" s="69"/>
      <c r="RNY10" s="69"/>
      <c r="RNZ10" s="69"/>
      <c r="ROA10" s="69"/>
      <c r="ROB10" s="69"/>
      <c r="ROC10" s="69"/>
      <c r="ROD10" s="69"/>
      <c r="ROE10" s="69"/>
      <c r="ROF10" s="69"/>
      <c r="ROG10" s="69"/>
      <c r="ROH10" s="69"/>
      <c r="ROI10" s="69"/>
      <c r="ROJ10" s="69"/>
      <c r="ROK10" s="69"/>
      <c r="ROL10" s="69"/>
      <c r="ROM10" s="69"/>
      <c r="RON10" s="69"/>
      <c r="ROO10" s="69"/>
      <c r="ROP10" s="69"/>
      <c r="ROQ10" s="69"/>
      <c r="ROR10" s="69"/>
      <c r="ROS10" s="69"/>
      <c r="ROT10" s="69"/>
      <c r="ROU10" s="69"/>
      <c r="ROV10" s="69"/>
      <c r="ROW10" s="69"/>
      <c r="ROX10" s="69"/>
      <c r="ROY10" s="69"/>
      <c r="ROZ10" s="69"/>
      <c r="RPA10" s="69"/>
      <c r="RPB10" s="69"/>
      <c r="RPC10" s="69"/>
      <c r="RPD10" s="69"/>
      <c r="RPE10" s="69"/>
      <c r="RPF10" s="69"/>
      <c r="RPG10" s="69"/>
      <c r="RPH10" s="69"/>
      <c r="RPI10" s="69"/>
      <c r="RPJ10" s="69"/>
      <c r="RPK10" s="69"/>
      <c r="RPL10" s="69"/>
      <c r="RPM10" s="69"/>
      <c r="RPN10" s="69"/>
      <c r="RPO10" s="69"/>
      <c r="RPP10" s="69"/>
      <c r="RPQ10" s="69"/>
      <c r="RPR10" s="69"/>
      <c r="RPS10" s="69"/>
      <c r="RPT10" s="69"/>
      <c r="RPU10" s="69"/>
      <c r="RPV10" s="69"/>
      <c r="RPW10" s="69"/>
      <c r="RPX10" s="69"/>
      <c r="RPY10" s="69"/>
      <c r="RPZ10" s="69"/>
      <c r="RQA10" s="69"/>
      <c r="RQB10" s="69"/>
      <c r="RQC10" s="69"/>
      <c r="RQD10" s="69"/>
      <c r="RQE10" s="69"/>
      <c r="RQF10" s="69"/>
      <c r="RQG10" s="69"/>
      <c r="RQH10" s="69"/>
      <c r="RQL10" s="69"/>
      <c r="RQM10" s="69"/>
      <c r="RQN10" s="69"/>
      <c r="RQO10" s="69"/>
      <c r="RQP10" s="69"/>
      <c r="RQQ10" s="69"/>
      <c r="RQR10" s="69"/>
      <c r="RQS10" s="69"/>
      <c r="RQT10" s="69"/>
      <c r="RQU10" s="69"/>
      <c r="RQV10" s="69"/>
      <c r="RQW10" s="69"/>
      <c r="RQX10" s="69"/>
      <c r="RQY10" s="69"/>
      <c r="RQZ10" s="69"/>
      <c r="RRA10" s="69"/>
      <c r="RRB10" s="69"/>
      <c r="RRC10" s="69"/>
      <c r="RRD10" s="69"/>
      <c r="RRE10" s="69"/>
      <c r="RRF10" s="69"/>
      <c r="RRG10" s="69"/>
      <c r="RRH10" s="69"/>
      <c r="RRI10" s="69"/>
      <c r="RRJ10" s="69"/>
      <c r="RRK10" s="69"/>
      <c r="RRL10" s="69"/>
      <c r="RRM10" s="69"/>
      <c r="RRN10" s="69"/>
      <c r="RRO10" s="69"/>
      <c r="RRP10" s="69"/>
      <c r="RRQ10" s="69"/>
      <c r="RRR10" s="69"/>
      <c r="RRS10" s="69"/>
      <c r="RRT10" s="69"/>
      <c r="RRU10" s="69"/>
      <c r="RRV10" s="69"/>
      <c r="RRW10" s="69"/>
      <c r="RRX10" s="69"/>
      <c r="RRY10" s="69"/>
      <c r="RRZ10" s="69"/>
      <c r="RSA10" s="69"/>
      <c r="RSB10" s="69"/>
      <c r="RSC10" s="69"/>
      <c r="RSD10" s="69"/>
      <c r="RSE10" s="69"/>
      <c r="RSF10" s="69"/>
      <c r="RSG10" s="69"/>
      <c r="RSH10" s="69"/>
      <c r="RSI10" s="69"/>
      <c r="RSJ10" s="69"/>
      <c r="RSK10" s="69"/>
      <c r="RSL10" s="69"/>
      <c r="RSM10" s="69"/>
      <c r="RSN10" s="69"/>
      <c r="RSO10" s="69"/>
      <c r="RSP10" s="69"/>
      <c r="RSQ10" s="69"/>
      <c r="RSR10" s="69"/>
      <c r="RSS10" s="69"/>
      <c r="RST10" s="69"/>
      <c r="RSU10" s="69"/>
      <c r="RSV10" s="69"/>
      <c r="RSW10" s="69"/>
      <c r="RSX10" s="69"/>
      <c r="RSY10" s="69"/>
      <c r="RSZ10" s="69"/>
      <c r="RTA10" s="69"/>
      <c r="RTB10" s="69"/>
      <c r="RTC10" s="69"/>
      <c r="RTD10" s="69"/>
      <c r="RTE10" s="69"/>
      <c r="RTF10" s="69"/>
      <c r="RTG10" s="69"/>
      <c r="RTH10" s="69"/>
      <c r="RTI10" s="69"/>
      <c r="RTJ10" s="69"/>
      <c r="RTK10" s="69"/>
      <c r="RTL10" s="69"/>
      <c r="RTM10" s="69"/>
      <c r="RTN10" s="69"/>
      <c r="RTO10" s="69"/>
      <c r="RTP10" s="69"/>
      <c r="RTQ10" s="69"/>
      <c r="RTR10" s="69"/>
      <c r="RTS10" s="69"/>
      <c r="RTT10" s="69"/>
      <c r="RTU10" s="69"/>
      <c r="RTV10" s="69"/>
      <c r="RTW10" s="69"/>
      <c r="RTX10" s="69"/>
      <c r="RTY10" s="69"/>
      <c r="RTZ10" s="69"/>
      <c r="RUA10" s="69"/>
      <c r="RUB10" s="69"/>
      <c r="RUC10" s="69"/>
      <c r="RUD10" s="69"/>
      <c r="RUE10" s="69"/>
      <c r="RUF10" s="69"/>
      <c r="RUG10" s="69"/>
      <c r="RUH10" s="69"/>
      <c r="RUI10" s="69"/>
      <c r="RUJ10" s="69"/>
      <c r="RUK10" s="69"/>
      <c r="RUL10" s="69"/>
      <c r="RUM10" s="69"/>
      <c r="RUN10" s="69"/>
      <c r="RUO10" s="69"/>
      <c r="RUP10" s="69"/>
      <c r="RUQ10" s="69"/>
      <c r="RUR10" s="69"/>
      <c r="RUS10" s="69"/>
      <c r="RUT10" s="69"/>
      <c r="RUU10" s="69"/>
      <c r="RUV10" s="69"/>
      <c r="RUW10" s="69"/>
      <c r="RUX10" s="69"/>
      <c r="RUY10" s="69"/>
      <c r="RUZ10" s="69"/>
      <c r="RVA10" s="69"/>
      <c r="RVB10" s="69"/>
      <c r="RVC10" s="69"/>
      <c r="RVD10" s="69"/>
      <c r="RVE10" s="69"/>
      <c r="RVF10" s="69"/>
      <c r="RVG10" s="69"/>
      <c r="RVH10" s="69"/>
      <c r="RVI10" s="69"/>
      <c r="RVJ10" s="69"/>
      <c r="RVK10" s="69"/>
      <c r="RVL10" s="69"/>
      <c r="RVM10" s="69"/>
      <c r="RVN10" s="69"/>
      <c r="RVO10" s="69"/>
      <c r="RVP10" s="69"/>
      <c r="RVQ10" s="69"/>
      <c r="RVR10" s="69"/>
      <c r="RVS10" s="69"/>
      <c r="RVT10" s="69"/>
      <c r="RVU10" s="69"/>
      <c r="RVV10" s="69"/>
      <c r="RVW10" s="69"/>
      <c r="RVX10" s="69"/>
      <c r="RVY10" s="69"/>
      <c r="RVZ10" s="69"/>
      <c r="RWA10" s="69"/>
      <c r="RWB10" s="69"/>
      <c r="RWC10" s="69"/>
      <c r="RWD10" s="69"/>
      <c r="RWE10" s="69"/>
      <c r="RWF10" s="69"/>
      <c r="RWG10" s="69"/>
      <c r="RWH10" s="69"/>
      <c r="RWI10" s="69"/>
      <c r="RWJ10" s="69"/>
      <c r="RWS10" s="69"/>
      <c r="RWV10" s="69"/>
      <c r="RXG10" s="69"/>
      <c r="RXH10" s="69"/>
      <c r="RXI10" s="69"/>
      <c r="RXJ10" s="69"/>
      <c r="RXK10" s="69"/>
      <c r="RXL10" s="69"/>
      <c r="RXM10" s="69"/>
      <c r="RXN10" s="69"/>
      <c r="RXO10" s="69"/>
      <c r="RXP10" s="69"/>
      <c r="RXQ10" s="69"/>
      <c r="RXR10" s="69"/>
      <c r="RXS10" s="69"/>
      <c r="RXT10" s="69"/>
      <c r="RXU10" s="69"/>
      <c r="RXV10" s="69"/>
      <c r="RXW10" s="69"/>
      <c r="RXX10" s="69"/>
      <c r="RXY10" s="69"/>
      <c r="RXZ10" s="69"/>
      <c r="RYA10" s="69"/>
      <c r="RYB10" s="69"/>
      <c r="RYC10" s="69"/>
      <c r="RYD10" s="69"/>
      <c r="RYE10" s="69"/>
      <c r="RYF10" s="69"/>
      <c r="RYG10" s="69"/>
      <c r="RYH10" s="69"/>
      <c r="RYI10" s="69"/>
      <c r="RYJ10" s="69"/>
      <c r="RYK10" s="69"/>
      <c r="RYL10" s="69"/>
      <c r="RYM10" s="69"/>
      <c r="RYN10" s="69"/>
      <c r="RYO10" s="69"/>
      <c r="RYP10" s="69"/>
      <c r="RYQ10" s="69"/>
      <c r="RYR10" s="69"/>
      <c r="RYS10" s="69"/>
      <c r="RYT10" s="69"/>
      <c r="RYU10" s="69"/>
      <c r="RYV10" s="69"/>
      <c r="RYW10" s="69"/>
      <c r="RYX10" s="69"/>
      <c r="RYY10" s="69"/>
      <c r="RYZ10" s="69"/>
      <c r="RZA10" s="69"/>
      <c r="RZB10" s="69"/>
      <c r="RZC10" s="69"/>
      <c r="RZD10" s="69"/>
      <c r="RZE10" s="69"/>
      <c r="RZF10" s="69"/>
      <c r="RZG10" s="69"/>
      <c r="RZH10" s="69"/>
      <c r="RZI10" s="69"/>
      <c r="RZJ10" s="69"/>
      <c r="RZK10" s="69"/>
      <c r="RZL10" s="69"/>
      <c r="RZM10" s="69"/>
      <c r="RZN10" s="69"/>
      <c r="RZO10" s="69"/>
      <c r="RZP10" s="69"/>
      <c r="RZQ10" s="69"/>
      <c r="RZR10" s="69"/>
      <c r="RZS10" s="69"/>
      <c r="RZT10" s="69"/>
      <c r="RZU10" s="69"/>
      <c r="RZV10" s="69"/>
      <c r="RZW10" s="69"/>
      <c r="RZX10" s="69"/>
      <c r="RZY10" s="69"/>
      <c r="RZZ10" s="69"/>
      <c r="SAA10" s="69"/>
      <c r="SAB10" s="69"/>
      <c r="SAC10" s="69"/>
      <c r="SAD10" s="69"/>
      <c r="SAH10" s="69"/>
      <c r="SAI10" s="69"/>
      <c r="SAJ10" s="69"/>
      <c r="SAK10" s="69"/>
      <c r="SAL10" s="69"/>
      <c r="SAM10" s="69"/>
      <c r="SAN10" s="69"/>
      <c r="SAO10" s="69"/>
      <c r="SAP10" s="69"/>
      <c r="SAQ10" s="69"/>
      <c r="SAR10" s="69"/>
      <c r="SAS10" s="69"/>
      <c r="SAT10" s="69"/>
      <c r="SAU10" s="69"/>
      <c r="SAV10" s="69"/>
      <c r="SAW10" s="69"/>
      <c r="SAX10" s="69"/>
      <c r="SAY10" s="69"/>
      <c r="SAZ10" s="69"/>
      <c r="SBA10" s="69"/>
      <c r="SBB10" s="69"/>
      <c r="SBC10" s="69"/>
      <c r="SBD10" s="69"/>
      <c r="SBE10" s="69"/>
      <c r="SBF10" s="69"/>
      <c r="SBG10" s="69"/>
      <c r="SBH10" s="69"/>
      <c r="SBI10" s="69"/>
      <c r="SBJ10" s="69"/>
      <c r="SBK10" s="69"/>
      <c r="SBL10" s="69"/>
      <c r="SBM10" s="69"/>
      <c r="SBN10" s="69"/>
      <c r="SBO10" s="69"/>
      <c r="SBP10" s="69"/>
      <c r="SBQ10" s="69"/>
      <c r="SBR10" s="69"/>
      <c r="SBS10" s="69"/>
      <c r="SBT10" s="69"/>
      <c r="SBU10" s="69"/>
      <c r="SBV10" s="69"/>
      <c r="SBW10" s="69"/>
      <c r="SBX10" s="69"/>
      <c r="SBY10" s="69"/>
      <c r="SBZ10" s="69"/>
      <c r="SCA10" s="69"/>
      <c r="SCB10" s="69"/>
      <c r="SCC10" s="69"/>
      <c r="SCD10" s="69"/>
      <c r="SCE10" s="69"/>
      <c r="SCF10" s="69"/>
      <c r="SCG10" s="69"/>
      <c r="SCH10" s="69"/>
      <c r="SCI10" s="69"/>
      <c r="SCJ10" s="69"/>
      <c r="SCK10" s="69"/>
      <c r="SCL10" s="69"/>
      <c r="SCM10" s="69"/>
      <c r="SCN10" s="69"/>
      <c r="SCO10" s="69"/>
      <c r="SCP10" s="69"/>
      <c r="SCQ10" s="69"/>
      <c r="SCR10" s="69"/>
      <c r="SCS10" s="69"/>
      <c r="SCT10" s="69"/>
      <c r="SCU10" s="69"/>
      <c r="SCV10" s="69"/>
      <c r="SCW10" s="69"/>
      <c r="SCX10" s="69"/>
      <c r="SCY10" s="69"/>
      <c r="SCZ10" s="69"/>
      <c r="SDA10" s="69"/>
      <c r="SDB10" s="69"/>
      <c r="SDC10" s="69"/>
      <c r="SDD10" s="69"/>
      <c r="SDE10" s="69"/>
      <c r="SDF10" s="69"/>
      <c r="SDG10" s="69"/>
      <c r="SDH10" s="69"/>
      <c r="SDI10" s="69"/>
      <c r="SDJ10" s="69"/>
      <c r="SDK10" s="69"/>
      <c r="SDL10" s="69"/>
      <c r="SDM10" s="69"/>
      <c r="SDN10" s="69"/>
      <c r="SDO10" s="69"/>
      <c r="SDP10" s="69"/>
      <c r="SDQ10" s="69"/>
      <c r="SDR10" s="69"/>
      <c r="SDS10" s="69"/>
      <c r="SDT10" s="69"/>
      <c r="SDU10" s="69"/>
      <c r="SDV10" s="69"/>
      <c r="SDW10" s="69"/>
      <c r="SDX10" s="69"/>
      <c r="SDY10" s="69"/>
      <c r="SDZ10" s="69"/>
      <c r="SEA10" s="69"/>
      <c r="SEB10" s="69"/>
      <c r="SEC10" s="69"/>
      <c r="SED10" s="69"/>
      <c r="SEE10" s="69"/>
      <c r="SEF10" s="69"/>
      <c r="SEG10" s="69"/>
      <c r="SEH10" s="69"/>
      <c r="SEI10" s="69"/>
      <c r="SEJ10" s="69"/>
      <c r="SEK10" s="69"/>
      <c r="SEL10" s="69"/>
      <c r="SEM10" s="69"/>
      <c r="SEN10" s="69"/>
      <c r="SEO10" s="69"/>
      <c r="SEP10" s="69"/>
      <c r="SEQ10" s="69"/>
      <c r="SER10" s="69"/>
      <c r="SES10" s="69"/>
      <c r="SET10" s="69"/>
      <c r="SEU10" s="69"/>
      <c r="SEV10" s="69"/>
      <c r="SEW10" s="69"/>
      <c r="SEX10" s="69"/>
      <c r="SEY10" s="69"/>
      <c r="SEZ10" s="69"/>
      <c r="SFA10" s="69"/>
      <c r="SFB10" s="69"/>
      <c r="SFC10" s="69"/>
      <c r="SFD10" s="69"/>
      <c r="SFE10" s="69"/>
      <c r="SFF10" s="69"/>
      <c r="SFG10" s="69"/>
      <c r="SFH10" s="69"/>
      <c r="SFI10" s="69"/>
      <c r="SFJ10" s="69"/>
      <c r="SFK10" s="69"/>
      <c r="SFL10" s="69"/>
      <c r="SFM10" s="69"/>
      <c r="SFN10" s="69"/>
      <c r="SFO10" s="69"/>
      <c r="SFP10" s="69"/>
      <c r="SFQ10" s="69"/>
      <c r="SFR10" s="69"/>
      <c r="SFS10" s="69"/>
      <c r="SFT10" s="69"/>
      <c r="SFU10" s="69"/>
      <c r="SFV10" s="69"/>
      <c r="SFW10" s="69"/>
      <c r="SFX10" s="69"/>
      <c r="SFY10" s="69"/>
      <c r="SFZ10" s="69"/>
      <c r="SGA10" s="69"/>
      <c r="SGB10" s="69"/>
      <c r="SGC10" s="69"/>
      <c r="SGD10" s="69"/>
      <c r="SGE10" s="69"/>
      <c r="SGF10" s="69"/>
      <c r="SGO10" s="69"/>
      <c r="SGR10" s="69"/>
      <c r="SHC10" s="69"/>
      <c r="SHD10" s="69"/>
      <c r="SHE10" s="69"/>
      <c r="SHF10" s="69"/>
      <c r="SHG10" s="69"/>
      <c r="SHH10" s="69"/>
      <c r="SHI10" s="69"/>
      <c r="SHJ10" s="69"/>
      <c r="SHK10" s="69"/>
      <c r="SHL10" s="69"/>
      <c r="SHM10" s="69"/>
      <c r="SHN10" s="69"/>
      <c r="SHO10" s="69"/>
      <c r="SHP10" s="69"/>
      <c r="SHQ10" s="69"/>
      <c r="SHR10" s="69"/>
      <c r="SHS10" s="69"/>
      <c r="SHT10" s="69"/>
      <c r="SHU10" s="69"/>
      <c r="SHV10" s="69"/>
      <c r="SHW10" s="69"/>
      <c r="SHX10" s="69"/>
      <c r="SHY10" s="69"/>
      <c r="SHZ10" s="69"/>
      <c r="SIA10" s="69"/>
      <c r="SIB10" s="69"/>
      <c r="SIC10" s="69"/>
      <c r="SID10" s="69"/>
      <c r="SIE10" s="69"/>
      <c r="SIF10" s="69"/>
      <c r="SIG10" s="69"/>
      <c r="SIH10" s="69"/>
      <c r="SII10" s="69"/>
      <c r="SIJ10" s="69"/>
      <c r="SIK10" s="69"/>
      <c r="SIL10" s="69"/>
      <c r="SIM10" s="69"/>
      <c r="SIN10" s="69"/>
      <c r="SIO10" s="69"/>
      <c r="SIP10" s="69"/>
      <c r="SIQ10" s="69"/>
      <c r="SIR10" s="69"/>
      <c r="SIS10" s="69"/>
      <c r="SIT10" s="69"/>
      <c r="SIU10" s="69"/>
      <c r="SIV10" s="69"/>
      <c r="SIW10" s="69"/>
      <c r="SIX10" s="69"/>
      <c r="SIY10" s="69"/>
      <c r="SIZ10" s="69"/>
      <c r="SJA10" s="69"/>
      <c r="SJB10" s="69"/>
      <c r="SJC10" s="69"/>
      <c r="SJD10" s="69"/>
      <c r="SJE10" s="69"/>
      <c r="SJF10" s="69"/>
      <c r="SJG10" s="69"/>
      <c r="SJH10" s="69"/>
      <c r="SJI10" s="69"/>
      <c r="SJJ10" s="69"/>
      <c r="SJK10" s="69"/>
      <c r="SJL10" s="69"/>
      <c r="SJM10" s="69"/>
      <c r="SJN10" s="69"/>
      <c r="SJO10" s="69"/>
      <c r="SJP10" s="69"/>
      <c r="SJQ10" s="69"/>
      <c r="SJR10" s="69"/>
      <c r="SJS10" s="69"/>
      <c r="SJT10" s="69"/>
      <c r="SJU10" s="69"/>
      <c r="SJV10" s="69"/>
      <c r="SJW10" s="69"/>
      <c r="SJX10" s="69"/>
      <c r="SJY10" s="69"/>
      <c r="SJZ10" s="69"/>
      <c r="SKD10" s="69"/>
      <c r="SKE10" s="69"/>
      <c r="SKF10" s="69"/>
      <c r="SKG10" s="69"/>
      <c r="SKH10" s="69"/>
      <c r="SKI10" s="69"/>
      <c r="SKJ10" s="69"/>
      <c r="SKK10" s="69"/>
      <c r="SKL10" s="69"/>
      <c r="SKM10" s="69"/>
      <c r="SKN10" s="69"/>
      <c r="SKO10" s="69"/>
      <c r="SKP10" s="69"/>
      <c r="SKQ10" s="69"/>
      <c r="SKR10" s="69"/>
      <c r="SKS10" s="69"/>
      <c r="SKT10" s="69"/>
      <c r="SKU10" s="69"/>
      <c r="SKV10" s="69"/>
      <c r="SKW10" s="69"/>
      <c r="SKX10" s="69"/>
      <c r="SKY10" s="69"/>
      <c r="SKZ10" s="69"/>
      <c r="SLA10" s="69"/>
      <c r="SLB10" s="69"/>
      <c r="SLC10" s="69"/>
      <c r="SLD10" s="69"/>
      <c r="SLE10" s="69"/>
      <c r="SLF10" s="69"/>
      <c r="SLG10" s="69"/>
      <c r="SLH10" s="69"/>
      <c r="SLI10" s="69"/>
      <c r="SLJ10" s="69"/>
      <c r="SLK10" s="69"/>
      <c r="SLL10" s="69"/>
      <c r="SLM10" s="69"/>
      <c r="SLN10" s="69"/>
      <c r="SLO10" s="69"/>
      <c r="SLP10" s="69"/>
      <c r="SLQ10" s="69"/>
      <c r="SLR10" s="69"/>
      <c r="SLS10" s="69"/>
      <c r="SLT10" s="69"/>
      <c r="SLU10" s="69"/>
      <c r="SLV10" s="69"/>
      <c r="SLW10" s="69"/>
      <c r="SLX10" s="69"/>
      <c r="SLY10" s="69"/>
      <c r="SLZ10" s="69"/>
      <c r="SMA10" s="69"/>
      <c r="SMB10" s="69"/>
      <c r="SMC10" s="69"/>
      <c r="SMD10" s="69"/>
      <c r="SME10" s="69"/>
      <c r="SMF10" s="69"/>
      <c r="SMG10" s="69"/>
      <c r="SMH10" s="69"/>
      <c r="SMI10" s="69"/>
      <c r="SMJ10" s="69"/>
      <c r="SMK10" s="69"/>
      <c r="SML10" s="69"/>
      <c r="SMM10" s="69"/>
      <c r="SMN10" s="69"/>
      <c r="SMO10" s="69"/>
      <c r="SMP10" s="69"/>
      <c r="SMQ10" s="69"/>
      <c r="SMR10" s="69"/>
      <c r="SMS10" s="69"/>
      <c r="SMT10" s="69"/>
      <c r="SMU10" s="69"/>
      <c r="SMV10" s="69"/>
      <c r="SMW10" s="69"/>
      <c r="SMX10" s="69"/>
      <c r="SMY10" s="69"/>
      <c r="SMZ10" s="69"/>
      <c r="SNA10" s="69"/>
      <c r="SNB10" s="69"/>
      <c r="SNC10" s="69"/>
      <c r="SND10" s="69"/>
      <c r="SNE10" s="69"/>
      <c r="SNF10" s="69"/>
      <c r="SNG10" s="69"/>
      <c r="SNH10" s="69"/>
      <c r="SNI10" s="69"/>
      <c r="SNJ10" s="69"/>
      <c r="SNK10" s="69"/>
      <c r="SNL10" s="69"/>
      <c r="SNM10" s="69"/>
      <c r="SNN10" s="69"/>
      <c r="SNO10" s="69"/>
      <c r="SNP10" s="69"/>
      <c r="SNQ10" s="69"/>
      <c r="SNR10" s="69"/>
      <c r="SNS10" s="69"/>
      <c r="SNT10" s="69"/>
      <c r="SNU10" s="69"/>
      <c r="SNV10" s="69"/>
      <c r="SNW10" s="69"/>
      <c r="SNX10" s="69"/>
      <c r="SNY10" s="69"/>
      <c r="SNZ10" s="69"/>
      <c r="SOA10" s="69"/>
      <c r="SOB10" s="69"/>
      <c r="SOC10" s="69"/>
      <c r="SOD10" s="69"/>
      <c r="SOE10" s="69"/>
      <c r="SOF10" s="69"/>
      <c r="SOG10" s="69"/>
      <c r="SOH10" s="69"/>
      <c r="SOI10" s="69"/>
      <c r="SOJ10" s="69"/>
      <c r="SOK10" s="69"/>
      <c r="SOL10" s="69"/>
      <c r="SOM10" s="69"/>
      <c r="SON10" s="69"/>
      <c r="SOO10" s="69"/>
      <c r="SOP10" s="69"/>
      <c r="SOQ10" s="69"/>
      <c r="SOR10" s="69"/>
      <c r="SOS10" s="69"/>
      <c r="SOT10" s="69"/>
      <c r="SOU10" s="69"/>
      <c r="SOV10" s="69"/>
      <c r="SOW10" s="69"/>
      <c r="SOX10" s="69"/>
      <c r="SOY10" s="69"/>
      <c r="SOZ10" s="69"/>
      <c r="SPA10" s="69"/>
      <c r="SPB10" s="69"/>
      <c r="SPC10" s="69"/>
      <c r="SPD10" s="69"/>
      <c r="SPE10" s="69"/>
      <c r="SPF10" s="69"/>
      <c r="SPG10" s="69"/>
      <c r="SPH10" s="69"/>
      <c r="SPI10" s="69"/>
      <c r="SPJ10" s="69"/>
      <c r="SPK10" s="69"/>
      <c r="SPL10" s="69"/>
      <c r="SPM10" s="69"/>
      <c r="SPN10" s="69"/>
      <c r="SPO10" s="69"/>
      <c r="SPP10" s="69"/>
      <c r="SPQ10" s="69"/>
      <c r="SPR10" s="69"/>
      <c r="SPS10" s="69"/>
      <c r="SPT10" s="69"/>
      <c r="SPU10" s="69"/>
      <c r="SPV10" s="69"/>
      <c r="SPW10" s="69"/>
      <c r="SPX10" s="69"/>
      <c r="SPY10" s="69"/>
      <c r="SPZ10" s="69"/>
      <c r="SQA10" s="69"/>
      <c r="SQB10" s="69"/>
      <c r="SQK10" s="69"/>
      <c r="SQN10" s="69"/>
      <c r="SQY10" s="69"/>
      <c r="SQZ10" s="69"/>
      <c r="SRA10" s="69"/>
      <c r="SRB10" s="69"/>
      <c r="SRC10" s="69"/>
      <c r="SRD10" s="69"/>
      <c r="SRE10" s="69"/>
      <c r="SRF10" s="69"/>
      <c r="SRG10" s="69"/>
      <c r="SRH10" s="69"/>
      <c r="SRI10" s="69"/>
      <c r="SRJ10" s="69"/>
      <c r="SRK10" s="69"/>
      <c r="SRL10" s="69"/>
      <c r="SRM10" s="69"/>
      <c r="SRN10" s="69"/>
      <c r="SRO10" s="69"/>
      <c r="SRP10" s="69"/>
      <c r="SRQ10" s="69"/>
      <c r="SRR10" s="69"/>
      <c r="SRS10" s="69"/>
      <c r="SRT10" s="69"/>
      <c r="SRU10" s="69"/>
      <c r="SRV10" s="69"/>
      <c r="SRW10" s="69"/>
      <c r="SRX10" s="69"/>
      <c r="SRY10" s="69"/>
      <c r="SRZ10" s="69"/>
      <c r="SSA10" s="69"/>
      <c r="SSB10" s="69"/>
      <c r="SSC10" s="69"/>
      <c r="SSD10" s="69"/>
      <c r="SSE10" s="69"/>
      <c r="SSF10" s="69"/>
      <c r="SSG10" s="69"/>
      <c r="SSH10" s="69"/>
      <c r="SSI10" s="69"/>
      <c r="SSJ10" s="69"/>
      <c r="SSK10" s="69"/>
      <c r="SSL10" s="69"/>
      <c r="SSM10" s="69"/>
      <c r="SSN10" s="69"/>
      <c r="SSO10" s="69"/>
      <c r="SSP10" s="69"/>
      <c r="SSQ10" s="69"/>
      <c r="SSR10" s="69"/>
      <c r="SSS10" s="69"/>
      <c r="SST10" s="69"/>
      <c r="SSU10" s="69"/>
      <c r="SSV10" s="69"/>
      <c r="SSW10" s="69"/>
      <c r="SSX10" s="69"/>
      <c r="SSY10" s="69"/>
      <c r="SSZ10" s="69"/>
      <c r="STA10" s="69"/>
      <c r="STB10" s="69"/>
      <c r="STC10" s="69"/>
      <c r="STD10" s="69"/>
      <c r="STE10" s="69"/>
      <c r="STF10" s="69"/>
      <c r="STG10" s="69"/>
      <c r="STH10" s="69"/>
      <c r="STI10" s="69"/>
      <c r="STJ10" s="69"/>
      <c r="STK10" s="69"/>
      <c r="STL10" s="69"/>
      <c r="STM10" s="69"/>
      <c r="STN10" s="69"/>
      <c r="STO10" s="69"/>
      <c r="STP10" s="69"/>
      <c r="STQ10" s="69"/>
      <c r="STR10" s="69"/>
      <c r="STS10" s="69"/>
      <c r="STT10" s="69"/>
      <c r="STU10" s="69"/>
      <c r="STV10" s="69"/>
      <c r="STZ10" s="69"/>
      <c r="SUA10" s="69"/>
      <c r="SUB10" s="69"/>
      <c r="SUC10" s="69"/>
      <c r="SUD10" s="69"/>
      <c r="SUE10" s="69"/>
      <c r="SUF10" s="69"/>
      <c r="SUG10" s="69"/>
      <c r="SUH10" s="69"/>
      <c r="SUI10" s="69"/>
      <c r="SUJ10" s="69"/>
      <c r="SUK10" s="69"/>
      <c r="SUL10" s="69"/>
      <c r="SUM10" s="69"/>
      <c r="SUN10" s="69"/>
      <c r="SUO10" s="69"/>
      <c r="SUP10" s="69"/>
      <c r="SUQ10" s="69"/>
      <c r="SUR10" s="69"/>
      <c r="SUS10" s="69"/>
      <c r="SUT10" s="69"/>
      <c r="SUU10" s="69"/>
      <c r="SUV10" s="69"/>
      <c r="SUW10" s="69"/>
      <c r="SUX10" s="69"/>
      <c r="SUY10" s="69"/>
      <c r="SUZ10" s="69"/>
      <c r="SVA10" s="69"/>
      <c r="SVB10" s="69"/>
      <c r="SVC10" s="69"/>
      <c r="SVD10" s="69"/>
      <c r="SVE10" s="69"/>
      <c r="SVF10" s="69"/>
      <c r="SVG10" s="69"/>
      <c r="SVH10" s="69"/>
      <c r="SVI10" s="69"/>
      <c r="SVJ10" s="69"/>
      <c r="SVK10" s="69"/>
      <c r="SVL10" s="69"/>
      <c r="SVM10" s="69"/>
      <c r="SVN10" s="69"/>
      <c r="SVO10" s="69"/>
      <c r="SVP10" s="69"/>
      <c r="SVQ10" s="69"/>
      <c r="SVR10" s="69"/>
      <c r="SVS10" s="69"/>
      <c r="SVT10" s="69"/>
      <c r="SVU10" s="69"/>
      <c r="SVV10" s="69"/>
      <c r="SVW10" s="69"/>
      <c r="SVX10" s="69"/>
      <c r="SVY10" s="69"/>
      <c r="SVZ10" s="69"/>
      <c r="SWA10" s="69"/>
      <c r="SWB10" s="69"/>
      <c r="SWC10" s="69"/>
      <c r="SWD10" s="69"/>
      <c r="SWE10" s="69"/>
      <c r="SWF10" s="69"/>
      <c r="SWG10" s="69"/>
      <c r="SWH10" s="69"/>
      <c r="SWI10" s="69"/>
      <c r="SWJ10" s="69"/>
      <c r="SWK10" s="69"/>
      <c r="SWL10" s="69"/>
      <c r="SWM10" s="69"/>
      <c r="SWN10" s="69"/>
      <c r="SWO10" s="69"/>
      <c r="SWP10" s="69"/>
      <c r="SWQ10" s="69"/>
      <c r="SWR10" s="69"/>
      <c r="SWS10" s="69"/>
      <c r="SWT10" s="69"/>
      <c r="SWU10" s="69"/>
      <c r="SWV10" s="69"/>
      <c r="SWW10" s="69"/>
      <c r="SWX10" s="69"/>
      <c r="SWY10" s="69"/>
      <c r="SWZ10" s="69"/>
      <c r="SXA10" s="69"/>
      <c r="SXB10" s="69"/>
      <c r="SXC10" s="69"/>
      <c r="SXD10" s="69"/>
      <c r="SXE10" s="69"/>
      <c r="SXF10" s="69"/>
      <c r="SXG10" s="69"/>
      <c r="SXH10" s="69"/>
      <c r="SXI10" s="69"/>
      <c r="SXJ10" s="69"/>
      <c r="SXK10" s="69"/>
      <c r="SXL10" s="69"/>
      <c r="SXM10" s="69"/>
      <c r="SXN10" s="69"/>
      <c r="SXO10" s="69"/>
      <c r="SXP10" s="69"/>
      <c r="SXQ10" s="69"/>
      <c r="SXR10" s="69"/>
      <c r="SXS10" s="69"/>
      <c r="SXT10" s="69"/>
      <c r="SXU10" s="69"/>
      <c r="SXV10" s="69"/>
      <c r="SXW10" s="69"/>
      <c r="SXX10" s="69"/>
      <c r="SXY10" s="69"/>
      <c r="SXZ10" s="69"/>
      <c r="SYA10" s="69"/>
      <c r="SYB10" s="69"/>
      <c r="SYC10" s="69"/>
      <c r="SYD10" s="69"/>
      <c r="SYE10" s="69"/>
      <c r="SYF10" s="69"/>
      <c r="SYG10" s="69"/>
      <c r="SYH10" s="69"/>
      <c r="SYI10" s="69"/>
      <c r="SYJ10" s="69"/>
      <c r="SYK10" s="69"/>
      <c r="SYL10" s="69"/>
      <c r="SYM10" s="69"/>
      <c r="SYN10" s="69"/>
      <c r="SYO10" s="69"/>
      <c r="SYP10" s="69"/>
      <c r="SYQ10" s="69"/>
      <c r="SYR10" s="69"/>
      <c r="SYS10" s="69"/>
      <c r="SYT10" s="69"/>
      <c r="SYU10" s="69"/>
      <c r="SYV10" s="69"/>
      <c r="SYW10" s="69"/>
      <c r="SYX10" s="69"/>
      <c r="SYY10" s="69"/>
      <c r="SYZ10" s="69"/>
      <c r="SZA10" s="69"/>
      <c r="SZB10" s="69"/>
      <c r="SZC10" s="69"/>
      <c r="SZD10" s="69"/>
      <c r="SZE10" s="69"/>
      <c r="SZF10" s="69"/>
      <c r="SZG10" s="69"/>
      <c r="SZH10" s="69"/>
      <c r="SZI10" s="69"/>
      <c r="SZJ10" s="69"/>
      <c r="SZK10" s="69"/>
      <c r="SZL10" s="69"/>
      <c r="SZM10" s="69"/>
      <c r="SZN10" s="69"/>
      <c r="SZO10" s="69"/>
      <c r="SZP10" s="69"/>
      <c r="SZQ10" s="69"/>
      <c r="SZR10" s="69"/>
      <c r="SZS10" s="69"/>
      <c r="SZT10" s="69"/>
      <c r="SZU10" s="69"/>
      <c r="SZV10" s="69"/>
      <c r="SZW10" s="69"/>
      <c r="SZX10" s="69"/>
      <c r="TAG10" s="69"/>
      <c r="TAJ10" s="69"/>
      <c r="TAU10" s="69"/>
      <c r="TAV10" s="69"/>
      <c r="TAW10" s="69"/>
      <c r="TAX10" s="69"/>
      <c r="TAY10" s="69"/>
      <c r="TAZ10" s="69"/>
      <c r="TBA10" s="69"/>
      <c r="TBB10" s="69"/>
      <c r="TBC10" s="69"/>
      <c r="TBD10" s="69"/>
      <c r="TBE10" s="69"/>
      <c r="TBF10" s="69"/>
      <c r="TBG10" s="69"/>
      <c r="TBH10" s="69"/>
      <c r="TBI10" s="69"/>
      <c r="TBJ10" s="69"/>
      <c r="TBK10" s="69"/>
      <c r="TBL10" s="69"/>
      <c r="TBM10" s="69"/>
      <c r="TBN10" s="69"/>
      <c r="TBO10" s="69"/>
      <c r="TBP10" s="69"/>
      <c r="TBQ10" s="69"/>
      <c r="TBR10" s="69"/>
      <c r="TBS10" s="69"/>
      <c r="TBT10" s="69"/>
      <c r="TBU10" s="69"/>
      <c r="TBV10" s="69"/>
      <c r="TBW10" s="69"/>
      <c r="TBX10" s="69"/>
      <c r="TBY10" s="69"/>
      <c r="TBZ10" s="69"/>
      <c r="TCA10" s="69"/>
      <c r="TCB10" s="69"/>
      <c r="TCC10" s="69"/>
      <c r="TCD10" s="69"/>
      <c r="TCE10" s="69"/>
      <c r="TCF10" s="69"/>
      <c r="TCG10" s="69"/>
      <c r="TCH10" s="69"/>
      <c r="TCI10" s="69"/>
      <c r="TCJ10" s="69"/>
      <c r="TCK10" s="69"/>
      <c r="TCL10" s="69"/>
      <c r="TCM10" s="69"/>
      <c r="TCN10" s="69"/>
      <c r="TCO10" s="69"/>
      <c r="TCP10" s="69"/>
      <c r="TCQ10" s="69"/>
      <c r="TCR10" s="69"/>
      <c r="TCS10" s="69"/>
      <c r="TCT10" s="69"/>
      <c r="TCU10" s="69"/>
      <c r="TCV10" s="69"/>
      <c r="TCW10" s="69"/>
      <c r="TCX10" s="69"/>
      <c r="TCY10" s="69"/>
      <c r="TCZ10" s="69"/>
      <c r="TDA10" s="69"/>
      <c r="TDB10" s="69"/>
      <c r="TDC10" s="69"/>
      <c r="TDD10" s="69"/>
      <c r="TDE10" s="69"/>
      <c r="TDF10" s="69"/>
      <c r="TDG10" s="69"/>
      <c r="TDH10" s="69"/>
      <c r="TDI10" s="69"/>
      <c r="TDJ10" s="69"/>
      <c r="TDK10" s="69"/>
      <c r="TDL10" s="69"/>
      <c r="TDM10" s="69"/>
      <c r="TDN10" s="69"/>
      <c r="TDO10" s="69"/>
      <c r="TDP10" s="69"/>
      <c r="TDQ10" s="69"/>
      <c r="TDR10" s="69"/>
      <c r="TDV10" s="69"/>
      <c r="TDW10" s="69"/>
      <c r="TDX10" s="69"/>
      <c r="TDY10" s="69"/>
      <c r="TDZ10" s="69"/>
      <c r="TEA10" s="69"/>
      <c r="TEB10" s="69"/>
      <c r="TEC10" s="69"/>
      <c r="TED10" s="69"/>
      <c r="TEE10" s="69"/>
      <c r="TEF10" s="69"/>
      <c r="TEG10" s="69"/>
      <c r="TEH10" s="69"/>
      <c r="TEI10" s="69"/>
      <c r="TEJ10" s="69"/>
      <c r="TEK10" s="69"/>
      <c r="TEL10" s="69"/>
      <c r="TEM10" s="69"/>
      <c r="TEN10" s="69"/>
      <c r="TEO10" s="69"/>
      <c r="TEP10" s="69"/>
      <c r="TEQ10" s="69"/>
      <c r="TER10" s="69"/>
      <c r="TES10" s="69"/>
      <c r="TET10" s="69"/>
      <c r="TEU10" s="69"/>
      <c r="TEV10" s="69"/>
      <c r="TEW10" s="69"/>
      <c r="TEX10" s="69"/>
      <c r="TEY10" s="69"/>
      <c r="TEZ10" s="69"/>
      <c r="TFA10" s="69"/>
      <c r="TFB10" s="69"/>
      <c r="TFC10" s="69"/>
      <c r="TFD10" s="69"/>
      <c r="TFE10" s="69"/>
      <c r="TFF10" s="69"/>
      <c r="TFG10" s="69"/>
      <c r="TFH10" s="69"/>
      <c r="TFI10" s="69"/>
      <c r="TFJ10" s="69"/>
      <c r="TFK10" s="69"/>
      <c r="TFL10" s="69"/>
      <c r="TFM10" s="69"/>
      <c r="TFN10" s="69"/>
      <c r="TFO10" s="69"/>
      <c r="TFP10" s="69"/>
      <c r="TFQ10" s="69"/>
      <c r="TFR10" s="69"/>
      <c r="TFS10" s="69"/>
      <c r="TFT10" s="69"/>
      <c r="TFU10" s="69"/>
      <c r="TFV10" s="69"/>
      <c r="TFW10" s="69"/>
      <c r="TFX10" s="69"/>
      <c r="TFY10" s="69"/>
      <c r="TFZ10" s="69"/>
      <c r="TGA10" s="69"/>
      <c r="TGB10" s="69"/>
      <c r="TGC10" s="69"/>
      <c r="TGD10" s="69"/>
      <c r="TGE10" s="69"/>
      <c r="TGF10" s="69"/>
      <c r="TGG10" s="69"/>
      <c r="TGH10" s="69"/>
      <c r="TGI10" s="69"/>
      <c r="TGJ10" s="69"/>
      <c r="TGK10" s="69"/>
      <c r="TGL10" s="69"/>
      <c r="TGM10" s="69"/>
      <c r="TGN10" s="69"/>
      <c r="TGO10" s="69"/>
      <c r="TGP10" s="69"/>
      <c r="TGQ10" s="69"/>
      <c r="TGR10" s="69"/>
      <c r="TGS10" s="69"/>
      <c r="TGT10" s="69"/>
      <c r="TGU10" s="69"/>
      <c r="TGV10" s="69"/>
      <c r="TGW10" s="69"/>
      <c r="TGX10" s="69"/>
      <c r="TGY10" s="69"/>
      <c r="TGZ10" s="69"/>
      <c r="THA10" s="69"/>
      <c r="THB10" s="69"/>
      <c r="THC10" s="69"/>
      <c r="THD10" s="69"/>
      <c r="THE10" s="69"/>
      <c r="THF10" s="69"/>
      <c r="THG10" s="69"/>
      <c r="THH10" s="69"/>
      <c r="THI10" s="69"/>
      <c r="THJ10" s="69"/>
      <c r="THK10" s="69"/>
      <c r="THL10" s="69"/>
      <c r="THM10" s="69"/>
      <c r="THN10" s="69"/>
      <c r="THO10" s="69"/>
      <c r="THP10" s="69"/>
      <c r="THQ10" s="69"/>
      <c r="THR10" s="69"/>
      <c r="THS10" s="69"/>
      <c r="THT10" s="69"/>
      <c r="THU10" s="69"/>
      <c r="THV10" s="69"/>
      <c r="THW10" s="69"/>
      <c r="THX10" s="69"/>
      <c r="THY10" s="69"/>
      <c r="THZ10" s="69"/>
      <c r="TIA10" s="69"/>
      <c r="TIB10" s="69"/>
      <c r="TIC10" s="69"/>
      <c r="TID10" s="69"/>
      <c r="TIE10" s="69"/>
      <c r="TIF10" s="69"/>
      <c r="TIG10" s="69"/>
      <c r="TIH10" s="69"/>
      <c r="TII10" s="69"/>
      <c r="TIJ10" s="69"/>
      <c r="TIK10" s="69"/>
      <c r="TIL10" s="69"/>
      <c r="TIM10" s="69"/>
      <c r="TIN10" s="69"/>
      <c r="TIO10" s="69"/>
      <c r="TIP10" s="69"/>
      <c r="TIQ10" s="69"/>
      <c r="TIR10" s="69"/>
      <c r="TIS10" s="69"/>
      <c r="TIT10" s="69"/>
      <c r="TIU10" s="69"/>
      <c r="TIV10" s="69"/>
      <c r="TIW10" s="69"/>
      <c r="TIX10" s="69"/>
      <c r="TIY10" s="69"/>
      <c r="TIZ10" s="69"/>
      <c r="TJA10" s="69"/>
      <c r="TJB10" s="69"/>
      <c r="TJC10" s="69"/>
      <c r="TJD10" s="69"/>
      <c r="TJE10" s="69"/>
      <c r="TJF10" s="69"/>
      <c r="TJG10" s="69"/>
      <c r="TJH10" s="69"/>
      <c r="TJI10" s="69"/>
      <c r="TJJ10" s="69"/>
      <c r="TJK10" s="69"/>
      <c r="TJL10" s="69"/>
      <c r="TJM10" s="69"/>
      <c r="TJN10" s="69"/>
      <c r="TJO10" s="69"/>
      <c r="TJP10" s="69"/>
      <c r="TJQ10" s="69"/>
      <c r="TJR10" s="69"/>
      <c r="TJS10" s="69"/>
      <c r="TJT10" s="69"/>
      <c r="TKC10" s="69"/>
      <c r="TKF10" s="69"/>
      <c r="TKQ10" s="69"/>
      <c r="TKR10" s="69"/>
      <c r="TKS10" s="69"/>
      <c r="TKT10" s="69"/>
      <c r="TKU10" s="69"/>
      <c r="TKV10" s="69"/>
      <c r="TKW10" s="69"/>
      <c r="TKX10" s="69"/>
      <c r="TKY10" s="69"/>
      <c r="TKZ10" s="69"/>
      <c r="TLA10" s="69"/>
      <c r="TLB10" s="69"/>
      <c r="TLC10" s="69"/>
      <c r="TLD10" s="69"/>
      <c r="TLE10" s="69"/>
      <c r="TLF10" s="69"/>
      <c r="TLG10" s="69"/>
      <c r="TLH10" s="69"/>
      <c r="TLI10" s="69"/>
      <c r="TLJ10" s="69"/>
      <c r="TLK10" s="69"/>
      <c r="TLL10" s="69"/>
      <c r="TLM10" s="69"/>
      <c r="TLN10" s="69"/>
      <c r="TLO10" s="69"/>
      <c r="TLP10" s="69"/>
      <c r="TLQ10" s="69"/>
      <c r="TLR10" s="69"/>
      <c r="TLS10" s="69"/>
      <c r="TLT10" s="69"/>
      <c r="TLU10" s="69"/>
      <c r="TLV10" s="69"/>
      <c r="TLW10" s="69"/>
      <c r="TLX10" s="69"/>
      <c r="TLY10" s="69"/>
      <c r="TLZ10" s="69"/>
      <c r="TMA10" s="69"/>
      <c r="TMB10" s="69"/>
      <c r="TMC10" s="69"/>
      <c r="TMD10" s="69"/>
      <c r="TME10" s="69"/>
      <c r="TMF10" s="69"/>
      <c r="TMG10" s="69"/>
      <c r="TMH10" s="69"/>
      <c r="TMI10" s="69"/>
      <c r="TMJ10" s="69"/>
      <c r="TMK10" s="69"/>
      <c r="TML10" s="69"/>
      <c r="TMM10" s="69"/>
      <c r="TMN10" s="69"/>
      <c r="TMO10" s="69"/>
      <c r="TMP10" s="69"/>
      <c r="TMQ10" s="69"/>
      <c r="TMR10" s="69"/>
      <c r="TMS10" s="69"/>
      <c r="TMT10" s="69"/>
      <c r="TMU10" s="69"/>
      <c r="TMV10" s="69"/>
      <c r="TMW10" s="69"/>
      <c r="TMX10" s="69"/>
      <c r="TMY10" s="69"/>
      <c r="TMZ10" s="69"/>
      <c r="TNA10" s="69"/>
      <c r="TNB10" s="69"/>
      <c r="TNC10" s="69"/>
      <c r="TND10" s="69"/>
      <c r="TNE10" s="69"/>
      <c r="TNF10" s="69"/>
      <c r="TNG10" s="69"/>
      <c r="TNH10" s="69"/>
      <c r="TNI10" s="69"/>
      <c r="TNJ10" s="69"/>
      <c r="TNK10" s="69"/>
      <c r="TNL10" s="69"/>
      <c r="TNM10" s="69"/>
      <c r="TNN10" s="69"/>
      <c r="TNR10" s="69"/>
      <c r="TNS10" s="69"/>
      <c r="TNT10" s="69"/>
      <c r="TNU10" s="69"/>
      <c r="TNV10" s="69"/>
      <c r="TNW10" s="69"/>
      <c r="TNX10" s="69"/>
      <c r="TNY10" s="69"/>
      <c r="TNZ10" s="69"/>
      <c r="TOA10" s="69"/>
      <c r="TOB10" s="69"/>
      <c r="TOC10" s="69"/>
      <c r="TOD10" s="69"/>
      <c r="TOE10" s="69"/>
      <c r="TOF10" s="69"/>
      <c r="TOG10" s="69"/>
      <c r="TOH10" s="69"/>
      <c r="TOI10" s="69"/>
      <c r="TOJ10" s="69"/>
      <c r="TOK10" s="69"/>
      <c r="TOL10" s="69"/>
      <c r="TOM10" s="69"/>
      <c r="TON10" s="69"/>
      <c r="TOO10" s="69"/>
      <c r="TOP10" s="69"/>
      <c r="TOQ10" s="69"/>
      <c r="TOR10" s="69"/>
      <c r="TOS10" s="69"/>
      <c r="TOT10" s="69"/>
      <c r="TOU10" s="69"/>
      <c r="TOV10" s="69"/>
      <c r="TOW10" s="69"/>
      <c r="TOX10" s="69"/>
      <c r="TOY10" s="69"/>
      <c r="TOZ10" s="69"/>
      <c r="TPA10" s="69"/>
      <c r="TPB10" s="69"/>
      <c r="TPC10" s="69"/>
      <c r="TPD10" s="69"/>
      <c r="TPE10" s="69"/>
      <c r="TPF10" s="69"/>
      <c r="TPG10" s="69"/>
      <c r="TPH10" s="69"/>
      <c r="TPI10" s="69"/>
      <c r="TPJ10" s="69"/>
      <c r="TPK10" s="69"/>
      <c r="TPL10" s="69"/>
      <c r="TPM10" s="69"/>
      <c r="TPN10" s="69"/>
      <c r="TPO10" s="69"/>
      <c r="TPP10" s="69"/>
      <c r="TPQ10" s="69"/>
      <c r="TPR10" s="69"/>
      <c r="TPS10" s="69"/>
      <c r="TPT10" s="69"/>
      <c r="TPU10" s="69"/>
      <c r="TPV10" s="69"/>
      <c r="TPW10" s="69"/>
      <c r="TPX10" s="69"/>
      <c r="TPY10" s="69"/>
      <c r="TPZ10" s="69"/>
      <c r="TQA10" s="69"/>
      <c r="TQB10" s="69"/>
      <c r="TQC10" s="69"/>
      <c r="TQD10" s="69"/>
      <c r="TQE10" s="69"/>
      <c r="TQF10" s="69"/>
      <c r="TQG10" s="69"/>
      <c r="TQH10" s="69"/>
      <c r="TQI10" s="69"/>
      <c r="TQJ10" s="69"/>
      <c r="TQK10" s="69"/>
      <c r="TQL10" s="69"/>
      <c r="TQM10" s="69"/>
      <c r="TQN10" s="69"/>
      <c r="TQO10" s="69"/>
      <c r="TQP10" s="69"/>
      <c r="TQQ10" s="69"/>
      <c r="TQR10" s="69"/>
      <c r="TQS10" s="69"/>
      <c r="TQT10" s="69"/>
      <c r="TQU10" s="69"/>
      <c r="TQV10" s="69"/>
      <c r="TQW10" s="69"/>
      <c r="TQX10" s="69"/>
      <c r="TQY10" s="69"/>
      <c r="TQZ10" s="69"/>
      <c r="TRA10" s="69"/>
      <c r="TRB10" s="69"/>
      <c r="TRC10" s="69"/>
      <c r="TRD10" s="69"/>
      <c r="TRE10" s="69"/>
      <c r="TRF10" s="69"/>
      <c r="TRG10" s="69"/>
      <c r="TRH10" s="69"/>
      <c r="TRI10" s="69"/>
      <c r="TRJ10" s="69"/>
      <c r="TRK10" s="69"/>
      <c r="TRL10" s="69"/>
      <c r="TRM10" s="69"/>
      <c r="TRN10" s="69"/>
      <c r="TRO10" s="69"/>
      <c r="TRP10" s="69"/>
      <c r="TRQ10" s="69"/>
      <c r="TRR10" s="69"/>
      <c r="TRS10" s="69"/>
      <c r="TRT10" s="69"/>
      <c r="TRU10" s="69"/>
      <c r="TRV10" s="69"/>
      <c r="TRW10" s="69"/>
      <c r="TRX10" s="69"/>
      <c r="TRY10" s="69"/>
      <c r="TRZ10" s="69"/>
      <c r="TSA10" s="69"/>
      <c r="TSB10" s="69"/>
      <c r="TSC10" s="69"/>
      <c r="TSD10" s="69"/>
      <c r="TSE10" s="69"/>
      <c r="TSF10" s="69"/>
      <c r="TSG10" s="69"/>
      <c r="TSH10" s="69"/>
      <c r="TSI10" s="69"/>
      <c r="TSJ10" s="69"/>
      <c r="TSK10" s="69"/>
      <c r="TSL10" s="69"/>
      <c r="TSM10" s="69"/>
      <c r="TSN10" s="69"/>
      <c r="TSO10" s="69"/>
      <c r="TSP10" s="69"/>
      <c r="TSQ10" s="69"/>
      <c r="TSR10" s="69"/>
      <c r="TSS10" s="69"/>
      <c r="TST10" s="69"/>
      <c r="TSU10" s="69"/>
      <c r="TSV10" s="69"/>
      <c r="TSW10" s="69"/>
      <c r="TSX10" s="69"/>
      <c r="TSY10" s="69"/>
      <c r="TSZ10" s="69"/>
      <c r="TTA10" s="69"/>
      <c r="TTB10" s="69"/>
      <c r="TTC10" s="69"/>
      <c r="TTD10" s="69"/>
      <c r="TTE10" s="69"/>
      <c r="TTF10" s="69"/>
      <c r="TTG10" s="69"/>
      <c r="TTH10" s="69"/>
      <c r="TTI10" s="69"/>
      <c r="TTJ10" s="69"/>
      <c r="TTK10" s="69"/>
      <c r="TTL10" s="69"/>
      <c r="TTM10" s="69"/>
      <c r="TTN10" s="69"/>
      <c r="TTO10" s="69"/>
      <c r="TTP10" s="69"/>
      <c r="TTY10" s="69"/>
      <c r="TUB10" s="69"/>
      <c r="TUM10" s="69"/>
      <c r="TUN10" s="69"/>
      <c r="TUO10" s="69"/>
      <c r="TUP10" s="69"/>
      <c r="TUQ10" s="69"/>
      <c r="TUR10" s="69"/>
      <c r="TUS10" s="69"/>
      <c r="TUT10" s="69"/>
      <c r="TUU10" s="69"/>
      <c r="TUV10" s="69"/>
      <c r="TUW10" s="69"/>
      <c r="TUX10" s="69"/>
      <c r="TUY10" s="69"/>
      <c r="TUZ10" s="69"/>
      <c r="TVA10" s="69"/>
      <c r="TVB10" s="69"/>
      <c r="TVC10" s="69"/>
      <c r="TVD10" s="69"/>
      <c r="TVE10" s="69"/>
      <c r="TVF10" s="69"/>
      <c r="TVG10" s="69"/>
      <c r="TVH10" s="69"/>
      <c r="TVI10" s="69"/>
      <c r="TVJ10" s="69"/>
      <c r="TVK10" s="69"/>
      <c r="TVL10" s="69"/>
      <c r="TVM10" s="69"/>
      <c r="TVN10" s="69"/>
      <c r="TVO10" s="69"/>
      <c r="TVP10" s="69"/>
      <c r="TVQ10" s="69"/>
      <c r="TVR10" s="69"/>
      <c r="TVS10" s="69"/>
      <c r="TVT10" s="69"/>
      <c r="TVU10" s="69"/>
      <c r="TVV10" s="69"/>
      <c r="TVW10" s="69"/>
      <c r="TVX10" s="69"/>
      <c r="TVY10" s="69"/>
      <c r="TVZ10" s="69"/>
      <c r="TWA10" s="69"/>
      <c r="TWB10" s="69"/>
      <c r="TWC10" s="69"/>
      <c r="TWD10" s="69"/>
      <c r="TWE10" s="69"/>
      <c r="TWF10" s="69"/>
      <c r="TWG10" s="69"/>
      <c r="TWH10" s="69"/>
      <c r="TWI10" s="69"/>
      <c r="TWJ10" s="69"/>
      <c r="TWK10" s="69"/>
      <c r="TWL10" s="69"/>
      <c r="TWM10" s="69"/>
      <c r="TWN10" s="69"/>
      <c r="TWO10" s="69"/>
      <c r="TWP10" s="69"/>
      <c r="TWQ10" s="69"/>
      <c r="TWR10" s="69"/>
      <c r="TWS10" s="69"/>
      <c r="TWT10" s="69"/>
      <c r="TWU10" s="69"/>
      <c r="TWV10" s="69"/>
      <c r="TWW10" s="69"/>
      <c r="TWX10" s="69"/>
      <c r="TWY10" s="69"/>
      <c r="TWZ10" s="69"/>
      <c r="TXA10" s="69"/>
      <c r="TXB10" s="69"/>
      <c r="TXC10" s="69"/>
      <c r="TXD10" s="69"/>
      <c r="TXE10" s="69"/>
      <c r="TXF10" s="69"/>
      <c r="TXG10" s="69"/>
      <c r="TXH10" s="69"/>
      <c r="TXI10" s="69"/>
      <c r="TXJ10" s="69"/>
      <c r="TXN10" s="69"/>
      <c r="TXO10" s="69"/>
      <c r="TXP10" s="69"/>
      <c r="TXQ10" s="69"/>
      <c r="TXR10" s="69"/>
      <c r="TXS10" s="69"/>
      <c r="TXT10" s="69"/>
      <c r="TXU10" s="69"/>
      <c r="TXV10" s="69"/>
      <c r="TXW10" s="69"/>
      <c r="TXX10" s="69"/>
      <c r="TXY10" s="69"/>
      <c r="TXZ10" s="69"/>
      <c r="TYA10" s="69"/>
      <c r="TYB10" s="69"/>
      <c r="TYC10" s="69"/>
      <c r="TYD10" s="69"/>
      <c r="TYE10" s="69"/>
      <c r="TYF10" s="69"/>
      <c r="TYG10" s="69"/>
      <c r="TYH10" s="69"/>
      <c r="TYI10" s="69"/>
      <c r="TYJ10" s="69"/>
      <c r="TYK10" s="69"/>
      <c r="TYL10" s="69"/>
      <c r="TYM10" s="69"/>
      <c r="TYN10" s="69"/>
      <c r="TYO10" s="69"/>
      <c r="TYP10" s="69"/>
      <c r="TYQ10" s="69"/>
      <c r="TYR10" s="69"/>
      <c r="TYS10" s="69"/>
      <c r="TYT10" s="69"/>
      <c r="TYU10" s="69"/>
      <c r="TYV10" s="69"/>
      <c r="TYW10" s="69"/>
      <c r="TYX10" s="69"/>
      <c r="TYY10" s="69"/>
      <c r="TYZ10" s="69"/>
      <c r="TZA10" s="69"/>
      <c r="TZB10" s="69"/>
      <c r="TZC10" s="69"/>
      <c r="TZD10" s="69"/>
      <c r="TZE10" s="69"/>
      <c r="TZF10" s="69"/>
      <c r="TZG10" s="69"/>
      <c r="TZH10" s="69"/>
      <c r="TZI10" s="69"/>
      <c r="TZJ10" s="69"/>
      <c r="TZK10" s="69"/>
      <c r="TZL10" s="69"/>
      <c r="TZM10" s="69"/>
      <c r="TZN10" s="69"/>
      <c r="TZO10" s="69"/>
      <c r="TZP10" s="69"/>
      <c r="TZQ10" s="69"/>
      <c r="TZR10" s="69"/>
      <c r="TZS10" s="69"/>
      <c r="TZT10" s="69"/>
      <c r="TZU10" s="69"/>
      <c r="TZV10" s="69"/>
      <c r="TZW10" s="69"/>
      <c r="TZX10" s="69"/>
      <c r="TZY10" s="69"/>
      <c r="TZZ10" s="69"/>
      <c r="UAA10" s="69"/>
      <c r="UAB10" s="69"/>
      <c r="UAC10" s="69"/>
      <c r="UAD10" s="69"/>
      <c r="UAE10" s="69"/>
      <c r="UAF10" s="69"/>
      <c r="UAG10" s="69"/>
      <c r="UAH10" s="69"/>
      <c r="UAI10" s="69"/>
      <c r="UAJ10" s="69"/>
      <c r="UAK10" s="69"/>
      <c r="UAL10" s="69"/>
      <c r="UAM10" s="69"/>
      <c r="UAN10" s="69"/>
      <c r="UAO10" s="69"/>
      <c r="UAP10" s="69"/>
      <c r="UAQ10" s="69"/>
      <c r="UAR10" s="69"/>
      <c r="UAS10" s="69"/>
      <c r="UAT10" s="69"/>
      <c r="UAU10" s="69"/>
      <c r="UAV10" s="69"/>
      <c r="UAW10" s="69"/>
      <c r="UAX10" s="69"/>
      <c r="UAY10" s="69"/>
      <c r="UAZ10" s="69"/>
      <c r="UBA10" s="69"/>
      <c r="UBB10" s="69"/>
      <c r="UBC10" s="69"/>
      <c r="UBD10" s="69"/>
      <c r="UBE10" s="69"/>
      <c r="UBF10" s="69"/>
      <c r="UBG10" s="69"/>
      <c r="UBH10" s="69"/>
      <c r="UBI10" s="69"/>
      <c r="UBJ10" s="69"/>
      <c r="UBK10" s="69"/>
      <c r="UBL10" s="69"/>
      <c r="UBM10" s="69"/>
      <c r="UBN10" s="69"/>
      <c r="UBO10" s="69"/>
      <c r="UBP10" s="69"/>
      <c r="UBQ10" s="69"/>
      <c r="UBR10" s="69"/>
      <c r="UBS10" s="69"/>
      <c r="UBT10" s="69"/>
      <c r="UBU10" s="69"/>
      <c r="UBV10" s="69"/>
      <c r="UBW10" s="69"/>
      <c r="UBX10" s="69"/>
      <c r="UBY10" s="69"/>
      <c r="UBZ10" s="69"/>
      <c r="UCA10" s="69"/>
      <c r="UCB10" s="69"/>
      <c r="UCC10" s="69"/>
      <c r="UCD10" s="69"/>
      <c r="UCE10" s="69"/>
      <c r="UCF10" s="69"/>
      <c r="UCG10" s="69"/>
      <c r="UCH10" s="69"/>
      <c r="UCI10" s="69"/>
      <c r="UCJ10" s="69"/>
      <c r="UCK10" s="69"/>
      <c r="UCL10" s="69"/>
      <c r="UCM10" s="69"/>
      <c r="UCN10" s="69"/>
      <c r="UCO10" s="69"/>
      <c r="UCP10" s="69"/>
      <c r="UCQ10" s="69"/>
      <c r="UCR10" s="69"/>
      <c r="UCS10" s="69"/>
      <c r="UCT10" s="69"/>
      <c r="UCU10" s="69"/>
      <c r="UCV10" s="69"/>
      <c r="UCW10" s="69"/>
      <c r="UCX10" s="69"/>
      <c r="UCY10" s="69"/>
      <c r="UCZ10" s="69"/>
      <c r="UDA10" s="69"/>
      <c r="UDB10" s="69"/>
      <c r="UDC10" s="69"/>
      <c r="UDD10" s="69"/>
      <c r="UDE10" s="69"/>
      <c r="UDF10" s="69"/>
      <c r="UDG10" s="69"/>
      <c r="UDH10" s="69"/>
      <c r="UDI10" s="69"/>
      <c r="UDJ10" s="69"/>
      <c r="UDK10" s="69"/>
      <c r="UDL10" s="69"/>
      <c r="UDU10" s="69"/>
      <c r="UDX10" s="69"/>
      <c r="UEI10" s="69"/>
      <c r="UEJ10" s="69"/>
      <c r="UEK10" s="69"/>
      <c r="UEL10" s="69"/>
      <c r="UEM10" s="69"/>
      <c r="UEN10" s="69"/>
      <c r="UEO10" s="69"/>
      <c r="UEP10" s="69"/>
      <c r="UEQ10" s="69"/>
      <c r="UER10" s="69"/>
      <c r="UES10" s="69"/>
      <c r="UET10" s="69"/>
      <c r="UEU10" s="69"/>
      <c r="UEV10" s="69"/>
      <c r="UEW10" s="69"/>
      <c r="UEX10" s="69"/>
      <c r="UEY10" s="69"/>
      <c r="UEZ10" s="69"/>
      <c r="UFA10" s="69"/>
      <c r="UFB10" s="69"/>
      <c r="UFC10" s="69"/>
      <c r="UFD10" s="69"/>
      <c r="UFE10" s="69"/>
      <c r="UFF10" s="69"/>
      <c r="UFG10" s="69"/>
      <c r="UFH10" s="69"/>
      <c r="UFI10" s="69"/>
      <c r="UFJ10" s="69"/>
      <c r="UFK10" s="69"/>
      <c r="UFL10" s="69"/>
      <c r="UFM10" s="69"/>
      <c r="UFN10" s="69"/>
      <c r="UFO10" s="69"/>
      <c r="UFP10" s="69"/>
      <c r="UFQ10" s="69"/>
      <c r="UFR10" s="69"/>
      <c r="UFS10" s="69"/>
      <c r="UFT10" s="69"/>
      <c r="UFU10" s="69"/>
      <c r="UFV10" s="69"/>
      <c r="UFW10" s="69"/>
      <c r="UFX10" s="69"/>
      <c r="UFY10" s="69"/>
      <c r="UFZ10" s="69"/>
      <c r="UGA10" s="69"/>
      <c r="UGB10" s="69"/>
      <c r="UGC10" s="69"/>
      <c r="UGD10" s="69"/>
      <c r="UGE10" s="69"/>
      <c r="UGF10" s="69"/>
      <c r="UGG10" s="69"/>
      <c r="UGH10" s="69"/>
      <c r="UGI10" s="69"/>
      <c r="UGJ10" s="69"/>
      <c r="UGK10" s="69"/>
      <c r="UGL10" s="69"/>
      <c r="UGM10" s="69"/>
      <c r="UGN10" s="69"/>
      <c r="UGO10" s="69"/>
      <c r="UGP10" s="69"/>
      <c r="UGQ10" s="69"/>
      <c r="UGR10" s="69"/>
      <c r="UGS10" s="69"/>
      <c r="UGT10" s="69"/>
      <c r="UGU10" s="69"/>
      <c r="UGV10" s="69"/>
      <c r="UGW10" s="69"/>
      <c r="UGX10" s="69"/>
      <c r="UGY10" s="69"/>
      <c r="UGZ10" s="69"/>
      <c r="UHA10" s="69"/>
      <c r="UHB10" s="69"/>
      <c r="UHC10" s="69"/>
      <c r="UHD10" s="69"/>
      <c r="UHE10" s="69"/>
      <c r="UHF10" s="69"/>
      <c r="UHJ10" s="69"/>
      <c r="UHK10" s="69"/>
      <c r="UHL10" s="69"/>
      <c r="UHM10" s="69"/>
      <c r="UHN10" s="69"/>
      <c r="UHO10" s="69"/>
      <c r="UHP10" s="69"/>
      <c r="UHQ10" s="69"/>
      <c r="UHR10" s="69"/>
      <c r="UHS10" s="69"/>
      <c r="UHT10" s="69"/>
      <c r="UHU10" s="69"/>
      <c r="UHV10" s="69"/>
      <c r="UHW10" s="69"/>
      <c r="UHX10" s="69"/>
      <c r="UHY10" s="69"/>
      <c r="UHZ10" s="69"/>
      <c r="UIA10" s="69"/>
      <c r="UIB10" s="69"/>
      <c r="UIC10" s="69"/>
      <c r="UID10" s="69"/>
      <c r="UIE10" s="69"/>
      <c r="UIF10" s="69"/>
      <c r="UIG10" s="69"/>
      <c r="UIH10" s="69"/>
      <c r="UII10" s="69"/>
      <c r="UIJ10" s="69"/>
      <c r="UIK10" s="69"/>
      <c r="UIL10" s="69"/>
      <c r="UIM10" s="69"/>
      <c r="UIN10" s="69"/>
      <c r="UIO10" s="69"/>
      <c r="UIP10" s="69"/>
      <c r="UIQ10" s="69"/>
      <c r="UIR10" s="69"/>
      <c r="UIS10" s="69"/>
      <c r="UIT10" s="69"/>
      <c r="UIU10" s="69"/>
      <c r="UIV10" s="69"/>
      <c r="UIW10" s="69"/>
      <c r="UIX10" s="69"/>
      <c r="UIY10" s="69"/>
      <c r="UIZ10" s="69"/>
      <c r="UJA10" s="69"/>
      <c r="UJB10" s="69"/>
      <c r="UJC10" s="69"/>
      <c r="UJD10" s="69"/>
      <c r="UJE10" s="69"/>
      <c r="UJF10" s="69"/>
      <c r="UJG10" s="69"/>
      <c r="UJH10" s="69"/>
      <c r="UJI10" s="69"/>
      <c r="UJJ10" s="69"/>
      <c r="UJK10" s="69"/>
      <c r="UJL10" s="69"/>
      <c r="UJM10" s="69"/>
      <c r="UJN10" s="69"/>
      <c r="UJO10" s="69"/>
      <c r="UJP10" s="69"/>
      <c r="UJQ10" s="69"/>
      <c r="UJR10" s="69"/>
      <c r="UJS10" s="69"/>
      <c r="UJT10" s="69"/>
      <c r="UJU10" s="69"/>
      <c r="UJV10" s="69"/>
      <c r="UJW10" s="69"/>
      <c r="UJX10" s="69"/>
      <c r="UJY10" s="69"/>
      <c r="UJZ10" s="69"/>
      <c r="UKA10" s="69"/>
      <c r="UKB10" s="69"/>
      <c r="UKC10" s="69"/>
      <c r="UKD10" s="69"/>
      <c r="UKE10" s="69"/>
      <c r="UKF10" s="69"/>
      <c r="UKG10" s="69"/>
      <c r="UKH10" s="69"/>
      <c r="UKI10" s="69"/>
      <c r="UKJ10" s="69"/>
      <c r="UKK10" s="69"/>
      <c r="UKL10" s="69"/>
      <c r="UKM10" s="69"/>
      <c r="UKN10" s="69"/>
      <c r="UKO10" s="69"/>
      <c r="UKP10" s="69"/>
      <c r="UKQ10" s="69"/>
      <c r="UKR10" s="69"/>
      <c r="UKS10" s="69"/>
      <c r="UKT10" s="69"/>
      <c r="UKU10" s="69"/>
      <c r="UKV10" s="69"/>
      <c r="UKW10" s="69"/>
      <c r="UKX10" s="69"/>
      <c r="UKY10" s="69"/>
      <c r="UKZ10" s="69"/>
      <c r="ULA10" s="69"/>
      <c r="ULB10" s="69"/>
      <c r="ULC10" s="69"/>
      <c r="ULD10" s="69"/>
      <c r="ULE10" s="69"/>
      <c r="ULF10" s="69"/>
      <c r="ULG10" s="69"/>
      <c r="ULH10" s="69"/>
      <c r="ULI10" s="69"/>
      <c r="ULJ10" s="69"/>
      <c r="ULK10" s="69"/>
      <c r="ULL10" s="69"/>
      <c r="ULM10" s="69"/>
      <c r="ULN10" s="69"/>
      <c r="ULO10" s="69"/>
      <c r="ULP10" s="69"/>
      <c r="ULQ10" s="69"/>
      <c r="ULR10" s="69"/>
      <c r="ULS10" s="69"/>
      <c r="ULT10" s="69"/>
      <c r="ULU10" s="69"/>
      <c r="ULV10" s="69"/>
      <c r="ULW10" s="69"/>
      <c r="ULX10" s="69"/>
      <c r="ULY10" s="69"/>
      <c r="ULZ10" s="69"/>
      <c r="UMA10" s="69"/>
      <c r="UMB10" s="69"/>
      <c r="UMC10" s="69"/>
      <c r="UMD10" s="69"/>
      <c r="UME10" s="69"/>
      <c r="UMF10" s="69"/>
      <c r="UMG10" s="69"/>
      <c r="UMH10" s="69"/>
      <c r="UMI10" s="69"/>
      <c r="UMJ10" s="69"/>
      <c r="UMK10" s="69"/>
      <c r="UML10" s="69"/>
      <c r="UMM10" s="69"/>
      <c r="UMN10" s="69"/>
      <c r="UMO10" s="69"/>
      <c r="UMP10" s="69"/>
      <c r="UMQ10" s="69"/>
      <c r="UMR10" s="69"/>
      <c r="UMS10" s="69"/>
      <c r="UMT10" s="69"/>
      <c r="UMU10" s="69"/>
      <c r="UMV10" s="69"/>
      <c r="UMW10" s="69"/>
      <c r="UMX10" s="69"/>
      <c r="UMY10" s="69"/>
      <c r="UMZ10" s="69"/>
      <c r="UNA10" s="69"/>
      <c r="UNB10" s="69"/>
      <c r="UNC10" s="69"/>
      <c r="UND10" s="69"/>
      <c r="UNE10" s="69"/>
      <c r="UNF10" s="69"/>
      <c r="UNG10" s="69"/>
      <c r="UNH10" s="69"/>
      <c r="UNQ10" s="69"/>
      <c r="UNT10" s="69"/>
      <c r="UOE10" s="69"/>
      <c r="UOF10" s="69"/>
      <c r="UOG10" s="69"/>
      <c r="UOH10" s="69"/>
      <c r="UOI10" s="69"/>
      <c r="UOJ10" s="69"/>
      <c r="UOK10" s="69"/>
      <c r="UOL10" s="69"/>
      <c r="UOM10" s="69"/>
      <c r="UON10" s="69"/>
      <c r="UOO10" s="69"/>
      <c r="UOP10" s="69"/>
      <c r="UOQ10" s="69"/>
      <c r="UOR10" s="69"/>
      <c r="UOS10" s="69"/>
      <c r="UOT10" s="69"/>
      <c r="UOU10" s="69"/>
      <c r="UOV10" s="69"/>
      <c r="UOW10" s="69"/>
      <c r="UOX10" s="69"/>
      <c r="UOY10" s="69"/>
      <c r="UOZ10" s="69"/>
      <c r="UPA10" s="69"/>
      <c r="UPB10" s="69"/>
      <c r="UPC10" s="69"/>
      <c r="UPD10" s="69"/>
      <c r="UPE10" s="69"/>
      <c r="UPF10" s="69"/>
      <c r="UPG10" s="69"/>
      <c r="UPH10" s="69"/>
      <c r="UPI10" s="69"/>
      <c r="UPJ10" s="69"/>
      <c r="UPK10" s="69"/>
      <c r="UPL10" s="69"/>
      <c r="UPM10" s="69"/>
      <c r="UPN10" s="69"/>
      <c r="UPO10" s="69"/>
      <c r="UPP10" s="69"/>
      <c r="UPQ10" s="69"/>
      <c r="UPR10" s="69"/>
      <c r="UPS10" s="69"/>
      <c r="UPT10" s="69"/>
      <c r="UPU10" s="69"/>
      <c r="UPV10" s="69"/>
      <c r="UPW10" s="69"/>
      <c r="UPX10" s="69"/>
      <c r="UPY10" s="69"/>
      <c r="UPZ10" s="69"/>
      <c r="UQA10" s="69"/>
      <c r="UQB10" s="69"/>
      <c r="UQC10" s="69"/>
      <c r="UQD10" s="69"/>
      <c r="UQE10" s="69"/>
      <c r="UQF10" s="69"/>
      <c r="UQG10" s="69"/>
      <c r="UQH10" s="69"/>
      <c r="UQI10" s="69"/>
      <c r="UQJ10" s="69"/>
      <c r="UQK10" s="69"/>
      <c r="UQL10" s="69"/>
      <c r="UQM10" s="69"/>
      <c r="UQN10" s="69"/>
      <c r="UQO10" s="69"/>
      <c r="UQP10" s="69"/>
      <c r="UQQ10" s="69"/>
      <c r="UQR10" s="69"/>
      <c r="UQS10" s="69"/>
      <c r="UQT10" s="69"/>
      <c r="UQU10" s="69"/>
      <c r="UQV10" s="69"/>
      <c r="UQW10" s="69"/>
      <c r="UQX10" s="69"/>
      <c r="UQY10" s="69"/>
      <c r="UQZ10" s="69"/>
      <c r="URA10" s="69"/>
      <c r="URB10" s="69"/>
      <c r="URF10" s="69"/>
      <c r="URG10" s="69"/>
      <c r="URH10" s="69"/>
      <c r="URI10" s="69"/>
      <c r="URJ10" s="69"/>
      <c r="URK10" s="69"/>
      <c r="URL10" s="69"/>
      <c r="URM10" s="69"/>
      <c r="URN10" s="69"/>
      <c r="URO10" s="69"/>
      <c r="URP10" s="69"/>
      <c r="URQ10" s="69"/>
      <c r="URR10" s="69"/>
      <c r="URS10" s="69"/>
      <c r="URT10" s="69"/>
      <c r="URU10" s="69"/>
      <c r="URV10" s="69"/>
      <c r="URW10" s="69"/>
      <c r="URX10" s="69"/>
      <c r="URY10" s="69"/>
      <c r="URZ10" s="69"/>
      <c r="USA10" s="69"/>
      <c r="USB10" s="69"/>
      <c r="USC10" s="69"/>
      <c r="USD10" s="69"/>
      <c r="USE10" s="69"/>
      <c r="USF10" s="69"/>
      <c r="USG10" s="69"/>
      <c r="USH10" s="69"/>
      <c r="USI10" s="69"/>
      <c r="USJ10" s="69"/>
      <c r="USK10" s="69"/>
      <c r="USL10" s="69"/>
      <c r="USM10" s="69"/>
      <c r="USN10" s="69"/>
      <c r="USO10" s="69"/>
      <c r="USP10" s="69"/>
      <c r="USQ10" s="69"/>
      <c r="USR10" s="69"/>
      <c r="USS10" s="69"/>
      <c r="UST10" s="69"/>
      <c r="USU10" s="69"/>
      <c r="USV10" s="69"/>
      <c r="USW10" s="69"/>
      <c r="USX10" s="69"/>
      <c r="USY10" s="69"/>
      <c r="USZ10" s="69"/>
      <c r="UTA10" s="69"/>
      <c r="UTB10" s="69"/>
      <c r="UTC10" s="69"/>
      <c r="UTD10" s="69"/>
      <c r="UTE10" s="69"/>
      <c r="UTF10" s="69"/>
      <c r="UTG10" s="69"/>
      <c r="UTH10" s="69"/>
      <c r="UTI10" s="69"/>
      <c r="UTJ10" s="69"/>
      <c r="UTK10" s="69"/>
      <c r="UTL10" s="69"/>
      <c r="UTM10" s="69"/>
      <c r="UTN10" s="69"/>
      <c r="UTO10" s="69"/>
      <c r="UTP10" s="69"/>
      <c r="UTQ10" s="69"/>
      <c r="UTR10" s="69"/>
      <c r="UTS10" s="69"/>
      <c r="UTT10" s="69"/>
      <c r="UTU10" s="69"/>
      <c r="UTV10" s="69"/>
      <c r="UTW10" s="69"/>
      <c r="UTX10" s="69"/>
      <c r="UTY10" s="69"/>
      <c r="UTZ10" s="69"/>
      <c r="UUA10" s="69"/>
      <c r="UUB10" s="69"/>
      <c r="UUC10" s="69"/>
      <c r="UUD10" s="69"/>
      <c r="UUE10" s="69"/>
      <c r="UUF10" s="69"/>
      <c r="UUG10" s="69"/>
      <c r="UUH10" s="69"/>
      <c r="UUI10" s="69"/>
      <c r="UUJ10" s="69"/>
      <c r="UUK10" s="69"/>
      <c r="UUL10" s="69"/>
      <c r="UUM10" s="69"/>
      <c r="UUN10" s="69"/>
      <c r="UUO10" s="69"/>
      <c r="UUP10" s="69"/>
      <c r="UUQ10" s="69"/>
      <c r="UUR10" s="69"/>
      <c r="UUS10" s="69"/>
      <c r="UUT10" s="69"/>
      <c r="UUU10" s="69"/>
      <c r="UUV10" s="69"/>
      <c r="UUW10" s="69"/>
      <c r="UUX10" s="69"/>
      <c r="UUY10" s="69"/>
      <c r="UUZ10" s="69"/>
      <c r="UVA10" s="69"/>
      <c r="UVB10" s="69"/>
      <c r="UVC10" s="69"/>
      <c r="UVD10" s="69"/>
      <c r="UVE10" s="69"/>
      <c r="UVF10" s="69"/>
      <c r="UVG10" s="69"/>
      <c r="UVH10" s="69"/>
      <c r="UVI10" s="69"/>
      <c r="UVJ10" s="69"/>
      <c r="UVK10" s="69"/>
      <c r="UVL10" s="69"/>
      <c r="UVM10" s="69"/>
      <c r="UVN10" s="69"/>
      <c r="UVO10" s="69"/>
      <c r="UVP10" s="69"/>
      <c r="UVQ10" s="69"/>
      <c r="UVR10" s="69"/>
      <c r="UVS10" s="69"/>
      <c r="UVT10" s="69"/>
      <c r="UVU10" s="69"/>
      <c r="UVV10" s="69"/>
      <c r="UVW10" s="69"/>
      <c r="UVX10" s="69"/>
      <c r="UVY10" s="69"/>
      <c r="UVZ10" s="69"/>
      <c r="UWA10" s="69"/>
      <c r="UWB10" s="69"/>
      <c r="UWC10" s="69"/>
      <c r="UWD10" s="69"/>
      <c r="UWE10" s="69"/>
      <c r="UWF10" s="69"/>
      <c r="UWG10" s="69"/>
      <c r="UWH10" s="69"/>
      <c r="UWI10" s="69"/>
      <c r="UWJ10" s="69"/>
      <c r="UWK10" s="69"/>
      <c r="UWL10" s="69"/>
      <c r="UWM10" s="69"/>
      <c r="UWN10" s="69"/>
      <c r="UWO10" s="69"/>
      <c r="UWP10" s="69"/>
      <c r="UWQ10" s="69"/>
      <c r="UWR10" s="69"/>
      <c r="UWS10" s="69"/>
      <c r="UWT10" s="69"/>
      <c r="UWU10" s="69"/>
      <c r="UWV10" s="69"/>
      <c r="UWW10" s="69"/>
      <c r="UWX10" s="69"/>
      <c r="UWY10" s="69"/>
      <c r="UWZ10" s="69"/>
      <c r="UXA10" s="69"/>
      <c r="UXB10" s="69"/>
      <c r="UXC10" s="69"/>
      <c r="UXD10" s="69"/>
      <c r="UXM10" s="69"/>
      <c r="UXP10" s="69"/>
      <c r="UYA10" s="69"/>
      <c r="UYB10" s="69"/>
      <c r="UYC10" s="69"/>
      <c r="UYD10" s="69"/>
      <c r="UYE10" s="69"/>
      <c r="UYF10" s="69"/>
      <c r="UYG10" s="69"/>
      <c r="UYH10" s="69"/>
      <c r="UYI10" s="69"/>
      <c r="UYJ10" s="69"/>
      <c r="UYK10" s="69"/>
      <c r="UYL10" s="69"/>
      <c r="UYM10" s="69"/>
      <c r="UYN10" s="69"/>
      <c r="UYO10" s="69"/>
      <c r="UYP10" s="69"/>
      <c r="UYQ10" s="69"/>
      <c r="UYR10" s="69"/>
      <c r="UYS10" s="69"/>
      <c r="UYT10" s="69"/>
      <c r="UYU10" s="69"/>
      <c r="UYV10" s="69"/>
      <c r="UYW10" s="69"/>
      <c r="UYX10" s="69"/>
      <c r="UYY10" s="69"/>
      <c r="UYZ10" s="69"/>
      <c r="UZA10" s="69"/>
      <c r="UZB10" s="69"/>
      <c r="UZC10" s="69"/>
      <c r="UZD10" s="69"/>
      <c r="UZE10" s="69"/>
      <c r="UZF10" s="69"/>
      <c r="UZG10" s="69"/>
      <c r="UZH10" s="69"/>
      <c r="UZI10" s="69"/>
      <c r="UZJ10" s="69"/>
      <c r="UZK10" s="69"/>
      <c r="UZL10" s="69"/>
      <c r="UZM10" s="69"/>
      <c r="UZN10" s="69"/>
      <c r="UZO10" s="69"/>
      <c r="UZP10" s="69"/>
      <c r="UZQ10" s="69"/>
      <c r="UZR10" s="69"/>
      <c r="UZS10" s="69"/>
      <c r="UZT10" s="69"/>
      <c r="UZU10" s="69"/>
      <c r="UZV10" s="69"/>
      <c r="UZW10" s="69"/>
      <c r="UZX10" s="69"/>
      <c r="UZY10" s="69"/>
      <c r="UZZ10" s="69"/>
      <c r="VAA10" s="69"/>
      <c r="VAB10" s="69"/>
      <c r="VAC10" s="69"/>
      <c r="VAD10" s="69"/>
      <c r="VAE10" s="69"/>
      <c r="VAF10" s="69"/>
      <c r="VAG10" s="69"/>
      <c r="VAH10" s="69"/>
      <c r="VAI10" s="69"/>
      <c r="VAJ10" s="69"/>
      <c r="VAK10" s="69"/>
      <c r="VAL10" s="69"/>
      <c r="VAM10" s="69"/>
      <c r="VAN10" s="69"/>
      <c r="VAO10" s="69"/>
      <c r="VAP10" s="69"/>
      <c r="VAQ10" s="69"/>
      <c r="VAR10" s="69"/>
      <c r="VAS10" s="69"/>
      <c r="VAT10" s="69"/>
      <c r="VAU10" s="69"/>
      <c r="VAV10" s="69"/>
      <c r="VAW10" s="69"/>
      <c r="VAX10" s="69"/>
      <c r="VBB10" s="69"/>
      <c r="VBC10" s="69"/>
      <c r="VBD10" s="69"/>
      <c r="VBE10" s="69"/>
      <c r="VBF10" s="69"/>
      <c r="VBG10" s="69"/>
      <c r="VBH10" s="69"/>
      <c r="VBI10" s="69"/>
      <c r="VBJ10" s="69"/>
      <c r="VBK10" s="69"/>
      <c r="VBL10" s="69"/>
      <c r="VBM10" s="69"/>
      <c r="VBN10" s="69"/>
      <c r="VBO10" s="69"/>
      <c r="VBP10" s="69"/>
      <c r="VBQ10" s="69"/>
      <c r="VBR10" s="69"/>
      <c r="VBS10" s="69"/>
      <c r="VBT10" s="69"/>
      <c r="VBU10" s="69"/>
      <c r="VBV10" s="69"/>
      <c r="VBW10" s="69"/>
      <c r="VBX10" s="69"/>
      <c r="VBY10" s="69"/>
      <c r="VBZ10" s="69"/>
      <c r="VCA10" s="69"/>
      <c r="VCB10" s="69"/>
      <c r="VCC10" s="69"/>
      <c r="VCD10" s="69"/>
      <c r="VCE10" s="69"/>
      <c r="VCF10" s="69"/>
      <c r="VCG10" s="69"/>
      <c r="VCH10" s="69"/>
      <c r="VCI10" s="69"/>
      <c r="VCJ10" s="69"/>
      <c r="VCK10" s="69"/>
      <c r="VCL10" s="69"/>
      <c r="VCM10" s="69"/>
      <c r="VCN10" s="69"/>
      <c r="VCO10" s="69"/>
      <c r="VCP10" s="69"/>
      <c r="VCQ10" s="69"/>
      <c r="VCR10" s="69"/>
      <c r="VCS10" s="69"/>
      <c r="VCT10" s="69"/>
      <c r="VCU10" s="69"/>
      <c r="VCV10" s="69"/>
      <c r="VCW10" s="69"/>
      <c r="VCX10" s="69"/>
      <c r="VCY10" s="69"/>
      <c r="VCZ10" s="69"/>
      <c r="VDA10" s="69"/>
      <c r="VDB10" s="69"/>
      <c r="VDC10" s="69"/>
      <c r="VDD10" s="69"/>
      <c r="VDE10" s="69"/>
      <c r="VDF10" s="69"/>
      <c r="VDG10" s="69"/>
      <c r="VDH10" s="69"/>
      <c r="VDI10" s="69"/>
      <c r="VDJ10" s="69"/>
      <c r="VDK10" s="69"/>
      <c r="VDL10" s="69"/>
      <c r="VDM10" s="69"/>
      <c r="VDN10" s="69"/>
      <c r="VDO10" s="69"/>
      <c r="VDP10" s="69"/>
      <c r="VDQ10" s="69"/>
      <c r="VDR10" s="69"/>
      <c r="VDS10" s="69"/>
      <c r="VDT10" s="69"/>
      <c r="VDU10" s="69"/>
      <c r="VDV10" s="69"/>
      <c r="VDW10" s="69"/>
      <c r="VDX10" s="69"/>
      <c r="VDY10" s="69"/>
      <c r="VDZ10" s="69"/>
      <c r="VEA10" s="69"/>
      <c r="VEB10" s="69"/>
      <c r="VEC10" s="69"/>
      <c r="VED10" s="69"/>
      <c r="VEE10" s="69"/>
      <c r="VEF10" s="69"/>
      <c r="VEG10" s="69"/>
      <c r="VEH10" s="69"/>
      <c r="VEI10" s="69"/>
      <c r="VEJ10" s="69"/>
      <c r="VEK10" s="69"/>
      <c r="VEL10" s="69"/>
      <c r="VEM10" s="69"/>
      <c r="VEN10" s="69"/>
      <c r="VEO10" s="69"/>
      <c r="VEP10" s="69"/>
      <c r="VEQ10" s="69"/>
      <c r="VER10" s="69"/>
      <c r="VES10" s="69"/>
      <c r="VET10" s="69"/>
      <c r="VEU10" s="69"/>
      <c r="VEV10" s="69"/>
      <c r="VEW10" s="69"/>
      <c r="VEX10" s="69"/>
      <c r="VEY10" s="69"/>
      <c r="VEZ10" s="69"/>
      <c r="VFA10" s="69"/>
      <c r="VFB10" s="69"/>
      <c r="VFC10" s="69"/>
      <c r="VFD10" s="69"/>
      <c r="VFE10" s="69"/>
      <c r="VFF10" s="69"/>
      <c r="VFG10" s="69"/>
      <c r="VFH10" s="69"/>
      <c r="VFI10" s="69"/>
      <c r="VFJ10" s="69"/>
      <c r="VFK10" s="69"/>
      <c r="VFL10" s="69"/>
      <c r="VFM10" s="69"/>
      <c r="VFN10" s="69"/>
      <c r="VFO10" s="69"/>
      <c r="VFP10" s="69"/>
      <c r="VFQ10" s="69"/>
      <c r="VFR10" s="69"/>
      <c r="VFS10" s="69"/>
      <c r="VFT10" s="69"/>
      <c r="VFU10" s="69"/>
      <c r="VFV10" s="69"/>
      <c r="VFW10" s="69"/>
      <c r="VFX10" s="69"/>
      <c r="VFY10" s="69"/>
      <c r="VFZ10" s="69"/>
      <c r="VGA10" s="69"/>
      <c r="VGB10" s="69"/>
      <c r="VGC10" s="69"/>
      <c r="VGD10" s="69"/>
      <c r="VGE10" s="69"/>
      <c r="VGF10" s="69"/>
      <c r="VGG10" s="69"/>
      <c r="VGH10" s="69"/>
      <c r="VGI10" s="69"/>
      <c r="VGJ10" s="69"/>
      <c r="VGK10" s="69"/>
      <c r="VGL10" s="69"/>
      <c r="VGM10" s="69"/>
      <c r="VGN10" s="69"/>
      <c r="VGO10" s="69"/>
      <c r="VGP10" s="69"/>
      <c r="VGQ10" s="69"/>
      <c r="VGR10" s="69"/>
      <c r="VGS10" s="69"/>
      <c r="VGT10" s="69"/>
      <c r="VGU10" s="69"/>
      <c r="VGV10" s="69"/>
      <c r="VGW10" s="69"/>
      <c r="VGX10" s="69"/>
      <c r="VGY10" s="69"/>
      <c r="VGZ10" s="69"/>
      <c r="VHI10" s="69"/>
      <c r="VHL10" s="69"/>
      <c r="VHW10" s="69"/>
      <c r="VHX10" s="69"/>
      <c r="VHY10" s="69"/>
      <c r="VHZ10" s="69"/>
      <c r="VIA10" s="69"/>
      <c r="VIB10" s="69"/>
      <c r="VIC10" s="69"/>
      <c r="VID10" s="69"/>
      <c r="VIE10" s="69"/>
      <c r="VIF10" s="69"/>
      <c r="VIG10" s="69"/>
      <c r="VIH10" s="69"/>
      <c r="VII10" s="69"/>
      <c r="VIJ10" s="69"/>
      <c r="VIK10" s="69"/>
      <c r="VIL10" s="69"/>
      <c r="VIM10" s="69"/>
      <c r="VIN10" s="69"/>
      <c r="VIO10" s="69"/>
      <c r="VIP10" s="69"/>
      <c r="VIQ10" s="69"/>
      <c r="VIR10" s="69"/>
      <c r="VIS10" s="69"/>
      <c r="VIT10" s="69"/>
      <c r="VIU10" s="69"/>
      <c r="VIV10" s="69"/>
      <c r="VIW10" s="69"/>
      <c r="VIX10" s="69"/>
      <c r="VIY10" s="69"/>
      <c r="VIZ10" s="69"/>
      <c r="VJA10" s="69"/>
      <c r="VJB10" s="69"/>
      <c r="VJC10" s="69"/>
      <c r="VJD10" s="69"/>
      <c r="VJE10" s="69"/>
      <c r="VJF10" s="69"/>
      <c r="VJG10" s="69"/>
      <c r="VJH10" s="69"/>
      <c r="VJI10" s="69"/>
      <c r="VJJ10" s="69"/>
      <c r="VJK10" s="69"/>
      <c r="VJL10" s="69"/>
      <c r="VJM10" s="69"/>
      <c r="VJN10" s="69"/>
      <c r="VJO10" s="69"/>
      <c r="VJP10" s="69"/>
      <c r="VJQ10" s="69"/>
      <c r="VJR10" s="69"/>
      <c r="VJS10" s="69"/>
      <c r="VJT10" s="69"/>
      <c r="VJU10" s="69"/>
      <c r="VJV10" s="69"/>
      <c r="VJW10" s="69"/>
      <c r="VJX10" s="69"/>
      <c r="VJY10" s="69"/>
      <c r="VJZ10" s="69"/>
      <c r="VKA10" s="69"/>
      <c r="VKB10" s="69"/>
      <c r="VKC10" s="69"/>
      <c r="VKD10" s="69"/>
      <c r="VKE10" s="69"/>
      <c r="VKF10" s="69"/>
      <c r="VKG10" s="69"/>
      <c r="VKH10" s="69"/>
      <c r="VKI10" s="69"/>
      <c r="VKJ10" s="69"/>
      <c r="VKK10" s="69"/>
      <c r="VKL10" s="69"/>
      <c r="VKM10" s="69"/>
      <c r="VKN10" s="69"/>
      <c r="VKO10" s="69"/>
      <c r="VKP10" s="69"/>
      <c r="VKQ10" s="69"/>
      <c r="VKR10" s="69"/>
      <c r="VKS10" s="69"/>
      <c r="VKT10" s="69"/>
      <c r="VKX10" s="69"/>
      <c r="VKY10" s="69"/>
      <c r="VKZ10" s="69"/>
      <c r="VLA10" s="69"/>
      <c r="VLB10" s="69"/>
      <c r="VLC10" s="69"/>
      <c r="VLD10" s="69"/>
      <c r="VLE10" s="69"/>
      <c r="VLF10" s="69"/>
      <c r="VLG10" s="69"/>
      <c r="VLH10" s="69"/>
      <c r="VLI10" s="69"/>
      <c r="VLJ10" s="69"/>
      <c r="VLK10" s="69"/>
      <c r="VLL10" s="69"/>
      <c r="VLM10" s="69"/>
      <c r="VLN10" s="69"/>
      <c r="VLO10" s="69"/>
      <c r="VLP10" s="69"/>
      <c r="VLQ10" s="69"/>
      <c r="VLR10" s="69"/>
      <c r="VLS10" s="69"/>
      <c r="VLT10" s="69"/>
      <c r="VLU10" s="69"/>
      <c r="VLV10" s="69"/>
      <c r="VLW10" s="69"/>
      <c r="VLX10" s="69"/>
      <c r="VLY10" s="69"/>
      <c r="VLZ10" s="69"/>
      <c r="VMA10" s="69"/>
      <c r="VMB10" s="69"/>
      <c r="VMC10" s="69"/>
      <c r="VMD10" s="69"/>
      <c r="VME10" s="69"/>
      <c r="VMF10" s="69"/>
      <c r="VMG10" s="69"/>
      <c r="VMH10" s="69"/>
      <c r="VMI10" s="69"/>
      <c r="VMJ10" s="69"/>
      <c r="VMK10" s="69"/>
      <c r="VML10" s="69"/>
      <c r="VMM10" s="69"/>
      <c r="VMN10" s="69"/>
      <c r="VMO10" s="69"/>
      <c r="VMP10" s="69"/>
      <c r="VMQ10" s="69"/>
      <c r="VMR10" s="69"/>
      <c r="VMS10" s="69"/>
      <c r="VMT10" s="69"/>
      <c r="VMU10" s="69"/>
      <c r="VMV10" s="69"/>
      <c r="VMW10" s="69"/>
      <c r="VMX10" s="69"/>
      <c r="VMY10" s="69"/>
      <c r="VMZ10" s="69"/>
      <c r="VNA10" s="69"/>
      <c r="VNB10" s="69"/>
      <c r="VNC10" s="69"/>
      <c r="VND10" s="69"/>
      <c r="VNE10" s="69"/>
      <c r="VNF10" s="69"/>
      <c r="VNG10" s="69"/>
      <c r="VNH10" s="69"/>
      <c r="VNI10" s="69"/>
      <c r="VNJ10" s="69"/>
      <c r="VNK10" s="69"/>
      <c r="VNL10" s="69"/>
      <c r="VNM10" s="69"/>
      <c r="VNN10" s="69"/>
      <c r="VNO10" s="69"/>
      <c r="VNP10" s="69"/>
      <c r="VNQ10" s="69"/>
      <c r="VNR10" s="69"/>
      <c r="VNS10" s="69"/>
      <c r="VNT10" s="69"/>
      <c r="VNU10" s="69"/>
      <c r="VNV10" s="69"/>
      <c r="VNW10" s="69"/>
      <c r="VNX10" s="69"/>
      <c r="VNY10" s="69"/>
      <c r="VNZ10" s="69"/>
      <c r="VOA10" s="69"/>
      <c r="VOB10" s="69"/>
      <c r="VOC10" s="69"/>
      <c r="VOD10" s="69"/>
      <c r="VOE10" s="69"/>
      <c r="VOF10" s="69"/>
      <c r="VOG10" s="69"/>
      <c r="VOH10" s="69"/>
      <c r="VOI10" s="69"/>
      <c r="VOJ10" s="69"/>
      <c r="VOK10" s="69"/>
      <c r="VOL10" s="69"/>
      <c r="VOM10" s="69"/>
      <c r="VON10" s="69"/>
      <c r="VOO10" s="69"/>
      <c r="VOP10" s="69"/>
      <c r="VOQ10" s="69"/>
      <c r="VOR10" s="69"/>
      <c r="VOS10" s="69"/>
      <c r="VOT10" s="69"/>
      <c r="VOU10" s="69"/>
      <c r="VOV10" s="69"/>
      <c r="VOW10" s="69"/>
      <c r="VOX10" s="69"/>
      <c r="VOY10" s="69"/>
      <c r="VOZ10" s="69"/>
      <c r="VPA10" s="69"/>
      <c r="VPB10" s="69"/>
      <c r="VPC10" s="69"/>
      <c r="VPD10" s="69"/>
      <c r="VPE10" s="69"/>
      <c r="VPF10" s="69"/>
      <c r="VPG10" s="69"/>
      <c r="VPH10" s="69"/>
      <c r="VPI10" s="69"/>
      <c r="VPJ10" s="69"/>
      <c r="VPK10" s="69"/>
      <c r="VPL10" s="69"/>
      <c r="VPM10" s="69"/>
      <c r="VPN10" s="69"/>
      <c r="VPO10" s="69"/>
      <c r="VPP10" s="69"/>
      <c r="VPQ10" s="69"/>
      <c r="VPR10" s="69"/>
      <c r="VPS10" s="69"/>
      <c r="VPT10" s="69"/>
      <c r="VPU10" s="69"/>
      <c r="VPV10" s="69"/>
      <c r="VPW10" s="69"/>
      <c r="VPX10" s="69"/>
      <c r="VPY10" s="69"/>
      <c r="VPZ10" s="69"/>
      <c r="VQA10" s="69"/>
      <c r="VQB10" s="69"/>
      <c r="VQC10" s="69"/>
      <c r="VQD10" s="69"/>
      <c r="VQE10" s="69"/>
      <c r="VQF10" s="69"/>
      <c r="VQG10" s="69"/>
      <c r="VQH10" s="69"/>
      <c r="VQI10" s="69"/>
      <c r="VQJ10" s="69"/>
      <c r="VQK10" s="69"/>
      <c r="VQL10" s="69"/>
      <c r="VQM10" s="69"/>
      <c r="VQN10" s="69"/>
      <c r="VQO10" s="69"/>
      <c r="VQP10" s="69"/>
      <c r="VQQ10" s="69"/>
      <c r="VQR10" s="69"/>
      <c r="VQS10" s="69"/>
      <c r="VQT10" s="69"/>
      <c r="VQU10" s="69"/>
      <c r="VQV10" s="69"/>
      <c r="VRE10" s="69"/>
      <c r="VRH10" s="69"/>
      <c r="VRS10" s="69"/>
      <c r="VRT10" s="69"/>
      <c r="VRU10" s="69"/>
      <c r="VRV10" s="69"/>
      <c r="VRW10" s="69"/>
      <c r="VRX10" s="69"/>
      <c r="VRY10" s="69"/>
      <c r="VRZ10" s="69"/>
      <c r="VSA10" s="69"/>
      <c r="VSB10" s="69"/>
      <c r="VSC10" s="69"/>
      <c r="VSD10" s="69"/>
      <c r="VSE10" s="69"/>
      <c r="VSF10" s="69"/>
      <c r="VSG10" s="69"/>
      <c r="VSH10" s="69"/>
      <c r="VSI10" s="69"/>
      <c r="VSJ10" s="69"/>
      <c r="VSK10" s="69"/>
      <c r="VSL10" s="69"/>
      <c r="VSM10" s="69"/>
      <c r="VSN10" s="69"/>
      <c r="VSO10" s="69"/>
      <c r="VSP10" s="69"/>
      <c r="VSQ10" s="69"/>
      <c r="VSR10" s="69"/>
      <c r="VSS10" s="69"/>
      <c r="VST10" s="69"/>
      <c r="VSU10" s="69"/>
      <c r="VSV10" s="69"/>
      <c r="VSW10" s="69"/>
      <c r="VSX10" s="69"/>
      <c r="VSY10" s="69"/>
      <c r="VSZ10" s="69"/>
      <c r="VTA10" s="69"/>
      <c r="VTB10" s="69"/>
      <c r="VTC10" s="69"/>
      <c r="VTD10" s="69"/>
      <c r="VTE10" s="69"/>
      <c r="VTF10" s="69"/>
      <c r="VTG10" s="69"/>
      <c r="VTH10" s="69"/>
      <c r="VTI10" s="69"/>
      <c r="VTJ10" s="69"/>
      <c r="VTK10" s="69"/>
      <c r="VTL10" s="69"/>
      <c r="VTM10" s="69"/>
      <c r="VTN10" s="69"/>
      <c r="VTO10" s="69"/>
      <c r="VTP10" s="69"/>
      <c r="VTQ10" s="69"/>
      <c r="VTR10" s="69"/>
      <c r="VTS10" s="69"/>
      <c r="VTT10" s="69"/>
      <c r="VTU10" s="69"/>
      <c r="VTV10" s="69"/>
      <c r="VTW10" s="69"/>
      <c r="VTX10" s="69"/>
      <c r="VTY10" s="69"/>
      <c r="VTZ10" s="69"/>
      <c r="VUA10" s="69"/>
      <c r="VUB10" s="69"/>
      <c r="VUC10" s="69"/>
      <c r="VUD10" s="69"/>
      <c r="VUE10" s="69"/>
      <c r="VUF10" s="69"/>
      <c r="VUG10" s="69"/>
      <c r="VUH10" s="69"/>
      <c r="VUI10" s="69"/>
      <c r="VUJ10" s="69"/>
      <c r="VUK10" s="69"/>
      <c r="VUL10" s="69"/>
      <c r="VUM10" s="69"/>
      <c r="VUN10" s="69"/>
      <c r="VUO10" s="69"/>
      <c r="VUP10" s="69"/>
      <c r="VUT10" s="69"/>
      <c r="VUU10" s="69"/>
      <c r="VUV10" s="69"/>
      <c r="VUW10" s="69"/>
      <c r="VUX10" s="69"/>
      <c r="VUY10" s="69"/>
      <c r="VUZ10" s="69"/>
      <c r="VVA10" s="69"/>
      <c r="VVB10" s="69"/>
      <c r="VVC10" s="69"/>
      <c r="VVD10" s="69"/>
      <c r="VVE10" s="69"/>
      <c r="VVF10" s="69"/>
      <c r="VVG10" s="69"/>
      <c r="VVH10" s="69"/>
      <c r="VVI10" s="69"/>
      <c r="VVJ10" s="69"/>
      <c r="VVK10" s="69"/>
      <c r="VVL10" s="69"/>
      <c r="VVM10" s="69"/>
      <c r="VVN10" s="69"/>
      <c r="VVO10" s="69"/>
      <c r="VVP10" s="69"/>
      <c r="VVQ10" s="69"/>
      <c r="VVR10" s="69"/>
      <c r="VVS10" s="69"/>
      <c r="VVT10" s="69"/>
      <c r="VVU10" s="69"/>
      <c r="VVV10" s="69"/>
      <c r="VVW10" s="69"/>
      <c r="VVX10" s="69"/>
      <c r="VVY10" s="69"/>
      <c r="VVZ10" s="69"/>
      <c r="VWA10" s="69"/>
      <c r="VWB10" s="69"/>
      <c r="VWC10" s="69"/>
      <c r="VWD10" s="69"/>
      <c r="VWE10" s="69"/>
      <c r="VWF10" s="69"/>
      <c r="VWG10" s="69"/>
      <c r="VWH10" s="69"/>
      <c r="VWI10" s="69"/>
      <c r="VWJ10" s="69"/>
      <c r="VWK10" s="69"/>
      <c r="VWL10" s="69"/>
      <c r="VWM10" s="69"/>
      <c r="VWN10" s="69"/>
      <c r="VWO10" s="69"/>
      <c r="VWP10" s="69"/>
      <c r="VWQ10" s="69"/>
      <c r="VWR10" s="69"/>
      <c r="VWS10" s="69"/>
      <c r="VWT10" s="69"/>
      <c r="VWU10" s="69"/>
      <c r="VWV10" s="69"/>
      <c r="VWW10" s="69"/>
      <c r="VWX10" s="69"/>
      <c r="VWY10" s="69"/>
      <c r="VWZ10" s="69"/>
      <c r="VXA10" s="69"/>
      <c r="VXB10" s="69"/>
      <c r="VXC10" s="69"/>
      <c r="VXD10" s="69"/>
      <c r="VXE10" s="69"/>
      <c r="VXF10" s="69"/>
      <c r="VXG10" s="69"/>
      <c r="VXH10" s="69"/>
      <c r="VXI10" s="69"/>
      <c r="VXJ10" s="69"/>
      <c r="VXK10" s="69"/>
      <c r="VXL10" s="69"/>
      <c r="VXM10" s="69"/>
      <c r="VXN10" s="69"/>
      <c r="VXO10" s="69"/>
      <c r="VXP10" s="69"/>
      <c r="VXQ10" s="69"/>
      <c r="VXR10" s="69"/>
      <c r="VXS10" s="69"/>
      <c r="VXT10" s="69"/>
      <c r="VXU10" s="69"/>
      <c r="VXV10" s="69"/>
      <c r="VXW10" s="69"/>
      <c r="VXX10" s="69"/>
      <c r="VXY10" s="69"/>
      <c r="VXZ10" s="69"/>
      <c r="VYA10" s="69"/>
      <c r="VYB10" s="69"/>
      <c r="VYC10" s="69"/>
      <c r="VYD10" s="69"/>
      <c r="VYE10" s="69"/>
      <c r="VYF10" s="69"/>
      <c r="VYG10" s="69"/>
      <c r="VYH10" s="69"/>
      <c r="VYI10" s="69"/>
      <c r="VYJ10" s="69"/>
      <c r="VYK10" s="69"/>
      <c r="VYL10" s="69"/>
      <c r="VYM10" s="69"/>
      <c r="VYN10" s="69"/>
      <c r="VYO10" s="69"/>
      <c r="VYP10" s="69"/>
      <c r="VYQ10" s="69"/>
      <c r="VYR10" s="69"/>
      <c r="VYS10" s="69"/>
      <c r="VYT10" s="69"/>
      <c r="VYU10" s="69"/>
      <c r="VYV10" s="69"/>
      <c r="VYW10" s="69"/>
      <c r="VYX10" s="69"/>
      <c r="VYY10" s="69"/>
      <c r="VYZ10" s="69"/>
      <c r="VZA10" s="69"/>
      <c r="VZB10" s="69"/>
      <c r="VZC10" s="69"/>
      <c r="VZD10" s="69"/>
      <c r="VZE10" s="69"/>
      <c r="VZF10" s="69"/>
      <c r="VZG10" s="69"/>
      <c r="VZH10" s="69"/>
      <c r="VZI10" s="69"/>
      <c r="VZJ10" s="69"/>
      <c r="VZK10" s="69"/>
      <c r="VZL10" s="69"/>
      <c r="VZM10" s="69"/>
      <c r="VZN10" s="69"/>
      <c r="VZO10" s="69"/>
      <c r="VZP10" s="69"/>
      <c r="VZQ10" s="69"/>
      <c r="VZR10" s="69"/>
      <c r="VZS10" s="69"/>
      <c r="VZT10" s="69"/>
      <c r="VZU10" s="69"/>
      <c r="VZV10" s="69"/>
      <c r="VZW10" s="69"/>
      <c r="VZX10" s="69"/>
      <c r="VZY10" s="69"/>
      <c r="VZZ10" s="69"/>
      <c r="WAA10" s="69"/>
      <c r="WAB10" s="69"/>
      <c r="WAC10" s="69"/>
      <c r="WAD10" s="69"/>
      <c r="WAE10" s="69"/>
      <c r="WAF10" s="69"/>
      <c r="WAG10" s="69"/>
      <c r="WAH10" s="69"/>
      <c r="WAI10" s="69"/>
      <c r="WAJ10" s="69"/>
      <c r="WAK10" s="69"/>
      <c r="WAL10" s="69"/>
      <c r="WAM10" s="69"/>
      <c r="WAN10" s="69"/>
      <c r="WAO10" s="69"/>
      <c r="WAP10" s="69"/>
      <c r="WAQ10" s="69"/>
      <c r="WAR10" s="69"/>
      <c r="WBA10" s="69"/>
      <c r="WBD10" s="69"/>
      <c r="WBO10" s="69"/>
      <c r="WBP10" s="69"/>
      <c r="WBQ10" s="69"/>
      <c r="WBR10" s="69"/>
      <c r="WBS10" s="69"/>
      <c r="WBT10" s="69"/>
      <c r="WBU10" s="69"/>
      <c r="WBV10" s="69"/>
      <c r="WBW10" s="69"/>
      <c r="WBX10" s="69"/>
      <c r="WBY10" s="69"/>
      <c r="WBZ10" s="69"/>
      <c r="WCA10" s="69"/>
      <c r="WCB10" s="69"/>
      <c r="WCC10" s="69"/>
      <c r="WCD10" s="69"/>
      <c r="WCE10" s="69"/>
      <c r="WCF10" s="69"/>
      <c r="WCG10" s="69"/>
      <c r="WCH10" s="69"/>
      <c r="WCI10" s="69"/>
      <c r="WCJ10" s="69"/>
      <c r="WCK10" s="69"/>
      <c r="WCL10" s="69"/>
      <c r="WCM10" s="69"/>
      <c r="WCN10" s="69"/>
      <c r="WCO10" s="69"/>
      <c r="WCP10" s="69"/>
      <c r="WCQ10" s="69"/>
      <c r="WCR10" s="69"/>
      <c r="WCS10" s="69"/>
      <c r="WCT10" s="69"/>
      <c r="WCU10" s="69"/>
      <c r="WCV10" s="69"/>
      <c r="WCW10" s="69"/>
      <c r="WCX10" s="69"/>
      <c r="WCY10" s="69"/>
      <c r="WCZ10" s="69"/>
      <c r="WDA10" s="69"/>
      <c r="WDB10" s="69"/>
      <c r="WDC10" s="69"/>
      <c r="WDD10" s="69"/>
      <c r="WDE10" s="69"/>
      <c r="WDF10" s="69"/>
      <c r="WDG10" s="69"/>
      <c r="WDH10" s="69"/>
      <c r="WDI10" s="69"/>
      <c r="WDJ10" s="69"/>
      <c r="WDK10" s="69"/>
      <c r="WDL10" s="69"/>
      <c r="WDM10" s="69"/>
      <c r="WDN10" s="69"/>
      <c r="WDO10" s="69"/>
      <c r="WDP10" s="69"/>
      <c r="WDQ10" s="69"/>
      <c r="WDR10" s="69"/>
      <c r="WDS10" s="69"/>
      <c r="WDT10" s="69"/>
      <c r="WDU10" s="69"/>
      <c r="WDV10" s="69"/>
      <c r="WDW10" s="69"/>
      <c r="WDX10" s="69"/>
      <c r="WDY10" s="69"/>
      <c r="WDZ10" s="69"/>
      <c r="WEA10" s="69"/>
      <c r="WEB10" s="69"/>
      <c r="WEC10" s="69"/>
      <c r="WED10" s="69"/>
      <c r="WEE10" s="69"/>
      <c r="WEF10" s="69"/>
      <c r="WEG10" s="69"/>
      <c r="WEH10" s="69"/>
      <c r="WEI10" s="69"/>
      <c r="WEJ10" s="69"/>
      <c r="WEK10" s="69"/>
      <c r="WEL10" s="69"/>
      <c r="WEP10" s="69"/>
      <c r="WEQ10" s="69"/>
      <c r="WER10" s="69"/>
      <c r="WES10" s="69"/>
      <c r="WET10" s="69"/>
      <c r="WEU10" s="69"/>
      <c r="WEV10" s="69"/>
      <c r="WEW10" s="69"/>
      <c r="WEX10" s="69"/>
      <c r="WEY10" s="69"/>
      <c r="WEZ10" s="69"/>
      <c r="WFA10" s="69"/>
      <c r="WFB10" s="69"/>
      <c r="WFC10" s="69"/>
      <c r="WFD10" s="69"/>
      <c r="WFE10" s="69"/>
      <c r="WFF10" s="69"/>
      <c r="WFG10" s="69"/>
      <c r="WFH10" s="69"/>
      <c r="WFI10" s="69"/>
      <c r="WFJ10" s="69"/>
      <c r="WFK10" s="69"/>
      <c r="WFL10" s="69"/>
      <c r="WFM10" s="69"/>
      <c r="WFN10" s="69"/>
      <c r="WFO10" s="69"/>
      <c r="WFP10" s="69"/>
      <c r="WFQ10" s="69"/>
      <c r="WFR10" s="69"/>
      <c r="WFS10" s="69"/>
      <c r="WFT10" s="69"/>
      <c r="WFU10" s="69"/>
      <c r="WFV10" s="69"/>
      <c r="WFW10" s="69"/>
      <c r="WFX10" s="69"/>
      <c r="WFY10" s="69"/>
      <c r="WFZ10" s="69"/>
      <c r="WGA10" s="69"/>
      <c r="WGB10" s="69"/>
      <c r="WGC10" s="69"/>
      <c r="WGD10" s="69"/>
      <c r="WGE10" s="69"/>
      <c r="WGF10" s="69"/>
      <c r="WGG10" s="69"/>
      <c r="WGH10" s="69"/>
      <c r="WGI10" s="69"/>
      <c r="WGJ10" s="69"/>
      <c r="WGK10" s="69"/>
      <c r="WGL10" s="69"/>
      <c r="WGM10" s="69"/>
      <c r="WGN10" s="69"/>
      <c r="WGO10" s="69"/>
      <c r="WGP10" s="69"/>
      <c r="WGQ10" s="69"/>
      <c r="WGR10" s="69"/>
      <c r="WGS10" s="69"/>
      <c r="WGT10" s="69"/>
      <c r="WGU10" s="69"/>
      <c r="WGV10" s="69"/>
      <c r="WGW10" s="69"/>
      <c r="WGX10" s="69"/>
      <c r="WGY10" s="69"/>
      <c r="WGZ10" s="69"/>
      <c r="WHA10" s="69"/>
      <c r="WHB10" s="69"/>
      <c r="WHC10" s="69"/>
      <c r="WHD10" s="69"/>
      <c r="WHE10" s="69"/>
      <c r="WHF10" s="69"/>
      <c r="WHG10" s="69"/>
      <c r="WHH10" s="69"/>
      <c r="WHI10" s="69"/>
      <c r="WHJ10" s="69"/>
      <c r="WHK10" s="69"/>
      <c r="WHL10" s="69"/>
      <c r="WHM10" s="69"/>
      <c r="WHN10" s="69"/>
      <c r="WHO10" s="69"/>
      <c r="WHP10" s="69"/>
      <c r="WHQ10" s="69"/>
      <c r="WHR10" s="69"/>
      <c r="WHS10" s="69"/>
      <c r="WHT10" s="69"/>
      <c r="WHU10" s="69"/>
      <c r="WHV10" s="69"/>
      <c r="WHW10" s="69"/>
      <c r="WHX10" s="69"/>
      <c r="WHY10" s="69"/>
      <c r="WHZ10" s="69"/>
      <c r="WIA10" s="69"/>
      <c r="WIB10" s="69"/>
      <c r="WIC10" s="69"/>
      <c r="WID10" s="69"/>
      <c r="WIE10" s="69"/>
      <c r="WIF10" s="69"/>
      <c r="WIG10" s="69"/>
      <c r="WIH10" s="69"/>
      <c r="WII10" s="69"/>
      <c r="WIJ10" s="69"/>
      <c r="WIK10" s="69"/>
      <c r="WIL10" s="69"/>
      <c r="WIM10" s="69"/>
      <c r="WIN10" s="69"/>
      <c r="WIO10" s="69"/>
      <c r="WIP10" s="69"/>
      <c r="WIQ10" s="69"/>
      <c r="WIR10" s="69"/>
      <c r="WIS10" s="69"/>
      <c r="WIT10" s="69"/>
      <c r="WIU10" s="69"/>
      <c r="WIV10" s="69"/>
      <c r="WIW10" s="69"/>
      <c r="WIX10" s="69"/>
      <c r="WIY10" s="69"/>
      <c r="WIZ10" s="69"/>
      <c r="WJA10" s="69"/>
      <c r="WJB10" s="69"/>
      <c r="WJC10" s="69"/>
      <c r="WJD10" s="69"/>
      <c r="WJE10" s="69"/>
      <c r="WJF10" s="69"/>
      <c r="WJG10" s="69"/>
      <c r="WJH10" s="69"/>
      <c r="WJI10" s="69"/>
      <c r="WJJ10" s="69"/>
      <c r="WJK10" s="69"/>
      <c r="WJL10" s="69"/>
      <c r="WJM10" s="69"/>
      <c r="WJN10" s="69"/>
      <c r="WJO10" s="69"/>
      <c r="WJP10" s="69"/>
      <c r="WJQ10" s="69"/>
      <c r="WJR10" s="69"/>
      <c r="WJS10" s="69"/>
      <c r="WJT10" s="69"/>
      <c r="WJU10" s="69"/>
      <c r="WJV10" s="69"/>
      <c r="WJW10" s="69"/>
      <c r="WJX10" s="69"/>
      <c r="WJY10" s="69"/>
      <c r="WJZ10" s="69"/>
      <c r="WKA10" s="69"/>
      <c r="WKB10" s="69"/>
      <c r="WKC10" s="69"/>
      <c r="WKD10" s="69"/>
      <c r="WKE10" s="69"/>
      <c r="WKF10" s="69"/>
      <c r="WKG10" s="69"/>
      <c r="WKH10" s="69"/>
      <c r="WKI10" s="69"/>
      <c r="WKJ10" s="69"/>
      <c r="WKK10" s="69"/>
      <c r="WKL10" s="69"/>
      <c r="WKM10" s="69"/>
      <c r="WKN10" s="69"/>
      <c r="WKW10" s="69"/>
      <c r="WKZ10" s="69"/>
      <c r="WLK10" s="69"/>
      <c r="WLL10" s="69"/>
      <c r="WLM10" s="69"/>
      <c r="WLN10" s="69"/>
      <c r="WLO10" s="69"/>
      <c r="WLP10" s="69"/>
      <c r="WLQ10" s="69"/>
      <c r="WLR10" s="69"/>
      <c r="WLS10" s="69"/>
      <c r="WLT10" s="69"/>
      <c r="WLU10" s="69"/>
      <c r="WLV10" s="69"/>
      <c r="WLW10" s="69"/>
      <c r="WLX10" s="69"/>
      <c r="WLY10" s="69"/>
      <c r="WLZ10" s="69"/>
      <c r="WMA10" s="69"/>
      <c r="WMB10" s="69"/>
      <c r="WMC10" s="69"/>
      <c r="WMD10" s="69"/>
      <c r="WME10" s="69"/>
      <c r="WMF10" s="69"/>
      <c r="WMG10" s="69"/>
      <c r="WMH10" s="69"/>
      <c r="WMI10" s="69"/>
      <c r="WMJ10" s="69"/>
      <c r="WMK10" s="69"/>
      <c r="WML10" s="69"/>
      <c r="WMM10" s="69"/>
      <c r="WMN10" s="69"/>
      <c r="WMO10" s="69"/>
      <c r="WMP10" s="69"/>
      <c r="WMQ10" s="69"/>
      <c r="WMR10" s="69"/>
      <c r="WMS10" s="69"/>
      <c r="WMT10" s="69"/>
      <c r="WMU10" s="69"/>
      <c r="WMV10" s="69"/>
      <c r="WMW10" s="69"/>
      <c r="WMX10" s="69"/>
      <c r="WMY10" s="69"/>
      <c r="WMZ10" s="69"/>
      <c r="WNA10" s="69"/>
      <c r="WNB10" s="69"/>
      <c r="WNC10" s="69"/>
      <c r="WND10" s="69"/>
      <c r="WNE10" s="69"/>
      <c r="WNF10" s="69"/>
      <c r="WNG10" s="69"/>
      <c r="WNH10" s="69"/>
      <c r="WNI10" s="69"/>
      <c r="WNJ10" s="69"/>
      <c r="WNK10" s="69"/>
      <c r="WNL10" s="69"/>
      <c r="WNM10" s="69"/>
      <c r="WNN10" s="69"/>
      <c r="WNO10" s="69"/>
      <c r="WNP10" s="69"/>
      <c r="WNQ10" s="69"/>
      <c r="WNR10" s="69"/>
      <c r="WNS10" s="69"/>
      <c r="WNT10" s="69"/>
      <c r="WNU10" s="69"/>
      <c r="WNV10" s="69"/>
      <c r="WNW10" s="69"/>
      <c r="WNX10" s="69"/>
      <c r="WNY10" s="69"/>
      <c r="WNZ10" s="69"/>
      <c r="WOA10" s="69"/>
      <c r="WOB10" s="69"/>
      <c r="WOC10" s="69"/>
      <c r="WOD10" s="69"/>
      <c r="WOE10" s="69"/>
      <c r="WOF10" s="69"/>
      <c r="WOG10" s="69"/>
      <c r="WOH10" s="69"/>
      <c r="WOL10" s="69"/>
      <c r="WOM10" s="69"/>
      <c r="WON10" s="69"/>
      <c r="WOO10" s="69"/>
      <c r="WOP10" s="69"/>
      <c r="WOQ10" s="69"/>
      <c r="WOR10" s="69"/>
      <c r="WOS10" s="69"/>
      <c r="WOT10" s="69"/>
      <c r="WOU10" s="69"/>
      <c r="WOV10" s="69"/>
      <c r="WOW10" s="69"/>
      <c r="WOX10" s="69"/>
      <c r="WOY10" s="69"/>
      <c r="WOZ10" s="69"/>
      <c r="WPA10" s="69"/>
      <c r="WPB10" s="69"/>
      <c r="WPC10" s="69"/>
      <c r="WPD10" s="69"/>
      <c r="WPE10" s="69"/>
      <c r="WPF10" s="69"/>
      <c r="WPG10" s="69"/>
      <c r="WPH10" s="69"/>
      <c r="WPI10" s="69"/>
      <c r="WPJ10" s="69"/>
      <c r="WPK10" s="69"/>
      <c r="WPL10" s="69"/>
      <c r="WPM10" s="69"/>
      <c r="WPN10" s="69"/>
      <c r="WPO10" s="69"/>
      <c r="WPP10" s="69"/>
      <c r="WPQ10" s="69"/>
      <c r="WPR10" s="69"/>
      <c r="WPS10" s="69"/>
      <c r="WPT10" s="69"/>
      <c r="WPU10" s="69"/>
      <c r="WPV10" s="69"/>
      <c r="WPW10" s="69"/>
      <c r="WPX10" s="69"/>
      <c r="WPY10" s="69"/>
      <c r="WPZ10" s="69"/>
      <c r="WQA10" s="69"/>
      <c r="WQB10" s="69"/>
      <c r="WQC10" s="69"/>
      <c r="WQD10" s="69"/>
      <c r="WQE10" s="69"/>
      <c r="WQF10" s="69"/>
      <c r="WQG10" s="69"/>
      <c r="WQH10" s="69"/>
      <c r="WQI10" s="69"/>
      <c r="WQJ10" s="69"/>
      <c r="WQK10" s="69"/>
      <c r="WQL10" s="69"/>
      <c r="WQM10" s="69"/>
      <c r="WQN10" s="69"/>
      <c r="WQO10" s="69"/>
      <c r="WQP10" s="69"/>
      <c r="WQQ10" s="69"/>
      <c r="WQR10" s="69"/>
      <c r="WQS10" s="69"/>
      <c r="WQT10" s="69"/>
      <c r="WQU10" s="69"/>
      <c r="WQV10" s="69"/>
      <c r="WQW10" s="69"/>
      <c r="WQX10" s="69"/>
      <c r="WQY10" s="69"/>
      <c r="WQZ10" s="69"/>
      <c r="WRA10" s="69"/>
      <c r="WRB10" s="69"/>
      <c r="WRC10" s="69"/>
      <c r="WRD10" s="69"/>
      <c r="WRE10" s="69"/>
      <c r="WRF10" s="69"/>
      <c r="WRG10" s="69"/>
      <c r="WRH10" s="69"/>
      <c r="WRI10" s="69"/>
      <c r="WRJ10" s="69"/>
      <c r="WRK10" s="69"/>
      <c r="WRL10" s="69"/>
      <c r="WRM10" s="69"/>
      <c r="WRN10" s="69"/>
      <c r="WRO10" s="69"/>
      <c r="WRP10" s="69"/>
      <c r="WRQ10" s="69"/>
      <c r="WRR10" s="69"/>
      <c r="WRS10" s="69"/>
      <c r="WRT10" s="69"/>
      <c r="WRU10" s="69"/>
      <c r="WRV10" s="69"/>
      <c r="WRW10" s="69"/>
      <c r="WRX10" s="69"/>
      <c r="WRY10" s="69"/>
      <c r="WRZ10" s="69"/>
      <c r="WSA10" s="69"/>
      <c r="WSB10" s="69"/>
      <c r="WSC10" s="69"/>
      <c r="WSD10" s="69"/>
      <c r="WSE10" s="69"/>
      <c r="WSF10" s="69"/>
      <c r="WSG10" s="69"/>
      <c r="WSH10" s="69"/>
      <c r="WSI10" s="69"/>
      <c r="WSJ10" s="69"/>
      <c r="WSK10" s="69"/>
      <c r="WSL10" s="69"/>
      <c r="WSM10" s="69"/>
      <c r="WSN10" s="69"/>
      <c r="WSO10" s="69"/>
      <c r="WSP10" s="69"/>
      <c r="WSQ10" s="69"/>
      <c r="WSR10" s="69"/>
      <c r="WSS10" s="69"/>
      <c r="WST10" s="69"/>
      <c r="WSU10" s="69"/>
      <c r="WSV10" s="69"/>
      <c r="WSW10" s="69"/>
      <c r="WSX10" s="69"/>
      <c r="WSY10" s="69"/>
      <c r="WSZ10" s="69"/>
      <c r="WTA10" s="69"/>
      <c r="WTB10" s="69"/>
      <c r="WTC10" s="69"/>
      <c r="WTD10" s="69"/>
      <c r="WTE10" s="69"/>
      <c r="WTF10" s="69"/>
      <c r="WTG10" s="69"/>
      <c r="WTH10" s="69"/>
      <c r="WTI10" s="69"/>
      <c r="WTJ10" s="69"/>
      <c r="WTK10" s="69"/>
      <c r="WTL10" s="69"/>
      <c r="WTM10" s="69"/>
      <c r="WTN10" s="69"/>
      <c r="WTO10" s="69"/>
      <c r="WTP10" s="69"/>
      <c r="WTQ10" s="69"/>
      <c r="WTR10" s="69"/>
      <c r="WTS10" s="69"/>
      <c r="WTT10" s="69"/>
      <c r="WTU10" s="69"/>
      <c r="WTV10" s="69"/>
      <c r="WTW10" s="69"/>
      <c r="WTX10" s="69"/>
      <c r="WTY10" s="69"/>
      <c r="WTZ10" s="69"/>
      <c r="WUA10" s="69"/>
      <c r="WUB10" s="69"/>
      <c r="WUC10" s="69"/>
      <c r="WUD10" s="69"/>
      <c r="WUE10" s="69"/>
      <c r="WUF10" s="69"/>
      <c r="WUG10" s="69"/>
      <c r="WUH10" s="69"/>
      <c r="WUI10" s="69"/>
      <c r="WUJ10" s="69"/>
      <c r="WUK10" s="69"/>
      <c r="WUL10" s="69"/>
      <c r="WUM10" s="69"/>
      <c r="WUN10" s="69"/>
      <c r="WUO10" s="69"/>
      <c r="WUP10" s="69"/>
      <c r="WUQ10" s="69"/>
      <c r="WUR10" s="69"/>
      <c r="WUS10" s="69"/>
      <c r="WUT10" s="69"/>
      <c r="WUU10" s="69"/>
      <c r="WUV10" s="69"/>
      <c r="WUW10" s="69"/>
      <c r="WUX10" s="69"/>
      <c r="WUY10" s="69"/>
      <c r="WUZ10" s="69"/>
      <c r="WVA10" s="69"/>
      <c r="WVB10" s="69"/>
      <c r="WVC10" s="69"/>
      <c r="WVD10" s="69"/>
      <c r="WVE10" s="69"/>
      <c r="WVF10" s="69"/>
      <c r="WVG10" s="69"/>
      <c r="WVH10" s="69"/>
      <c r="WVI10" s="69"/>
      <c r="WVJ10" s="69"/>
      <c r="WVK10" s="69"/>
      <c r="WVL10" s="69"/>
      <c r="WVM10" s="69"/>
      <c r="WVN10" s="69"/>
      <c r="WVO10" s="69"/>
      <c r="WVP10" s="69"/>
      <c r="WVQ10" s="69"/>
      <c r="WVR10" s="69"/>
      <c r="WVS10" s="69"/>
      <c r="WVT10" s="69"/>
      <c r="WVU10" s="69"/>
      <c r="WVV10" s="69"/>
      <c r="WVW10" s="69"/>
      <c r="WVX10" s="69"/>
      <c r="WVY10" s="69"/>
      <c r="WVZ10" s="69"/>
      <c r="WWA10" s="69"/>
      <c r="WWB10" s="69"/>
      <c r="WWC10" s="69"/>
      <c r="WWD10" s="69"/>
      <c r="WWE10" s="69"/>
      <c r="WWF10" s="69"/>
      <c r="WWG10" s="69"/>
      <c r="WWH10" s="69"/>
      <c r="WWI10" s="69"/>
      <c r="WWJ10" s="69"/>
      <c r="WWK10" s="69"/>
      <c r="WWL10" s="69"/>
      <c r="WWM10" s="69"/>
      <c r="WWN10" s="69"/>
      <c r="WWO10" s="69"/>
      <c r="WWP10" s="69"/>
      <c r="WWQ10" s="69"/>
      <c r="WWR10" s="69"/>
      <c r="WWS10" s="69"/>
      <c r="WWT10" s="69"/>
      <c r="WWU10" s="69"/>
      <c r="WWV10" s="69"/>
      <c r="WWW10" s="69"/>
      <c r="WWX10" s="69"/>
      <c r="WWY10" s="69"/>
      <c r="WWZ10" s="69"/>
      <c r="WXA10" s="69"/>
      <c r="WXB10" s="69"/>
      <c r="WXC10" s="69"/>
      <c r="WXD10" s="69"/>
      <c r="WXE10" s="69"/>
      <c r="WXF10" s="69"/>
      <c r="WXG10" s="69"/>
      <c r="WXH10" s="69"/>
      <c r="WXI10" s="69"/>
      <c r="WXJ10" s="69"/>
      <c r="WXK10" s="69"/>
      <c r="WXL10" s="69"/>
      <c r="WXM10" s="69"/>
      <c r="WXN10" s="69"/>
      <c r="WXO10" s="69"/>
      <c r="WXP10" s="69"/>
      <c r="WXQ10" s="69"/>
      <c r="WXR10" s="69"/>
      <c r="WXS10" s="69"/>
      <c r="WXT10" s="69"/>
      <c r="WXU10" s="69"/>
      <c r="WXV10" s="69"/>
      <c r="WXW10" s="69"/>
      <c r="WXX10" s="69"/>
      <c r="WXY10" s="69"/>
      <c r="WXZ10" s="69"/>
      <c r="WYA10" s="69"/>
      <c r="WYB10" s="69"/>
      <c r="WYC10" s="69"/>
      <c r="WYD10" s="69"/>
      <c r="WYE10" s="69"/>
      <c r="WYF10" s="69"/>
      <c r="WYG10" s="69"/>
      <c r="WYH10" s="69"/>
      <c r="WYI10" s="69"/>
      <c r="WYJ10" s="69"/>
      <c r="WYK10" s="69"/>
      <c r="WYL10" s="69"/>
      <c r="WYM10" s="69"/>
      <c r="WYN10" s="69"/>
      <c r="WYO10" s="69"/>
      <c r="WYP10" s="69"/>
      <c r="WYQ10" s="69"/>
      <c r="WYR10" s="69"/>
      <c r="WYS10" s="69"/>
      <c r="WYT10" s="69"/>
      <c r="WYU10" s="69"/>
      <c r="WYV10" s="69"/>
      <c r="WYW10" s="69"/>
      <c r="WYX10" s="69"/>
      <c r="WYY10" s="69"/>
      <c r="WYZ10" s="69"/>
      <c r="WZA10" s="69"/>
      <c r="WZB10" s="69"/>
      <c r="WZC10" s="69"/>
      <c r="WZD10" s="69"/>
      <c r="WZE10" s="69"/>
      <c r="WZF10" s="69"/>
      <c r="WZG10" s="69"/>
      <c r="WZH10" s="69"/>
      <c r="WZI10" s="69"/>
      <c r="WZJ10" s="69"/>
      <c r="WZK10" s="69"/>
      <c r="WZL10" s="69"/>
      <c r="WZM10" s="69"/>
      <c r="WZN10" s="69"/>
      <c r="WZO10" s="69"/>
      <c r="WZP10" s="69"/>
      <c r="WZQ10" s="69"/>
      <c r="WZR10" s="69"/>
      <c r="WZS10" s="69"/>
      <c r="WZT10" s="69"/>
      <c r="WZU10" s="69"/>
      <c r="WZV10" s="69"/>
      <c r="WZW10" s="69"/>
      <c r="WZX10" s="69"/>
      <c r="WZY10" s="69"/>
      <c r="WZZ10" s="69"/>
      <c r="XAA10" s="69"/>
      <c r="XAB10" s="69"/>
      <c r="XAC10" s="69"/>
      <c r="XAD10" s="69"/>
      <c r="XAE10" s="69"/>
      <c r="XAF10" s="69"/>
      <c r="XAG10" s="69"/>
      <c r="XAH10" s="69"/>
      <c r="XAI10" s="69"/>
      <c r="XAJ10" s="69"/>
      <c r="XAK10" s="69"/>
      <c r="XAL10" s="69"/>
      <c r="XAM10" s="69"/>
      <c r="XAN10" s="69"/>
      <c r="XAO10" s="69"/>
      <c r="XAP10" s="69"/>
      <c r="XAQ10" s="69"/>
      <c r="XAR10" s="69"/>
      <c r="XAS10" s="69"/>
      <c r="XAT10" s="69"/>
      <c r="XAU10" s="69"/>
      <c r="XAV10" s="69"/>
      <c r="XAW10" s="69"/>
      <c r="XAX10" s="69"/>
      <c r="XAY10" s="69"/>
      <c r="XAZ10" s="69"/>
      <c r="XBA10" s="69"/>
      <c r="XBB10" s="69"/>
      <c r="XBC10" s="69"/>
      <c r="XBD10" s="69"/>
      <c r="XBE10" s="69"/>
      <c r="XBF10" s="69"/>
      <c r="XBG10" s="69"/>
      <c r="XBH10" s="69"/>
      <c r="XBI10" s="69"/>
      <c r="XBJ10" s="69"/>
      <c r="XBK10" s="69"/>
      <c r="XBL10" s="69"/>
      <c r="XBM10" s="69"/>
      <c r="XBN10" s="69"/>
      <c r="XBO10" s="69"/>
      <c r="XBP10" s="69"/>
      <c r="XBQ10" s="69"/>
      <c r="XBR10" s="69"/>
      <c r="XBS10" s="69"/>
      <c r="XBT10" s="69"/>
      <c r="XBU10" s="69"/>
      <c r="XBV10" s="69"/>
      <c r="XBW10" s="69"/>
      <c r="XBX10" s="69"/>
      <c r="XBY10" s="69"/>
      <c r="XBZ10" s="69"/>
      <c r="XCA10" s="69"/>
      <c r="XCB10" s="69"/>
      <c r="XCC10" s="69"/>
      <c r="XCD10" s="69"/>
      <c r="XCE10" s="69"/>
      <c r="XCF10" s="69"/>
      <c r="XCG10" s="69"/>
      <c r="XCH10" s="69"/>
      <c r="XCI10" s="69"/>
      <c r="XCJ10" s="69"/>
      <c r="XCK10" s="69"/>
      <c r="XCL10" s="69"/>
      <c r="XCM10" s="69"/>
      <c r="XCN10" s="69"/>
      <c r="XCO10" s="69"/>
      <c r="XCP10" s="69"/>
      <c r="XCQ10" s="69"/>
      <c r="XCR10" s="69"/>
    </row>
    <row r="11" spans="1:16320" ht="126" x14ac:dyDescent="0.25">
      <c r="A11" s="94">
        <v>62</v>
      </c>
      <c r="B11" s="95"/>
      <c r="C11" s="96" t="s">
        <v>46</v>
      </c>
      <c r="D11" s="95"/>
      <c r="E11" s="97" t="s">
        <v>47</v>
      </c>
      <c r="F11" s="98" t="s">
        <v>48</v>
      </c>
      <c r="G11" s="99"/>
      <c r="H11" s="100" t="s">
        <v>49</v>
      </c>
      <c r="I11" s="99"/>
      <c r="J11" s="101" t="s">
        <v>50</v>
      </c>
      <c r="K11" s="102" t="s">
        <v>51</v>
      </c>
      <c r="L11" s="101" t="s">
        <v>52</v>
      </c>
      <c r="M11" s="101"/>
      <c r="N11" s="103" t="s">
        <v>53</v>
      </c>
      <c r="O11" s="95"/>
      <c r="P11" s="95"/>
      <c r="Q11" s="95"/>
      <c r="R11" s="95"/>
      <c r="S11" s="95"/>
      <c r="T11" s="100" t="s">
        <v>54</v>
      </c>
      <c r="U11" s="99"/>
      <c r="V11" s="100" t="s">
        <v>55</v>
      </c>
      <c r="W11" s="95"/>
      <c r="X11" s="104" t="s">
        <v>56</v>
      </c>
      <c r="Y11" s="104" t="s">
        <v>57</v>
      </c>
      <c r="Z11" s="104">
        <v>6</v>
      </c>
      <c r="AA11" s="105">
        <v>43313</v>
      </c>
      <c r="AB11" s="105">
        <v>43496</v>
      </c>
      <c r="AC11" s="97" t="s">
        <v>58</v>
      </c>
      <c r="AD11" s="283" t="s">
        <v>59</v>
      </c>
      <c r="AE11" s="99"/>
      <c r="AF11" s="99" t="s">
        <v>60</v>
      </c>
      <c r="AG11" s="99"/>
      <c r="AH11" s="106"/>
      <c r="AI11" s="107"/>
      <c r="AJ11" s="106"/>
      <c r="AK11" s="106"/>
      <c r="AL11" s="106"/>
      <c r="AM11" s="106"/>
      <c r="AN11" s="95"/>
      <c r="AO11" s="106"/>
      <c r="AP11" s="108" t="s">
        <v>61</v>
      </c>
      <c r="AQ11" s="270" t="str">
        <f>IF(AS11="N.A.","A",(IF(AS11&lt;91%,"A","C")))</f>
        <v>A</v>
      </c>
      <c r="AR11" s="242">
        <v>4</v>
      </c>
      <c r="AS11" s="118" t="str">
        <f>AU11</f>
        <v>N.A.</v>
      </c>
      <c r="AT11" s="254" t="s">
        <v>62</v>
      </c>
      <c r="AU11" s="240" t="s">
        <v>63</v>
      </c>
      <c r="AV11" s="254" t="s">
        <v>64</v>
      </c>
      <c r="AW11" s="250" t="s">
        <v>65</v>
      </c>
      <c r="AX11" s="109" t="str">
        <f>IF(AS11="N.A.","SI",(IF(AS11&lt;91%,"SI","NO")))</f>
        <v>SI</v>
      </c>
    </row>
    <row r="12" spans="1:16320" ht="126" x14ac:dyDescent="0.25">
      <c r="A12" s="94">
        <v>295</v>
      </c>
      <c r="B12" s="95" t="s">
        <v>66</v>
      </c>
      <c r="C12" s="101" t="s">
        <v>67</v>
      </c>
      <c r="D12" s="95"/>
      <c r="E12" s="97" t="s">
        <v>47</v>
      </c>
      <c r="F12" s="98" t="s">
        <v>68</v>
      </c>
      <c r="G12" s="99"/>
      <c r="H12" s="100" t="s">
        <v>69</v>
      </c>
      <c r="I12" s="99"/>
      <c r="J12" s="101" t="s">
        <v>50</v>
      </c>
      <c r="K12" s="102" t="s">
        <v>51</v>
      </c>
      <c r="L12" s="101" t="s">
        <v>52</v>
      </c>
      <c r="M12" s="101"/>
      <c r="N12" s="103" t="s">
        <v>53</v>
      </c>
      <c r="O12" s="95"/>
      <c r="P12" s="95"/>
      <c r="Q12" s="95"/>
      <c r="R12" s="95"/>
      <c r="S12" s="95"/>
      <c r="T12" s="100" t="s">
        <v>70</v>
      </c>
      <c r="U12" s="99"/>
      <c r="V12" s="100" t="s">
        <v>71</v>
      </c>
      <c r="W12" s="95"/>
      <c r="X12" s="104" t="s">
        <v>72</v>
      </c>
      <c r="Y12" s="104" t="s">
        <v>72</v>
      </c>
      <c r="Z12" s="104">
        <v>1</v>
      </c>
      <c r="AA12" s="105">
        <v>43342</v>
      </c>
      <c r="AB12" s="105">
        <v>43465</v>
      </c>
      <c r="AC12" s="97" t="s">
        <v>73</v>
      </c>
      <c r="AD12" s="95" t="s">
        <v>74</v>
      </c>
      <c r="AE12" s="99"/>
      <c r="AF12" s="99" t="s">
        <v>60</v>
      </c>
      <c r="AG12" s="99"/>
      <c r="AH12" s="106"/>
      <c r="AI12" s="107"/>
      <c r="AJ12" s="106"/>
      <c r="AK12" s="106"/>
      <c r="AL12" s="106"/>
      <c r="AM12" s="106"/>
      <c r="AN12" s="95"/>
      <c r="AO12" s="106"/>
      <c r="AP12" s="108" t="s">
        <v>75</v>
      </c>
      <c r="AQ12" s="270" t="str">
        <f t="shared" ref="AQ12:AQ42" si="0">IF(AS12="N.A.","A",(IF(AS12&lt;91%,"A","C")))</f>
        <v>C</v>
      </c>
      <c r="AR12" s="242">
        <v>1</v>
      </c>
      <c r="AS12" s="118">
        <f>AU12</f>
        <v>1</v>
      </c>
      <c r="AT12" s="254" t="s">
        <v>76</v>
      </c>
      <c r="AU12" s="240">
        <v>1</v>
      </c>
      <c r="AV12" s="254" t="s">
        <v>77</v>
      </c>
      <c r="AW12" s="250" t="s">
        <v>78</v>
      </c>
      <c r="AX12" s="109" t="str">
        <f>IF(AS12="N.A.","SI",(IF(AS12&lt;91%,"SI","NO")))</f>
        <v>NO</v>
      </c>
    </row>
    <row r="13" spans="1:16320" ht="58.5" customHeight="1" x14ac:dyDescent="0.25">
      <c r="A13" s="94">
        <v>295</v>
      </c>
      <c r="B13" s="95" t="s">
        <v>79</v>
      </c>
      <c r="C13" s="101" t="s">
        <v>67</v>
      </c>
      <c r="D13" s="95"/>
      <c r="E13" s="97" t="s">
        <v>47</v>
      </c>
      <c r="F13" s="98" t="s">
        <v>68</v>
      </c>
      <c r="G13" s="99"/>
      <c r="H13" s="100" t="s">
        <v>69</v>
      </c>
      <c r="I13" s="99"/>
      <c r="J13" s="101" t="s">
        <v>50</v>
      </c>
      <c r="K13" s="102" t="s">
        <v>51</v>
      </c>
      <c r="L13" s="101" t="s">
        <v>52</v>
      </c>
      <c r="M13" s="101"/>
      <c r="N13" s="103" t="s">
        <v>53</v>
      </c>
      <c r="O13" s="95"/>
      <c r="P13" s="95"/>
      <c r="Q13" s="95"/>
      <c r="R13" s="95"/>
      <c r="S13" s="95"/>
      <c r="T13" s="100" t="s">
        <v>70</v>
      </c>
      <c r="U13" s="99"/>
      <c r="V13" s="100" t="s">
        <v>80</v>
      </c>
      <c r="W13" s="95"/>
      <c r="X13" s="104" t="s">
        <v>81</v>
      </c>
      <c r="Y13" s="104" t="s">
        <v>82</v>
      </c>
      <c r="Z13" s="104">
        <v>1</v>
      </c>
      <c r="AA13" s="105">
        <v>43342</v>
      </c>
      <c r="AB13" s="105">
        <v>43465</v>
      </c>
      <c r="AC13" s="97" t="s">
        <v>73</v>
      </c>
      <c r="AD13" s="95" t="s">
        <v>74</v>
      </c>
      <c r="AE13" s="99"/>
      <c r="AF13" s="99" t="s">
        <v>60</v>
      </c>
      <c r="AG13" s="99"/>
      <c r="AH13" s="106"/>
      <c r="AI13" s="107"/>
      <c r="AJ13" s="106"/>
      <c r="AK13" s="106"/>
      <c r="AL13" s="106"/>
      <c r="AM13" s="106"/>
      <c r="AN13" s="95"/>
      <c r="AO13" s="106"/>
      <c r="AP13" s="108" t="s">
        <v>75</v>
      </c>
      <c r="AQ13" s="270" t="str">
        <f t="shared" si="0"/>
        <v>C</v>
      </c>
      <c r="AR13" s="242">
        <v>1</v>
      </c>
      <c r="AS13" s="118">
        <f>AU13</f>
        <v>1</v>
      </c>
      <c r="AT13" s="254" t="s">
        <v>76</v>
      </c>
      <c r="AU13" s="240">
        <v>1</v>
      </c>
      <c r="AV13" s="254" t="s">
        <v>77</v>
      </c>
      <c r="AW13" s="250" t="s">
        <v>78</v>
      </c>
      <c r="AX13" s="109" t="str">
        <f>IF(AS13="N.A.","SI",(IF(AS13&lt;91%,"SI","NO")))</f>
        <v>NO</v>
      </c>
    </row>
    <row r="14" spans="1:16320" ht="157.5" x14ac:dyDescent="0.25">
      <c r="A14" s="94">
        <v>298</v>
      </c>
      <c r="B14" s="95" t="s">
        <v>66</v>
      </c>
      <c r="C14" s="101" t="s">
        <v>67</v>
      </c>
      <c r="D14" s="95"/>
      <c r="E14" s="97" t="s">
        <v>47</v>
      </c>
      <c r="F14" s="98" t="s">
        <v>83</v>
      </c>
      <c r="G14" s="99"/>
      <c r="H14" s="100" t="s">
        <v>84</v>
      </c>
      <c r="I14" s="99"/>
      <c r="J14" s="101" t="s">
        <v>50</v>
      </c>
      <c r="K14" s="102" t="s">
        <v>51</v>
      </c>
      <c r="L14" s="101" t="s">
        <v>52</v>
      </c>
      <c r="M14" s="101"/>
      <c r="N14" s="103" t="s">
        <v>53</v>
      </c>
      <c r="O14" s="95"/>
      <c r="P14" s="95"/>
      <c r="Q14" s="95"/>
      <c r="R14" s="95"/>
      <c r="S14" s="95"/>
      <c r="T14" s="100" t="s">
        <v>54</v>
      </c>
      <c r="U14" s="99"/>
      <c r="V14" s="100" t="s">
        <v>85</v>
      </c>
      <c r="W14" s="95"/>
      <c r="X14" s="104" t="s">
        <v>86</v>
      </c>
      <c r="Y14" s="104" t="s">
        <v>87</v>
      </c>
      <c r="Z14" s="104">
        <v>1</v>
      </c>
      <c r="AA14" s="105">
        <v>43313</v>
      </c>
      <c r="AB14" s="105">
        <v>43496</v>
      </c>
      <c r="AC14" s="110" t="s">
        <v>88</v>
      </c>
      <c r="AD14" s="110" t="s">
        <v>59</v>
      </c>
      <c r="AE14" s="99"/>
      <c r="AF14" s="99" t="s">
        <v>60</v>
      </c>
      <c r="AG14" s="99"/>
      <c r="AH14" s="106"/>
      <c r="AI14" s="107"/>
      <c r="AJ14" s="106"/>
      <c r="AK14" s="106"/>
      <c r="AL14" s="106"/>
      <c r="AM14" s="106"/>
      <c r="AN14" s="95"/>
      <c r="AO14" s="106"/>
      <c r="AP14" s="108" t="s">
        <v>61</v>
      </c>
      <c r="AQ14" s="270" t="str">
        <f t="shared" si="0"/>
        <v>A</v>
      </c>
      <c r="AR14" s="242">
        <v>0</v>
      </c>
      <c r="AS14" s="118" t="str">
        <f>AU14</f>
        <v>N.A.</v>
      </c>
      <c r="AT14" s="254" t="s">
        <v>89</v>
      </c>
      <c r="AU14" s="240" t="s">
        <v>63</v>
      </c>
      <c r="AV14" s="254" t="s">
        <v>89</v>
      </c>
      <c r="AW14" s="250" t="s">
        <v>65</v>
      </c>
      <c r="AX14" s="109" t="str">
        <f>IF(AS14="N.A.","SI",(IF(AS14&lt;91%,"SI","NO")))</f>
        <v>SI</v>
      </c>
    </row>
    <row r="15" spans="1:16320" ht="157.5" x14ac:dyDescent="0.25">
      <c r="A15" s="94">
        <v>298</v>
      </c>
      <c r="B15" s="95" t="s">
        <v>79</v>
      </c>
      <c r="C15" s="101" t="s">
        <v>67</v>
      </c>
      <c r="D15" s="95"/>
      <c r="E15" s="97" t="s">
        <v>47</v>
      </c>
      <c r="F15" s="98" t="s">
        <v>83</v>
      </c>
      <c r="G15" s="99"/>
      <c r="H15" s="100" t="s">
        <v>84</v>
      </c>
      <c r="I15" s="99"/>
      <c r="J15" s="101" t="s">
        <v>50</v>
      </c>
      <c r="K15" s="102" t="s">
        <v>51</v>
      </c>
      <c r="L15" s="101" t="s">
        <v>52</v>
      </c>
      <c r="M15" s="101"/>
      <c r="N15" s="103" t="s">
        <v>53</v>
      </c>
      <c r="O15" s="95"/>
      <c r="P15" s="95"/>
      <c r="Q15" s="95"/>
      <c r="R15" s="95"/>
      <c r="S15" s="95"/>
      <c r="T15" s="100" t="s">
        <v>54</v>
      </c>
      <c r="U15" s="99"/>
      <c r="V15" s="100" t="s">
        <v>55</v>
      </c>
      <c r="W15" s="95"/>
      <c r="X15" s="104" t="s">
        <v>56</v>
      </c>
      <c r="Y15" s="104" t="s">
        <v>57</v>
      </c>
      <c r="Z15" s="104">
        <v>6</v>
      </c>
      <c r="AA15" s="105">
        <v>43313</v>
      </c>
      <c r="AB15" s="105">
        <v>43496</v>
      </c>
      <c r="AC15" s="110" t="s">
        <v>88</v>
      </c>
      <c r="AD15" s="110" t="s">
        <v>59</v>
      </c>
      <c r="AE15" s="99"/>
      <c r="AF15" s="99" t="s">
        <v>60</v>
      </c>
      <c r="AG15" s="99"/>
      <c r="AH15" s="106"/>
      <c r="AI15" s="107"/>
      <c r="AJ15" s="106"/>
      <c r="AK15" s="106"/>
      <c r="AL15" s="106"/>
      <c r="AM15" s="106"/>
      <c r="AN15" s="106"/>
      <c r="AO15" s="106"/>
      <c r="AP15" s="108" t="s">
        <v>61</v>
      </c>
      <c r="AQ15" s="270" t="str">
        <f t="shared" si="0"/>
        <v>A</v>
      </c>
      <c r="AR15" s="242">
        <v>4</v>
      </c>
      <c r="AS15" s="118" t="str">
        <f t="shared" ref="AS15:AS78" si="1">AU15</f>
        <v>N.A.</v>
      </c>
      <c r="AT15" s="254" t="s">
        <v>62</v>
      </c>
      <c r="AU15" s="240" t="s">
        <v>63</v>
      </c>
      <c r="AV15" s="254" t="s">
        <v>64</v>
      </c>
      <c r="AW15" s="250" t="s">
        <v>65</v>
      </c>
      <c r="AX15" s="109" t="str">
        <f t="shared" ref="AX15:AX78" si="2">IF(AS15="N.A.","SI",(IF(AS15&lt;91%,"SI","NO")))</f>
        <v>SI</v>
      </c>
    </row>
    <row r="16" spans="1:16320" ht="157.5" x14ac:dyDescent="0.25">
      <c r="A16" s="94">
        <v>298</v>
      </c>
      <c r="B16" s="95" t="s">
        <v>90</v>
      </c>
      <c r="C16" s="101" t="s">
        <v>67</v>
      </c>
      <c r="D16" s="95"/>
      <c r="E16" s="97" t="s">
        <v>47</v>
      </c>
      <c r="F16" s="98" t="s">
        <v>83</v>
      </c>
      <c r="G16" s="99"/>
      <c r="H16" s="100" t="s">
        <v>84</v>
      </c>
      <c r="I16" s="99"/>
      <c r="J16" s="101" t="s">
        <v>50</v>
      </c>
      <c r="K16" s="102" t="s">
        <v>51</v>
      </c>
      <c r="L16" s="101" t="s">
        <v>52</v>
      </c>
      <c r="M16" s="101" t="s">
        <v>91</v>
      </c>
      <c r="N16" s="103" t="s">
        <v>53</v>
      </c>
      <c r="O16" s="95"/>
      <c r="P16" s="95"/>
      <c r="Q16" s="95"/>
      <c r="R16" s="95"/>
      <c r="S16" s="95"/>
      <c r="T16" s="100" t="s">
        <v>54</v>
      </c>
      <c r="U16" s="99"/>
      <c r="V16" s="100" t="s">
        <v>92</v>
      </c>
      <c r="W16" s="95"/>
      <c r="X16" s="104" t="s">
        <v>93</v>
      </c>
      <c r="Y16" s="104" t="s">
        <v>94</v>
      </c>
      <c r="Z16" s="104">
        <v>2</v>
      </c>
      <c r="AA16" s="105">
        <v>43313</v>
      </c>
      <c r="AB16" s="105">
        <v>43496</v>
      </c>
      <c r="AC16" s="110" t="s">
        <v>88</v>
      </c>
      <c r="AD16" s="110" t="s">
        <v>59</v>
      </c>
      <c r="AE16" s="99"/>
      <c r="AF16" s="99" t="s">
        <v>60</v>
      </c>
      <c r="AG16" s="99"/>
      <c r="AH16" s="106"/>
      <c r="AI16" s="107"/>
      <c r="AJ16" s="106"/>
      <c r="AK16" s="106"/>
      <c r="AL16" s="106"/>
      <c r="AM16" s="106"/>
      <c r="AN16" s="106"/>
      <c r="AO16" s="106"/>
      <c r="AP16" s="108" t="s">
        <v>61</v>
      </c>
      <c r="AQ16" s="270" t="str">
        <f t="shared" si="0"/>
        <v>A</v>
      </c>
      <c r="AR16" s="242">
        <v>0</v>
      </c>
      <c r="AS16" s="118" t="str">
        <f t="shared" si="1"/>
        <v>N.A.</v>
      </c>
      <c r="AT16" s="254" t="s">
        <v>95</v>
      </c>
      <c r="AU16" s="240" t="s">
        <v>63</v>
      </c>
      <c r="AV16" s="254" t="s">
        <v>95</v>
      </c>
      <c r="AW16" s="250" t="s">
        <v>65</v>
      </c>
      <c r="AX16" s="109" t="str">
        <f t="shared" si="2"/>
        <v>SI</v>
      </c>
    </row>
    <row r="17" spans="1:16320" ht="157.5" x14ac:dyDescent="0.25">
      <c r="A17" s="94">
        <v>298</v>
      </c>
      <c r="B17" s="95" t="s">
        <v>96</v>
      </c>
      <c r="C17" s="101" t="s">
        <v>67</v>
      </c>
      <c r="D17" s="95"/>
      <c r="E17" s="97" t="s">
        <v>47</v>
      </c>
      <c r="F17" s="98" t="s">
        <v>83</v>
      </c>
      <c r="G17" s="99"/>
      <c r="H17" s="100" t="s">
        <v>84</v>
      </c>
      <c r="I17" s="99"/>
      <c r="J17" s="101" t="s">
        <v>50</v>
      </c>
      <c r="K17" s="102" t="s">
        <v>51</v>
      </c>
      <c r="L17" s="101" t="s">
        <v>52</v>
      </c>
      <c r="M17" s="101"/>
      <c r="N17" s="103" t="s">
        <v>53</v>
      </c>
      <c r="O17" s="95"/>
      <c r="P17" s="95"/>
      <c r="Q17" s="95"/>
      <c r="R17" s="95"/>
      <c r="S17" s="95"/>
      <c r="T17" s="100" t="s">
        <v>54</v>
      </c>
      <c r="U17" s="99"/>
      <c r="V17" s="100" t="s">
        <v>97</v>
      </c>
      <c r="W17" s="95"/>
      <c r="X17" s="104" t="s">
        <v>98</v>
      </c>
      <c r="Y17" s="104" t="s">
        <v>99</v>
      </c>
      <c r="Z17" s="104">
        <v>1</v>
      </c>
      <c r="AA17" s="105">
        <v>43313</v>
      </c>
      <c r="AB17" s="105">
        <v>43496</v>
      </c>
      <c r="AC17" s="110" t="s">
        <v>88</v>
      </c>
      <c r="AD17" s="110" t="s">
        <v>59</v>
      </c>
      <c r="AE17" s="99"/>
      <c r="AF17" s="99" t="s">
        <v>60</v>
      </c>
      <c r="AG17" s="99"/>
      <c r="AH17" s="106"/>
      <c r="AI17" s="106"/>
      <c r="AJ17" s="106"/>
      <c r="AK17" s="106"/>
      <c r="AL17" s="106"/>
      <c r="AM17" s="106"/>
      <c r="AN17" s="106"/>
      <c r="AO17" s="106"/>
      <c r="AP17" s="108" t="s">
        <v>61</v>
      </c>
      <c r="AQ17" s="270" t="str">
        <f t="shared" si="0"/>
        <v>A</v>
      </c>
      <c r="AR17" s="242">
        <v>0</v>
      </c>
      <c r="AS17" s="118" t="str">
        <f t="shared" si="1"/>
        <v>N.A.</v>
      </c>
      <c r="AT17" s="254" t="s">
        <v>89</v>
      </c>
      <c r="AU17" s="240" t="s">
        <v>63</v>
      </c>
      <c r="AV17" s="254" t="s">
        <v>89</v>
      </c>
      <c r="AW17" s="250" t="s">
        <v>65</v>
      </c>
      <c r="AX17" s="109" t="str">
        <f t="shared" si="2"/>
        <v>SI</v>
      </c>
    </row>
    <row r="18" spans="1:16320" ht="157.5" x14ac:dyDescent="0.25">
      <c r="A18" s="94">
        <v>298</v>
      </c>
      <c r="B18" s="95" t="s">
        <v>100</v>
      </c>
      <c r="C18" s="101" t="s">
        <v>67</v>
      </c>
      <c r="D18" s="95"/>
      <c r="E18" s="97" t="s">
        <v>47</v>
      </c>
      <c r="F18" s="98" t="s">
        <v>83</v>
      </c>
      <c r="G18" s="99"/>
      <c r="H18" s="100" t="s">
        <v>84</v>
      </c>
      <c r="I18" s="99"/>
      <c r="J18" s="101" t="s">
        <v>50</v>
      </c>
      <c r="K18" s="102" t="s">
        <v>51</v>
      </c>
      <c r="L18" s="101" t="s">
        <v>52</v>
      </c>
      <c r="M18" s="101"/>
      <c r="N18" s="103" t="s">
        <v>53</v>
      </c>
      <c r="O18" s="95"/>
      <c r="P18" s="95"/>
      <c r="Q18" s="95"/>
      <c r="R18" s="95"/>
      <c r="S18" s="95"/>
      <c r="T18" s="100" t="s">
        <v>54</v>
      </c>
      <c r="U18" s="99"/>
      <c r="V18" s="100" t="s">
        <v>101</v>
      </c>
      <c r="W18" s="95"/>
      <c r="X18" s="104" t="s">
        <v>102</v>
      </c>
      <c r="Y18" s="104" t="s">
        <v>99</v>
      </c>
      <c r="Z18" s="104">
        <v>1</v>
      </c>
      <c r="AA18" s="105">
        <v>43313</v>
      </c>
      <c r="AB18" s="105">
        <v>43496</v>
      </c>
      <c r="AC18" s="110" t="s">
        <v>88</v>
      </c>
      <c r="AD18" s="110" t="s">
        <v>59</v>
      </c>
      <c r="AE18" s="99"/>
      <c r="AF18" s="99" t="s">
        <v>60</v>
      </c>
      <c r="AG18" s="99"/>
      <c r="AH18" s="106"/>
      <c r="AI18" s="106"/>
      <c r="AJ18" s="106"/>
      <c r="AK18" s="106"/>
      <c r="AL18" s="106"/>
      <c r="AM18" s="106"/>
      <c r="AN18" s="106"/>
      <c r="AO18" s="106"/>
      <c r="AP18" s="108" t="s">
        <v>61</v>
      </c>
      <c r="AQ18" s="270" t="str">
        <f t="shared" si="0"/>
        <v>A</v>
      </c>
      <c r="AR18" s="242">
        <v>0</v>
      </c>
      <c r="AS18" s="118" t="str">
        <f>AU18</f>
        <v>N.A.</v>
      </c>
      <c r="AT18" s="254" t="s">
        <v>89</v>
      </c>
      <c r="AU18" s="240" t="s">
        <v>63</v>
      </c>
      <c r="AV18" s="254" t="s">
        <v>89</v>
      </c>
      <c r="AW18" s="250" t="s">
        <v>65</v>
      </c>
      <c r="AX18" s="109" t="str">
        <f t="shared" si="2"/>
        <v>SI</v>
      </c>
    </row>
    <row r="19" spans="1:16320" s="44" customFormat="1" ht="129.75" customHeight="1" x14ac:dyDescent="0.25">
      <c r="A19" s="111">
        <v>316</v>
      </c>
      <c r="B19" s="108"/>
      <c r="C19" s="101" t="s">
        <v>103</v>
      </c>
      <c r="D19" s="112">
        <v>42304</v>
      </c>
      <c r="E19" s="101" t="s">
        <v>104</v>
      </c>
      <c r="F19" s="101">
        <v>1</v>
      </c>
      <c r="G19" s="101" t="s">
        <v>105</v>
      </c>
      <c r="H19" s="113" t="s">
        <v>106</v>
      </c>
      <c r="I19" s="101" t="s">
        <v>107</v>
      </c>
      <c r="J19" s="101" t="s">
        <v>108</v>
      </c>
      <c r="K19" s="101" t="s">
        <v>109</v>
      </c>
      <c r="L19" s="101" t="s">
        <v>52</v>
      </c>
      <c r="M19" s="101" t="s">
        <v>91</v>
      </c>
      <c r="N19" s="114" t="s">
        <v>110</v>
      </c>
      <c r="O19" s="112"/>
      <c r="P19" s="112"/>
      <c r="Q19" s="112"/>
      <c r="R19" s="112"/>
      <c r="S19" s="112"/>
      <c r="T19" s="113" t="s">
        <v>111</v>
      </c>
      <c r="U19" s="101" t="s">
        <v>63</v>
      </c>
      <c r="V19" s="113" t="s">
        <v>112</v>
      </c>
      <c r="W19" s="101" t="s">
        <v>63</v>
      </c>
      <c r="X19" s="101" t="s">
        <v>113</v>
      </c>
      <c r="Y19" s="101" t="s">
        <v>114</v>
      </c>
      <c r="Z19" s="115">
        <v>17</v>
      </c>
      <c r="AA19" s="116">
        <v>42370</v>
      </c>
      <c r="AB19" s="116">
        <v>43465</v>
      </c>
      <c r="AC19" s="101" t="s">
        <v>115</v>
      </c>
      <c r="AD19" s="101" t="s">
        <v>116</v>
      </c>
      <c r="AE19" s="109" t="s">
        <v>117</v>
      </c>
      <c r="AF19" s="109" t="s">
        <v>60</v>
      </c>
      <c r="AG19" s="117">
        <v>0.85</v>
      </c>
      <c r="AH19" s="118">
        <f>AL19</f>
        <v>0.85</v>
      </c>
      <c r="AI19" s="119" t="s">
        <v>118</v>
      </c>
      <c r="AJ19" s="120">
        <v>0.85</v>
      </c>
      <c r="AK19" s="120">
        <v>0.85</v>
      </c>
      <c r="AL19" s="118">
        <f t="shared" ref="AL19" si="3">IF(AJ19="N.A.", "N.A.", ((AJ19+AK19)/2))</f>
        <v>0.85</v>
      </c>
      <c r="AM19" s="119" t="s">
        <v>119</v>
      </c>
      <c r="AN19" s="108" t="s">
        <v>120</v>
      </c>
      <c r="AO19" s="109" t="str">
        <f>IF(AL19="N.A.","SI",(IF(AH19&lt;91%,"SI","NO")))</f>
        <v>SI</v>
      </c>
      <c r="AP19" s="108" t="s">
        <v>121</v>
      </c>
      <c r="AQ19" s="270" t="str">
        <f t="shared" si="0"/>
        <v>A</v>
      </c>
      <c r="AR19" s="252">
        <v>0.85</v>
      </c>
      <c r="AS19" s="118" t="str">
        <f>AU19</f>
        <v>N.A.</v>
      </c>
      <c r="AT19" s="254" t="s">
        <v>122</v>
      </c>
      <c r="AU19" s="240" t="s">
        <v>63</v>
      </c>
      <c r="AV19" s="254" t="s">
        <v>123</v>
      </c>
      <c r="AW19" s="250" t="s">
        <v>124</v>
      </c>
      <c r="AX19" s="109" t="str">
        <f t="shared" si="2"/>
        <v>SI</v>
      </c>
    </row>
    <row r="20" spans="1:16320" ht="157.5" x14ac:dyDescent="0.25">
      <c r="A20" s="94">
        <v>326</v>
      </c>
      <c r="B20" s="95"/>
      <c r="C20" s="101" t="s">
        <v>125</v>
      </c>
      <c r="D20" s="95"/>
      <c r="E20" s="97" t="s">
        <v>47</v>
      </c>
      <c r="F20" s="98" t="s">
        <v>126</v>
      </c>
      <c r="G20" s="99"/>
      <c r="H20" s="100" t="s">
        <v>127</v>
      </c>
      <c r="I20" s="99"/>
      <c r="J20" s="101" t="s">
        <v>50</v>
      </c>
      <c r="K20" s="102" t="s">
        <v>51</v>
      </c>
      <c r="L20" s="101" t="s">
        <v>52</v>
      </c>
      <c r="M20" s="101"/>
      <c r="N20" s="103" t="s">
        <v>53</v>
      </c>
      <c r="O20" s="95"/>
      <c r="P20" s="95"/>
      <c r="Q20" s="95"/>
      <c r="R20" s="95"/>
      <c r="S20" s="95"/>
      <c r="T20" s="100" t="s">
        <v>128</v>
      </c>
      <c r="U20" s="99"/>
      <c r="V20" s="100" t="s">
        <v>129</v>
      </c>
      <c r="W20" s="95"/>
      <c r="X20" s="104" t="s">
        <v>130</v>
      </c>
      <c r="Y20" s="104" t="s">
        <v>131</v>
      </c>
      <c r="Z20" s="104">
        <v>1</v>
      </c>
      <c r="AA20" s="105">
        <v>43292</v>
      </c>
      <c r="AB20" s="105">
        <v>43465</v>
      </c>
      <c r="AC20" s="95" t="s">
        <v>132</v>
      </c>
      <c r="AD20" s="95" t="s">
        <v>133</v>
      </c>
      <c r="AE20" s="99"/>
      <c r="AF20" s="99" t="s">
        <v>60</v>
      </c>
      <c r="AG20" s="99"/>
      <c r="AH20" s="106"/>
      <c r="AI20" s="106"/>
      <c r="AJ20" s="106"/>
      <c r="AK20" s="106"/>
      <c r="AL20" s="106"/>
      <c r="AM20" s="106"/>
      <c r="AN20" s="106"/>
      <c r="AO20" s="106"/>
      <c r="AP20" s="108" t="s">
        <v>75</v>
      </c>
      <c r="AQ20" s="270" t="str">
        <f t="shared" si="0"/>
        <v>C</v>
      </c>
      <c r="AR20" s="242">
        <v>1</v>
      </c>
      <c r="AS20" s="118">
        <f>AU20</f>
        <v>1</v>
      </c>
      <c r="AT20" s="254" t="s">
        <v>134</v>
      </c>
      <c r="AU20" s="240">
        <v>1</v>
      </c>
      <c r="AV20" s="254" t="s">
        <v>135</v>
      </c>
      <c r="AW20" s="250" t="s">
        <v>136</v>
      </c>
      <c r="AX20" s="109" t="str">
        <f t="shared" si="2"/>
        <v>NO</v>
      </c>
    </row>
    <row r="21" spans="1:16320" s="44" customFormat="1" ht="129.75" customHeight="1" x14ac:dyDescent="0.25">
      <c r="A21" s="111">
        <v>342</v>
      </c>
      <c r="B21" s="108" t="s">
        <v>137</v>
      </c>
      <c r="C21" s="121" t="s">
        <v>138</v>
      </c>
      <c r="D21" s="122">
        <v>42338</v>
      </c>
      <c r="E21" s="101" t="s">
        <v>139</v>
      </c>
      <c r="F21" s="121" t="s">
        <v>140</v>
      </c>
      <c r="G21" s="101" t="s">
        <v>141</v>
      </c>
      <c r="H21" s="123" t="s">
        <v>142</v>
      </c>
      <c r="I21" s="101" t="s">
        <v>143</v>
      </c>
      <c r="J21" s="101" t="s">
        <v>108</v>
      </c>
      <c r="K21" s="101" t="s">
        <v>109</v>
      </c>
      <c r="L21" s="101" t="s">
        <v>52</v>
      </c>
      <c r="M21" s="101" t="s">
        <v>91</v>
      </c>
      <c r="N21" s="103" t="s">
        <v>144</v>
      </c>
      <c r="O21" s="112">
        <v>42492</v>
      </c>
      <c r="P21" s="112"/>
      <c r="Q21" s="112"/>
      <c r="R21" s="112"/>
      <c r="S21" s="112"/>
      <c r="T21" s="113" t="s">
        <v>145</v>
      </c>
      <c r="U21" s="101" t="s">
        <v>63</v>
      </c>
      <c r="V21" s="113" t="s">
        <v>146</v>
      </c>
      <c r="W21" s="101" t="s">
        <v>63</v>
      </c>
      <c r="X21" s="115" t="s">
        <v>147</v>
      </c>
      <c r="Y21" s="115" t="s">
        <v>148</v>
      </c>
      <c r="Z21" s="115">
        <v>3</v>
      </c>
      <c r="AA21" s="124">
        <v>43222</v>
      </c>
      <c r="AB21" s="124">
        <v>43465</v>
      </c>
      <c r="AC21" s="115" t="s">
        <v>149</v>
      </c>
      <c r="AD21" s="115" t="s">
        <v>150</v>
      </c>
      <c r="AE21" s="109" t="s">
        <v>151</v>
      </c>
      <c r="AF21" s="109" t="str">
        <f t="shared" ref="AF21:AF24" si="4">IF(AH21="N.A.","A",(IF(AH21&lt;91%,"A","C")))</f>
        <v>A</v>
      </c>
      <c r="AG21" s="117">
        <v>1</v>
      </c>
      <c r="AH21" s="118" t="str">
        <f t="shared" ref="AH21:AH26" si="5">AL21</f>
        <v>N.A.</v>
      </c>
      <c r="AI21" s="119" t="s">
        <v>152</v>
      </c>
      <c r="AJ21" s="120" t="s">
        <v>63</v>
      </c>
      <c r="AK21" s="120" t="s">
        <v>63</v>
      </c>
      <c r="AL21" s="118" t="str">
        <f t="shared" ref="AL21:AL22" si="6">IF(AJ21="N.A.", "N.A.", ((AJ21+AK21)/2))</f>
        <v>N.A.</v>
      </c>
      <c r="AM21" s="107" t="s">
        <v>153</v>
      </c>
      <c r="AN21" s="108" t="s">
        <v>154</v>
      </c>
      <c r="AO21" s="109" t="str">
        <f t="shared" ref="AO21:AO23" si="7">IF(AL21="N.A.","SI",(IF(AH21&lt;91%,"SI","NO")))</f>
        <v>SI</v>
      </c>
      <c r="AP21" s="109" t="s">
        <v>151</v>
      </c>
      <c r="AQ21" s="270" t="str">
        <f t="shared" si="0"/>
        <v>A</v>
      </c>
      <c r="AR21" s="242">
        <v>2</v>
      </c>
      <c r="AS21" s="118" t="str">
        <f>AU21</f>
        <v>N.A.</v>
      </c>
      <c r="AT21" s="249" t="s">
        <v>155</v>
      </c>
      <c r="AU21" s="240" t="s">
        <v>63</v>
      </c>
      <c r="AV21" s="255" t="s">
        <v>156</v>
      </c>
      <c r="AW21" s="250" t="s">
        <v>1836</v>
      </c>
      <c r="AX21" s="109" t="str">
        <f t="shared" si="2"/>
        <v>SI</v>
      </c>
    </row>
    <row r="22" spans="1:16320" s="44" customFormat="1" ht="129.75" customHeight="1" x14ac:dyDescent="0.25">
      <c r="A22" s="111">
        <v>353</v>
      </c>
      <c r="B22" s="108" t="s">
        <v>66</v>
      </c>
      <c r="C22" s="101" t="s">
        <v>157</v>
      </c>
      <c r="D22" s="122">
        <v>42475</v>
      </c>
      <c r="E22" s="101" t="s">
        <v>139</v>
      </c>
      <c r="F22" s="101">
        <v>3</v>
      </c>
      <c r="G22" s="125" t="s">
        <v>141</v>
      </c>
      <c r="H22" s="113" t="s">
        <v>158</v>
      </c>
      <c r="I22" s="101" t="s">
        <v>159</v>
      </c>
      <c r="J22" s="101" t="s">
        <v>108</v>
      </c>
      <c r="K22" s="101" t="s">
        <v>109</v>
      </c>
      <c r="L22" s="101" t="s">
        <v>52</v>
      </c>
      <c r="M22" s="101" t="s">
        <v>160</v>
      </c>
      <c r="N22" s="103" t="s">
        <v>161</v>
      </c>
      <c r="O22" s="101"/>
      <c r="P22" s="101"/>
      <c r="Q22" s="101"/>
      <c r="R22" s="101"/>
      <c r="S22" s="101"/>
      <c r="T22" s="126" t="s">
        <v>162</v>
      </c>
      <c r="U22" s="101" t="s">
        <v>63</v>
      </c>
      <c r="V22" s="126" t="s">
        <v>163</v>
      </c>
      <c r="W22" s="101" t="s">
        <v>63</v>
      </c>
      <c r="X22" s="127" t="s">
        <v>164</v>
      </c>
      <c r="Y22" s="127" t="s">
        <v>165</v>
      </c>
      <c r="Z22" s="127">
        <v>1</v>
      </c>
      <c r="AA22" s="128">
        <v>43282</v>
      </c>
      <c r="AB22" s="128">
        <v>43312</v>
      </c>
      <c r="AC22" s="101" t="s">
        <v>166</v>
      </c>
      <c r="AD22" s="115" t="s">
        <v>150</v>
      </c>
      <c r="AE22" s="109" t="s">
        <v>151</v>
      </c>
      <c r="AF22" s="109" t="str">
        <f t="shared" si="4"/>
        <v>A</v>
      </c>
      <c r="AG22" s="117">
        <v>0.5</v>
      </c>
      <c r="AH22" s="118" t="str">
        <f t="shared" si="5"/>
        <v>N.A.</v>
      </c>
      <c r="AI22" s="119" t="s">
        <v>167</v>
      </c>
      <c r="AJ22" s="120" t="s">
        <v>63</v>
      </c>
      <c r="AK22" s="120" t="s">
        <v>63</v>
      </c>
      <c r="AL22" s="118" t="str">
        <f t="shared" si="6"/>
        <v>N.A.</v>
      </c>
      <c r="AM22" s="119" t="s">
        <v>168</v>
      </c>
      <c r="AN22" s="108" t="s">
        <v>154</v>
      </c>
      <c r="AO22" s="109" t="str">
        <f t="shared" si="7"/>
        <v>SI</v>
      </c>
      <c r="AP22" s="109" t="s">
        <v>151</v>
      </c>
      <c r="AQ22" s="270" t="str">
        <f t="shared" si="0"/>
        <v>A</v>
      </c>
      <c r="AR22" s="242" t="s">
        <v>169</v>
      </c>
      <c r="AS22" s="118">
        <f t="shared" si="1"/>
        <v>0.5</v>
      </c>
      <c r="AT22" s="254" t="s">
        <v>170</v>
      </c>
      <c r="AU22" s="240">
        <v>0.5</v>
      </c>
      <c r="AV22" s="254" t="s">
        <v>171</v>
      </c>
      <c r="AW22" s="250" t="s">
        <v>1836</v>
      </c>
      <c r="AX22" s="109" t="str">
        <f t="shared" si="2"/>
        <v>SI</v>
      </c>
    </row>
    <row r="23" spans="1:16320" s="44" customFormat="1" ht="129.75" customHeight="1" x14ac:dyDescent="0.25">
      <c r="A23" s="111">
        <v>353</v>
      </c>
      <c r="B23" s="108" t="s">
        <v>79</v>
      </c>
      <c r="C23" s="101" t="s">
        <v>157</v>
      </c>
      <c r="D23" s="122">
        <v>42475</v>
      </c>
      <c r="E23" s="101" t="s">
        <v>139</v>
      </c>
      <c r="F23" s="101">
        <v>3</v>
      </c>
      <c r="G23" s="125" t="s">
        <v>141</v>
      </c>
      <c r="H23" s="113" t="s">
        <v>158</v>
      </c>
      <c r="I23" s="101" t="s">
        <v>159</v>
      </c>
      <c r="J23" s="101" t="s">
        <v>108</v>
      </c>
      <c r="K23" s="101" t="s">
        <v>109</v>
      </c>
      <c r="L23" s="101" t="s">
        <v>52</v>
      </c>
      <c r="M23" s="101" t="s">
        <v>160</v>
      </c>
      <c r="N23" s="103" t="s">
        <v>161</v>
      </c>
      <c r="O23" s="101"/>
      <c r="P23" s="101"/>
      <c r="Q23" s="101"/>
      <c r="R23" s="101"/>
      <c r="S23" s="101"/>
      <c r="T23" s="126" t="s">
        <v>162</v>
      </c>
      <c r="U23" s="101" t="s">
        <v>63</v>
      </c>
      <c r="V23" s="126" t="s">
        <v>172</v>
      </c>
      <c r="W23" s="101" t="s">
        <v>63</v>
      </c>
      <c r="X23" s="127" t="s">
        <v>173</v>
      </c>
      <c r="Y23" s="127" t="s">
        <v>174</v>
      </c>
      <c r="Z23" s="127">
        <v>1</v>
      </c>
      <c r="AA23" s="128">
        <v>43313</v>
      </c>
      <c r="AB23" s="128">
        <v>43390</v>
      </c>
      <c r="AC23" s="101" t="s">
        <v>166</v>
      </c>
      <c r="AD23" s="115" t="s">
        <v>150</v>
      </c>
      <c r="AE23" s="109" t="s">
        <v>151</v>
      </c>
      <c r="AF23" s="109" t="str">
        <f t="shared" si="4"/>
        <v>A</v>
      </c>
      <c r="AG23" s="117" t="s">
        <v>175</v>
      </c>
      <c r="AH23" s="118" t="str">
        <f t="shared" si="5"/>
        <v>N.A.</v>
      </c>
      <c r="AI23" s="119" t="s">
        <v>176</v>
      </c>
      <c r="AJ23" s="120" t="s">
        <v>63</v>
      </c>
      <c r="AK23" s="120" t="s">
        <v>63</v>
      </c>
      <c r="AL23" s="118" t="str">
        <f t="shared" ref="AL23:AL25" si="8">IF(AJ23="N.A.", "N.A.", ((AJ23+AK23)/2))</f>
        <v>N.A.</v>
      </c>
      <c r="AM23" s="119" t="s">
        <v>177</v>
      </c>
      <c r="AN23" s="108" t="s">
        <v>154</v>
      </c>
      <c r="AO23" s="109" t="str">
        <f t="shared" si="7"/>
        <v>SI</v>
      </c>
      <c r="AP23" s="109" t="s">
        <v>151</v>
      </c>
      <c r="AQ23" s="270" t="str">
        <f t="shared" si="0"/>
        <v>A</v>
      </c>
      <c r="AR23" s="242" t="s">
        <v>178</v>
      </c>
      <c r="AS23" s="118" t="str">
        <f t="shared" si="1"/>
        <v>N.A.</v>
      </c>
      <c r="AT23" s="254" t="s">
        <v>179</v>
      </c>
      <c r="AU23" s="240" t="s">
        <v>63</v>
      </c>
      <c r="AV23" s="254" t="s">
        <v>156</v>
      </c>
      <c r="AW23" s="250" t="s">
        <v>1836</v>
      </c>
      <c r="AX23" s="109" t="str">
        <f t="shared" si="2"/>
        <v>SI</v>
      </c>
    </row>
    <row r="24" spans="1:16320" s="45" customFormat="1" ht="129.75" customHeight="1" x14ac:dyDescent="0.25">
      <c r="A24" s="111">
        <v>353</v>
      </c>
      <c r="B24" s="108" t="s">
        <v>90</v>
      </c>
      <c r="C24" s="101" t="s">
        <v>157</v>
      </c>
      <c r="D24" s="122">
        <v>42475</v>
      </c>
      <c r="E24" s="101" t="s">
        <v>139</v>
      </c>
      <c r="F24" s="121">
        <v>3</v>
      </c>
      <c r="G24" s="101" t="s">
        <v>141</v>
      </c>
      <c r="H24" s="129" t="s">
        <v>158</v>
      </c>
      <c r="I24" s="101" t="s">
        <v>159</v>
      </c>
      <c r="J24" s="101" t="s">
        <v>108</v>
      </c>
      <c r="K24" s="101" t="s">
        <v>109</v>
      </c>
      <c r="L24" s="101" t="s">
        <v>52</v>
      </c>
      <c r="M24" s="101" t="s">
        <v>91</v>
      </c>
      <c r="N24" s="103" t="s">
        <v>180</v>
      </c>
      <c r="O24" s="112"/>
      <c r="P24" s="112"/>
      <c r="Q24" s="112"/>
      <c r="R24" s="112"/>
      <c r="S24" s="112"/>
      <c r="T24" s="126" t="s">
        <v>162</v>
      </c>
      <c r="U24" s="101" t="s">
        <v>63</v>
      </c>
      <c r="V24" s="126" t="s">
        <v>181</v>
      </c>
      <c r="W24" s="101" t="s">
        <v>63</v>
      </c>
      <c r="X24" s="127" t="s">
        <v>182</v>
      </c>
      <c r="Y24" s="127" t="s">
        <v>183</v>
      </c>
      <c r="Z24" s="127">
        <v>1</v>
      </c>
      <c r="AA24" s="128">
        <v>43391</v>
      </c>
      <c r="AB24" s="128">
        <v>43462</v>
      </c>
      <c r="AC24" s="101" t="s">
        <v>166</v>
      </c>
      <c r="AD24" s="115" t="s">
        <v>150</v>
      </c>
      <c r="AE24" s="109" t="s">
        <v>151</v>
      </c>
      <c r="AF24" s="109" t="str">
        <f t="shared" si="4"/>
        <v>A</v>
      </c>
      <c r="AG24" s="117" t="s">
        <v>175</v>
      </c>
      <c r="AH24" s="118" t="str">
        <f t="shared" si="5"/>
        <v>N.A.</v>
      </c>
      <c r="AI24" s="119" t="s">
        <v>176</v>
      </c>
      <c r="AJ24" s="120" t="s">
        <v>63</v>
      </c>
      <c r="AK24" s="120" t="s">
        <v>63</v>
      </c>
      <c r="AL24" s="118" t="str">
        <f t="shared" si="8"/>
        <v>N.A.</v>
      </c>
      <c r="AM24" s="119" t="s">
        <v>177</v>
      </c>
      <c r="AN24" s="108" t="s">
        <v>154</v>
      </c>
      <c r="AO24" s="109" t="str">
        <f>IF(AL24="N.A.","SI",(IF(AH24&lt;91%,"SI","NO")))</f>
        <v>SI</v>
      </c>
      <c r="AP24" s="109" t="s">
        <v>151</v>
      </c>
      <c r="AQ24" s="270" t="str">
        <f t="shared" si="0"/>
        <v>A</v>
      </c>
      <c r="AR24" s="242">
        <v>0</v>
      </c>
      <c r="AS24" s="118" t="str">
        <f t="shared" si="1"/>
        <v>N.A.</v>
      </c>
      <c r="AT24" s="254" t="s">
        <v>176</v>
      </c>
      <c r="AU24" s="240" t="s">
        <v>63</v>
      </c>
      <c r="AV24" s="254" t="s">
        <v>184</v>
      </c>
      <c r="AW24" s="250" t="s">
        <v>1836</v>
      </c>
      <c r="AX24" s="109" t="str">
        <f t="shared" si="2"/>
        <v>SI</v>
      </c>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IG24" s="44"/>
      <c r="IJ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SC24" s="44"/>
      <c r="SF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Y24" s="44"/>
      <c r="ACB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U24" s="44"/>
      <c r="ALX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c r="AUL24" s="44"/>
      <c r="AUM24" s="44"/>
      <c r="AUN24" s="44"/>
      <c r="AUO24" s="44"/>
      <c r="AUP24" s="44"/>
      <c r="AUQ24" s="44"/>
      <c r="AUR24" s="44"/>
      <c r="AUS24" s="44"/>
      <c r="AUT24" s="44"/>
      <c r="AUU24" s="44"/>
      <c r="AUV24" s="44"/>
      <c r="AUW24" s="44"/>
      <c r="AUX24" s="44"/>
      <c r="AUY24" s="44"/>
      <c r="AUZ24" s="44"/>
      <c r="AVA24" s="44"/>
      <c r="AVB24" s="44"/>
      <c r="AVC24" s="44"/>
      <c r="AVD24" s="44"/>
      <c r="AVE24" s="44"/>
      <c r="AVF24" s="44"/>
      <c r="AVG24" s="44"/>
      <c r="AVH24" s="44"/>
      <c r="AVQ24" s="44"/>
      <c r="AVT24" s="44"/>
      <c r="AWE24" s="44"/>
      <c r="AWF24" s="44"/>
      <c r="AWG24" s="44"/>
      <c r="AWH24" s="44"/>
      <c r="AWI24" s="44"/>
      <c r="AWJ24" s="44"/>
      <c r="AWK24" s="44"/>
      <c r="AWL24" s="44"/>
      <c r="AWM24" s="44"/>
      <c r="AWN24" s="44"/>
      <c r="AWO24" s="44"/>
      <c r="AWP24" s="44"/>
      <c r="AWQ24" s="44"/>
      <c r="AWR24" s="44"/>
      <c r="AWS24" s="44"/>
      <c r="AWT24" s="44"/>
      <c r="AWU24" s="44"/>
      <c r="AWV24" s="44"/>
      <c r="AWW24" s="44"/>
      <c r="AWX24" s="44"/>
      <c r="AWY24" s="44"/>
      <c r="AWZ24" s="44"/>
      <c r="AXA24" s="44"/>
      <c r="AXB24" s="44"/>
      <c r="AXC24" s="44"/>
      <c r="AXD24" s="44"/>
      <c r="AXE24" s="44"/>
      <c r="AXF24" s="44"/>
      <c r="AXG24" s="44"/>
      <c r="AXH24" s="44"/>
      <c r="AXI24" s="44"/>
      <c r="AXJ24" s="44"/>
      <c r="AXK24" s="44"/>
      <c r="AXL24" s="44"/>
      <c r="AXM24" s="44"/>
      <c r="AXN24" s="44"/>
      <c r="AXO24" s="44"/>
      <c r="AXP24" s="44"/>
      <c r="AXQ24" s="44"/>
      <c r="AXR24" s="44"/>
      <c r="AXS24" s="44"/>
      <c r="AXT24" s="44"/>
      <c r="AXU24" s="44"/>
      <c r="AXV24" s="44"/>
      <c r="AXW24" s="44"/>
      <c r="AXX24" s="44"/>
      <c r="AXY24" s="44"/>
      <c r="AXZ24" s="44"/>
      <c r="AYA24" s="44"/>
      <c r="AYB24" s="44"/>
      <c r="AYC24" s="44"/>
      <c r="AYD24" s="44"/>
      <c r="AYE24" s="44"/>
      <c r="AYF24" s="44"/>
      <c r="AYG24" s="44"/>
      <c r="AYH24" s="44"/>
      <c r="AYI24" s="44"/>
      <c r="AYJ24" s="44"/>
      <c r="AYK24" s="44"/>
      <c r="AYL24" s="44"/>
      <c r="AYM24" s="44"/>
      <c r="AYN24" s="44"/>
      <c r="AYO24" s="44"/>
      <c r="AYP24" s="44"/>
      <c r="AYQ24" s="44"/>
      <c r="AYR24" s="44"/>
      <c r="AYS24" s="44"/>
      <c r="AYT24" s="44"/>
      <c r="AYU24" s="44"/>
      <c r="AYV24" s="44"/>
      <c r="AYW24" s="44"/>
      <c r="AYX24" s="44"/>
      <c r="AYY24" s="44"/>
      <c r="AYZ24" s="44"/>
      <c r="AZA24" s="44"/>
      <c r="AZB24" s="44"/>
      <c r="AZF24" s="44"/>
      <c r="AZG24" s="44"/>
      <c r="AZH24" s="44"/>
      <c r="AZI24" s="44"/>
      <c r="AZJ24" s="44"/>
      <c r="AZK24" s="44"/>
      <c r="AZL24" s="44"/>
      <c r="AZM24" s="44"/>
      <c r="AZN24" s="44"/>
      <c r="AZO24" s="44"/>
      <c r="AZP24" s="44"/>
      <c r="AZQ24" s="44"/>
      <c r="AZR24" s="44"/>
      <c r="AZS24" s="44"/>
      <c r="AZT24" s="44"/>
      <c r="AZU24" s="44"/>
      <c r="AZV24" s="44"/>
      <c r="AZW24" s="44"/>
      <c r="AZX24" s="44"/>
      <c r="AZY24" s="44"/>
      <c r="AZZ24" s="44"/>
      <c r="BAA24" s="44"/>
      <c r="BAB24" s="44"/>
      <c r="BAC24" s="44"/>
      <c r="BAD24" s="44"/>
      <c r="BAE24" s="44"/>
      <c r="BAF24" s="44"/>
      <c r="BAG24" s="44"/>
      <c r="BAH24" s="44"/>
      <c r="BAI24" s="44"/>
      <c r="BAJ24" s="44"/>
      <c r="BAK24" s="44"/>
      <c r="BAL24" s="44"/>
      <c r="BAM24" s="44"/>
      <c r="BAN24" s="44"/>
      <c r="BAO24" s="44"/>
      <c r="BAP24" s="44"/>
      <c r="BAQ24" s="44"/>
      <c r="BAR24" s="44"/>
      <c r="BAS24" s="44"/>
      <c r="BAT24" s="44"/>
      <c r="BAU24" s="44"/>
      <c r="BAV24" s="44"/>
      <c r="BAW24" s="44"/>
      <c r="BAX24" s="44"/>
      <c r="BAY24" s="44"/>
      <c r="BAZ24" s="44"/>
      <c r="BBA24" s="44"/>
      <c r="BBB24" s="44"/>
      <c r="BBC24" s="44"/>
      <c r="BBD24" s="44"/>
      <c r="BBE24" s="44"/>
      <c r="BBF24" s="44"/>
      <c r="BBG24" s="44"/>
      <c r="BBH24" s="44"/>
      <c r="BBI24" s="44"/>
      <c r="BBJ24" s="44"/>
      <c r="BBK24" s="44"/>
      <c r="BBL24" s="44"/>
      <c r="BBM24" s="44"/>
      <c r="BBN24" s="44"/>
      <c r="BBO24" s="44"/>
      <c r="BBP24" s="44"/>
      <c r="BBQ24" s="44"/>
      <c r="BBR24" s="44"/>
      <c r="BBS24" s="44"/>
      <c r="BBT24" s="44"/>
      <c r="BBU24" s="44"/>
      <c r="BBV24" s="44"/>
      <c r="BBW24" s="44"/>
      <c r="BBX24" s="44"/>
      <c r="BBY24" s="44"/>
      <c r="BBZ24" s="44"/>
      <c r="BCA24" s="44"/>
      <c r="BCB24" s="44"/>
      <c r="BCC24" s="44"/>
      <c r="BCD24" s="44"/>
      <c r="BCE24" s="44"/>
      <c r="BCF24" s="44"/>
      <c r="BCG24" s="44"/>
      <c r="BCH24" s="44"/>
      <c r="BCI24" s="44"/>
      <c r="BCJ24" s="44"/>
      <c r="BCK24" s="44"/>
      <c r="BCL24" s="44"/>
      <c r="BCM24" s="44"/>
      <c r="BCN24" s="44"/>
      <c r="BCO24" s="44"/>
      <c r="BCP24" s="44"/>
      <c r="BCQ24" s="44"/>
      <c r="BCR24" s="44"/>
      <c r="BCS24" s="44"/>
      <c r="BCT24" s="44"/>
      <c r="BCU24" s="44"/>
      <c r="BCV24" s="44"/>
      <c r="BCW24" s="44"/>
      <c r="BCX24" s="44"/>
      <c r="BCY24" s="44"/>
      <c r="BCZ24" s="44"/>
      <c r="BDA24" s="44"/>
      <c r="BDB24" s="44"/>
      <c r="BDC24" s="44"/>
      <c r="BDD24" s="44"/>
      <c r="BDE24" s="44"/>
      <c r="BDF24" s="44"/>
      <c r="BDG24" s="44"/>
      <c r="BDH24" s="44"/>
      <c r="BDI24" s="44"/>
      <c r="BDJ24" s="44"/>
      <c r="BDK24" s="44"/>
      <c r="BDL24" s="44"/>
      <c r="BDM24" s="44"/>
      <c r="BDN24" s="44"/>
      <c r="BDO24" s="44"/>
      <c r="BDP24" s="44"/>
      <c r="BDQ24" s="44"/>
      <c r="BDR24" s="44"/>
      <c r="BDS24" s="44"/>
      <c r="BDT24" s="44"/>
      <c r="BDU24" s="44"/>
      <c r="BDV24" s="44"/>
      <c r="BDW24" s="44"/>
      <c r="BDX24" s="44"/>
      <c r="BDY24" s="44"/>
      <c r="BDZ24" s="44"/>
      <c r="BEA24" s="44"/>
      <c r="BEB24" s="44"/>
      <c r="BEC24" s="44"/>
      <c r="BED24" s="44"/>
      <c r="BEE24" s="44"/>
      <c r="BEF24" s="44"/>
      <c r="BEG24" s="44"/>
      <c r="BEH24" s="44"/>
      <c r="BEI24" s="44"/>
      <c r="BEJ24" s="44"/>
      <c r="BEK24" s="44"/>
      <c r="BEL24" s="44"/>
      <c r="BEM24" s="44"/>
      <c r="BEN24" s="44"/>
      <c r="BEO24" s="44"/>
      <c r="BEP24" s="44"/>
      <c r="BEQ24" s="44"/>
      <c r="BER24" s="44"/>
      <c r="BES24" s="44"/>
      <c r="BET24" s="44"/>
      <c r="BEU24" s="44"/>
      <c r="BEV24" s="44"/>
      <c r="BEW24" s="44"/>
      <c r="BEX24" s="44"/>
      <c r="BEY24" s="44"/>
      <c r="BEZ24" s="44"/>
      <c r="BFA24" s="44"/>
      <c r="BFB24" s="44"/>
      <c r="BFC24" s="44"/>
      <c r="BFD24" s="44"/>
      <c r="BFM24" s="44"/>
      <c r="BFP24" s="44"/>
      <c r="BGA24" s="44"/>
      <c r="BGB24" s="44"/>
      <c r="BGC24" s="44"/>
      <c r="BGD24" s="44"/>
      <c r="BGE24" s="44"/>
      <c r="BGF24" s="44"/>
      <c r="BGG24" s="44"/>
      <c r="BGH24" s="44"/>
      <c r="BGI24" s="44"/>
      <c r="BGJ24" s="44"/>
      <c r="BGK24" s="44"/>
      <c r="BGL24" s="44"/>
      <c r="BGM24" s="44"/>
      <c r="BGN24" s="44"/>
      <c r="BGO24" s="44"/>
      <c r="BGP24" s="44"/>
      <c r="BGQ24" s="44"/>
      <c r="BGR24" s="44"/>
      <c r="BGS24" s="44"/>
      <c r="BGT24" s="44"/>
      <c r="BGU24" s="44"/>
      <c r="BGV24" s="44"/>
      <c r="BGW24" s="44"/>
      <c r="BGX24" s="44"/>
      <c r="BGY24" s="44"/>
      <c r="BGZ24" s="44"/>
      <c r="BHA24" s="44"/>
      <c r="BHB24" s="44"/>
      <c r="BHC24" s="44"/>
      <c r="BHD24" s="44"/>
      <c r="BHE24" s="44"/>
      <c r="BHF24" s="44"/>
      <c r="BHG24" s="44"/>
      <c r="BHH24" s="44"/>
      <c r="BHI24" s="44"/>
      <c r="BHJ24" s="44"/>
      <c r="BHK24" s="44"/>
      <c r="BHL24" s="44"/>
      <c r="BHM24" s="44"/>
      <c r="BHN24" s="44"/>
      <c r="BHO24" s="44"/>
      <c r="BHP24" s="44"/>
      <c r="BHQ24" s="44"/>
      <c r="BHR24" s="44"/>
      <c r="BHS24" s="44"/>
      <c r="BHT24" s="44"/>
      <c r="BHU24" s="44"/>
      <c r="BHV24" s="44"/>
      <c r="BHW24" s="44"/>
      <c r="BHX24" s="44"/>
      <c r="BHY24" s="44"/>
      <c r="BHZ24" s="44"/>
      <c r="BIA24" s="44"/>
      <c r="BIB24" s="44"/>
      <c r="BIC24" s="44"/>
      <c r="BID24" s="44"/>
      <c r="BIE24" s="44"/>
      <c r="BIF24" s="44"/>
      <c r="BIG24" s="44"/>
      <c r="BIH24" s="44"/>
      <c r="BII24" s="44"/>
      <c r="BIJ24" s="44"/>
      <c r="BIK24" s="44"/>
      <c r="BIL24" s="44"/>
      <c r="BIM24" s="44"/>
      <c r="BIN24" s="44"/>
      <c r="BIO24" s="44"/>
      <c r="BIP24" s="44"/>
      <c r="BIQ24" s="44"/>
      <c r="BIR24" s="44"/>
      <c r="BIS24" s="44"/>
      <c r="BIT24" s="44"/>
      <c r="BIU24" s="44"/>
      <c r="BIV24" s="44"/>
      <c r="BIW24" s="44"/>
      <c r="BIX24" s="44"/>
      <c r="BJB24" s="44"/>
      <c r="BJC24" s="44"/>
      <c r="BJD24" s="44"/>
      <c r="BJE24" s="44"/>
      <c r="BJF24" s="44"/>
      <c r="BJG24" s="44"/>
      <c r="BJH24" s="44"/>
      <c r="BJI24" s="44"/>
      <c r="BJJ24" s="44"/>
      <c r="BJK24" s="44"/>
      <c r="BJL24" s="44"/>
      <c r="BJM24" s="44"/>
      <c r="BJN24" s="44"/>
      <c r="BJO24" s="44"/>
      <c r="BJP24" s="44"/>
      <c r="BJQ24" s="44"/>
      <c r="BJR24" s="44"/>
      <c r="BJS24" s="44"/>
      <c r="BJT24" s="44"/>
      <c r="BJU24" s="44"/>
      <c r="BJV24" s="44"/>
      <c r="BJW24" s="44"/>
      <c r="BJX24" s="44"/>
      <c r="BJY24" s="44"/>
      <c r="BJZ24" s="44"/>
      <c r="BKA24" s="44"/>
      <c r="BKB24" s="44"/>
      <c r="BKC24" s="44"/>
      <c r="BKD24" s="44"/>
      <c r="BKE24" s="44"/>
      <c r="BKF24" s="44"/>
      <c r="BKG24" s="44"/>
      <c r="BKH24" s="44"/>
      <c r="BKI24" s="44"/>
      <c r="BKJ24" s="44"/>
      <c r="BKK24" s="44"/>
      <c r="BKL24" s="44"/>
      <c r="BKM24" s="44"/>
      <c r="BKN24" s="44"/>
      <c r="BKO24" s="44"/>
      <c r="BKP24" s="44"/>
      <c r="BKQ24" s="44"/>
      <c r="BKR24" s="44"/>
      <c r="BKS24" s="44"/>
      <c r="BKT24" s="44"/>
      <c r="BKU24" s="44"/>
      <c r="BKV24" s="44"/>
      <c r="BKW24" s="44"/>
      <c r="BKX24" s="44"/>
      <c r="BKY24" s="44"/>
      <c r="BKZ24" s="44"/>
      <c r="BLA24" s="44"/>
      <c r="BLB24" s="44"/>
      <c r="BLC24" s="44"/>
      <c r="BLD24" s="44"/>
      <c r="BLE24" s="44"/>
      <c r="BLF24" s="44"/>
      <c r="BLG24" s="44"/>
      <c r="BLH24" s="44"/>
      <c r="BLI24" s="44"/>
      <c r="BLJ24" s="44"/>
      <c r="BLK24" s="44"/>
      <c r="BLL24" s="44"/>
      <c r="BLM24" s="44"/>
      <c r="BLN24" s="44"/>
      <c r="BLO24" s="44"/>
      <c r="BLP24" s="44"/>
      <c r="BLQ24" s="44"/>
      <c r="BLR24" s="44"/>
      <c r="BLS24" s="44"/>
      <c r="BLT24" s="44"/>
      <c r="BLU24" s="44"/>
      <c r="BLV24" s="44"/>
      <c r="BLW24" s="44"/>
      <c r="BLX24" s="44"/>
      <c r="BLY24" s="44"/>
      <c r="BLZ24" s="44"/>
      <c r="BMA24" s="44"/>
      <c r="BMB24" s="44"/>
      <c r="BMC24" s="44"/>
      <c r="BMD24" s="44"/>
      <c r="BME24" s="44"/>
      <c r="BMF24" s="44"/>
      <c r="BMG24" s="44"/>
      <c r="BMH24" s="44"/>
      <c r="BMI24" s="44"/>
      <c r="BMJ24" s="44"/>
      <c r="BMK24" s="44"/>
      <c r="BML24" s="44"/>
      <c r="BMM24" s="44"/>
      <c r="BMN24" s="44"/>
      <c r="BMO24" s="44"/>
      <c r="BMP24" s="44"/>
      <c r="BMQ24" s="44"/>
      <c r="BMR24" s="44"/>
      <c r="BMS24" s="44"/>
      <c r="BMT24" s="44"/>
      <c r="BMU24" s="44"/>
      <c r="BMV24" s="44"/>
      <c r="BMW24" s="44"/>
      <c r="BMX24" s="44"/>
      <c r="BMY24" s="44"/>
      <c r="BMZ24" s="44"/>
      <c r="BNA24" s="44"/>
      <c r="BNB24" s="44"/>
      <c r="BNC24" s="44"/>
      <c r="BND24" s="44"/>
      <c r="BNE24" s="44"/>
      <c r="BNF24" s="44"/>
      <c r="BNG24" s="44"/>
      <c r="BNH24" s="44"/>
      <c r="BNI24" s="44"/>
      <c r="BNJ24" s="44"/>
      <c r="BNK24" s="44"/>
      <c r="BNL24" s="44"/>
      <c r="BNM24" s="44"/>
      <c r="BNN24" s="44"/>
      <c r="BNO24" s="44"/>
      <c r="BNP24" s="44"/>
      <c r="BNQ24" s="44"/>
      <c r="BNR24" s="44"/>
      <c r="BNS24" s="44"/>
      <c r="BNT24" s="44"/>
      <c r="BNU24" s="44"/>
      <c r="BNV24" s="44"/>
      <c r="BNW24" s="44"/>
      <c r="BNX24" s="44"/>
      <c r="BNY24" s="44"/>
      <c r="BNZ24" s="44"/>
      <c r="BOA24" s="44"/>
      <c r="BOB24" s="44"/>
      <c r="BOC24" s="44"/>
      <c r="BOD24" s="44"/>
      <c r="BOE24" s="44"/>
      <c r="BOF24" s="44"/>
      <c r="BOG24" s="44"/>
      <c r="BOH24" s="44"/>
      <c r="BOI24" s="44"/>
      <c r="BOJ24" s="44"/>
      <c r="BOK24" s="44"/>
      <c r="BOL24" s="44"/>
      <c r="BOM24" s="44"/>
      <c r="BON24" s="44"/>
      <c r="BOO24" s="44"/>
      <c r="BOP24" s="44"/>
      <c r="BOQ24" s="44"/>
      <c r="BOR24" s="44"/>
      <c r="BOS24" s="44"/>
      <c r="BOT24" s="44"/>
      <c r="BOU24" s="44"/>
      <c r="BOV24" s="44"/>
      <c r="BOW24" s="44"/>
      <c r="BOX24" s="44"/>
      <c r="BOY24" s="44"/>
      <c r="BOZ24" s="44"/>
      <c r="BPI24" s="44"/>
      <c r="BPL24" s="44"/>
      <c r="BPW24" s="44"/>
      <c r="BPX24" s="44"/>
      <c r="BPY24" s="44"/>
      <c r="BPZ24" s="44"/>
      <c r="BQA24" s="44"/>
      <c r="BQB24" s="44"/>
      <c r="BQC24" s="44"/>
      <c r="BQD24" s="44"/>
      <c r="BQE24" s="44"/>
      <c r="BQF24" s="44"/>
      <c r="BQG24" s="44"/>
      <c r="BQH24" s="44"/>
      <c r="BQI24" s="44"/>
      <c r="BQJ24" s="44"/>
      <c r="BQK24" s="44"/>
      <c r="BQL24" s="44"/>
      <c r="BQM24" s="44"/>
      <c r="BQN24" s="44"/>
      <c r="BQO24" s="44"/>
      <c r="BQP24" s="44"/>
      <c r="BQQ24" s="44"/>
      <c r="BQR24" s="44"/>
      <c r="BQS24" s="44"/>
      <c r="BQT24" s="44"/>
      <c r="BQU24" s="44"/>
      <c r="BQV24" s="44"/>
      <c r="BQW24" s="44"/>
      <c r="BQX24" s="44"/>
      <c r="BQY24" s="44"/>
      <c r="BQZ24" s="44"/>
      <c r="BRA24" s="44"/>
      <c r="BRB24" s="44"/>
      <c r="BRC24" s="44"/>
      <c r="BRD24" s="44"/>
      <c r="BRE24" s="44"/>
      <c r="BRF24" s="44"/>
      <c r="BRG24" s="44"/>
      <c r="BRH24" s="44"/>
      <c r="BRI24" s="44"/>
      <c r="BRJ24" s="44"/>
      <c r="BRK24" s="44"/>
      <c r="BRL24" s="44"/>
      <c r="BRM24" s="44"/>
      <c r="BRN24" s="44"/>
      <c r="BRO24" s="44"/>
      <c r="BRP24" s="44"/>
      <c r="BRQ24" s="44"/>
      <c r="BRR24" s="44"/>
      <c r="BRS24" s="44"/>
      <c r="BRT24" s="44"/>
      <c r="BRU24" s="44"/>
      <c r="BRV24" s="44"/>
      <c r="BRW24" s="44"/>
      <c r="BRX24" s="44"/>
      <c r="BRY24" s="44"/>
      <c r="BRZ24" s="44"/>
      <c r="BSA24" s="44"/>
      <c r="BSB24" s="44"/>
      <c r="BSC24" s="44"/>
      <c r="BSD24" s="44"/>
      <c r="BSE24" s="44"/>
      <c r="BSF24" s="44"/>
      <c r="BSG24" s="44"/>
      <c r="BSH24" s="44"/>
      <c r="BSI24" s="44"/>
      <c r="BSJ24" s="44"/>
      <c r="BSK24" s="44"/>
      <c r="BSL24" s="44"/>
      <c r="BSM24" s="44"/>
      <c r="BSN24" s="44"/>
      <c r="BSO24" s="44"/>
      <c r="BSP24" s="44"/>
      <c r="BSQ24" s="44"/>
      <c r="BSR24" s="44"/>
      <c r="BSS24" s="44"/>
      <c r="BST24" s="44"/>
      <c r="BSX24" s="44"/>
      <c r="BSY24" s="44"/>
      <c r="BSZ24" s="44"/>
      <c r="BTA24" s="44"/>
      <c r="BTB24" s="44"/>
      <c r="BTC24" s="44"/>
      <c r="BTD24" s="44"/>
      <c r="BTE24" s="44"/>
      <c r="BTF24" s="44"/>
      <c r="BTG24" s="44"/>
      <c r="BTH24" s="44"/>
      <c r="BTI24" s="44"/>
      <c r="BTJ24" s="44"/>
      <c r="BTK24" s="44"/>
      <c r="BTL24" s="44"/>
      <c r="BTM24" s="44"/>
      <c r="BTN24" s="44"/>
      <c r="BTO24" s="44"/>
      <c r="BTP24" s="44"/>
      <c r="BTQ24" s="44"/>
      <c r="BTR24" s="44"/>
      <c r="BTS24" s="44"/>
      <c r="BTT24" s="44"/>
      <c r="BTU24" s="44"/>
      <c r="BTV24" s="44"/>
      <c r="BTW24" s="44"/>
      <c r="BTX24" s="44"/>
      <c r="BTY24" s="44"/>
      <c r="BTZ24" s="44"/>
      <c r="BUA24" s="44"/>
      <c r="BUB24" s="44"/>
      <c r="BUC24" s="44"/>
      <c r="BUD24" s="44"/>
      <c r="BUE24" s="44"/>
      <c r="BUF24" s="44"/>
      <c r="BUG24" s="44"/>
      <c r="BUH24" s="44"/>
      <c r="BUI24" s="44"/>
      <c r="BUJ24" s="44"/>
      <c r="BUK24" s="44"/>
      <c r="BUL24" s="44"/>
      <c r="BUM24" s="44"/>
      <c r="BUN24" s="44"/>
      <c r="BUO24" s="44"/>
      <c r="BUP24" s="44"/>
      <c r="BUQ24" s="44"/>
      <c r="BUR24" s="44"/>
      <c r="BUS24" s="44"/>
      <c r="BUT24" s="44"/>
      <c r="BUU24" s="44"/>
      <c r="BUV24" s="44"/>
      <c r="BUW24" s="44"/>
      <c r="BUX24" s="44"/>
      <c r="BUY24" s="44"/>
      <c r="BUZ24" s="44"/>
      <c r="BVA24" s="44"/>
      <c r="BVB24" s="44"/>
      <c r="BVC24" s="44"/>
      <c r="BVD24" s="44"/>
      <c r="BVE24" s="44"/>
      <c r="BVF24" s="44"/>
      <c r="BVG24" s="44"/>
      <c r="BVH24" s="44"/>
      <c r="BVI24" s="44"/>
      <c r="BVJ24" s="44"/>
      <c r="BVK24" s="44"/>
      <c r="BVL24" s="44"/>
      <c r="BVM24" s="44"/>
      <c r="BVN24" s="44"/>
      <c r="BVO24" s="44"/>
      <c r="BVP24" s="44"/>
      <c r="BVQ24" s="44"/>
      <c r="BVR24" s="44"/>
      <c r="BVS24" s="44"/>
      <c r="BVT24" s="44"/>
      <c r="BVU24" s="44"/>
      <c r="BVV24" s="44"/>
      <c r="BVW24" s="44"/>
      <c r="BVX24" s="44"/>
      <c r="BVY24" s="44"/>
      <c r="BVZ24" s="44"/>
      <c r="BWA24" s="44"/>
      <c r="BWB24" s="44"/>
      <c r="BWC24" s="44"/>
      <c r="BWD24" s="44"/>
      <c r="BWE24" s="44"/>
      <c r="BWF24" s="44"/>
      <c r="BWG24" s="44"/>
      <c r="BWH24" s="44"/>
      <c r="BWI24" s="44"/>
      <c r="BWJ24" s="44"/>
      <c r="BWK24" s="44"/>
      <c r="BWL24" s="44"/>
      <c r="BWM24" s="44"/>
      <c r="BWN24" s="44"/>
      <c r="BWO24" s="44"/>
      <c r="BWP24" s="44"/>
      <c r="BWQ24" s="44"/>
      <c r="BWR24" s="44"/>
      <c r="BWS24" s="44"/>
      <c r="BWT24" s="44"/>
      <c r="BWU24" s="44"/>
      <c r="BWV24" s="44"/>
      <c r="BWW24" s="44"/>
      <c r="BWX24" s="44"/>
      <c r="BWY24" s="44"/>
      <c r="BWZ24" s="44"/>
      <c r="BXA24" s="44"/>
      <c r="BXB24" s="44"/>
      <c r="BXC24" s="44"/>
      <c r="BXD24" s="44"/>
      <c r="BXE24" s="44"/>
      <c r="BXF24" s="44"/>
      <c r="BXG24" s="44"/>
      <c r="BXH24" s="44"/>
      <c r="BXI24" s="44"/>
      <c r="BXJ24" s="44"/>
      <c r="BXK24" s="44"/>
      <c r="BXL24" s="44"/>
      <c r="BXM24" s="44"/>
      <c r="BXN24" s="44"/>
      <c r="BXO24" s="44"/>
      <c r="BXP24" s="44"/>
      <c r="BXQ24" s="44"/>
      <c r="BXR24" s="44"/>
      <c r="BXS24" s="44"/>
      <c r="BXT24" s="44"/>
      <c r="BXU24" s="44"/>
      <c r="BXV24" s="44"/>
      <c r="BXW24" s="44"/>
      <c r="BXX24" s="44"/>
      <c r="BXY24" s="44"/>
      <c r="BXZ24" s="44"/>
      <c r="BYA24" s="44"/>
      <c r="BYB24" s="44"/>
      <c r="BYC24" s="44"/>
      <c r="BYD24" s="44"/>
      <c r="BYE24" s="44"/>
      <c r="BYF24" s="44"/>
      <c r="BYG24" s="44"/>
      <c r="BYH24" s="44"/>
      <c r="BYI24" s="44"/>
      <c r="BYJ24" s="44"/>
      <c r="BYK24" s="44"/>
      <c r="BYL24" s="44"/>
      <c r="BYM24" s="44"/>
      <c r="BYN24" s="44"/>
      <c r="BYO24" s="44"/>
      <c r="BYP24" s="44"/>
      <c r="BYQ24" s="44"/>
      <c r="BYR24" s="44"/>
      <c r="BYS24" s="44"/>
      <c r="BYT24" s="44"/>
      <c r="BYU24" s="44"/>
      <c r="BYV24" s="44"/>
      <c r="BZE24" s="44"/>
      <c r="BZH24" s="44"/>
      <c r="BZS24" s="44"/>
      <c r="BZT24" s="44"/>
      <c r="BZU24" s="44"/>
      <c r="BZV24" s="44"/>
      <c r="BZW24" s="44"/>
      <c r="BZX24" s="44"/>
      <c r="BZY24" s="44"/>
      <c r="BZZ24" s="44"/>
      <c r="CAA24" s="44"/>
      <c r="CAB24" s="44"/>
      <c r="CAC24" s="44"/>
      <c r="CAD24" s="44"/>
      <c r="CAE24" s="44"/>
      <c r="CAF24" s="44"/>
      <c r="CAG24" s="44"/>
      <c r="CAH24" s="44"/>
      <c r="CAI24" s="44"/>
      <c r="CAJ24" s="44"/>
      <c r="CAK24" s="44"/>
      <c r="CAL24" s="44"/>
      <c r="CAM24" s="44"/>
      <c r="CAN24" s="44"/>
      <c r="CAO24" s="44"/>
      <c r="CAP24" s="44"/>
      <c r="CAQ24" s="44"/>
      <c r="CAR24" s="44"/>
      <c r="CAS24" s="44"/>
      <c r="CAT24" s="44"/>
      <c r="CAU24" s="44"/>
      <c r="CAV24" s="44"/>
      <c r="CAW24" s="44"/>
      <c r="CAX24" s="44"/>
      <c r="CAY24" s="44"/>
      <c r="CAZ24" s="44"/>
      <c r="CBA24" s="44"/>
      <c r="CBB24" s="44"/>
      <c r="CBC24" s="44"/>
      <c r="CBD24" s="44"/>
      <c r="CBE24" s="44"/>
      <c r="CBF24" s="44"/>
      <c r="CBG24" s="44"/>
      <c r="CBH24" s="44"/>
      <c r="CBI24" s="44"/>
      <c r="CBJ24" s="44"/>
      <c r="CBK24" s="44"/>
      <c r="CBL24" s="44"/>
      <c r="CBM24" s="44"/>
      <c r="CBN24" s="44"/>
      <c r="CBO24" s="44"/>
      <c r="CBP24" s="44"/>
      <c r="CBQ24" s="44"/>
      <c r="CBR24" s="44"/>
      <c r="CBS24" s="44"/>
      <c r="CBT24" s="44"/>
      <c r="CBU24" s="44"/>
      <c r="CBV24" s="44"/>
      <c r="CBW24" s="44"/>
      <c r="CBX24" s="44"/>
      <c r="CBY24" s="44"/>
      <c r="CBZ24" s="44"/>
      <c r="CCA24" s="44"/>
      <c r="CCB24" s="44"/>
      <c r="CCC24" s="44"/>
      <c r="CCD24" s="44"/>
      <c r="CCE24" s="44"/>
      <c r="CCF24" s="44"/>
      <c r="CCG24" s="44"/>
      <c r="CCH24" s="44"/>
      <c r="CCI24" s="44"/>
      <c r="CCJ24" s="44"/>
      <c r="CCK24" s="44"/>
      <c r="CCL24" s="44"/>
      <c r="CCM24" s="44"/>
      <c r="CCN24" s="44"/>
      <c r="CCO24" s="44"/>
      <c r="CCP24" s="44"/>
      <c r="CCT24" s="44"/>
      <c r="CCU24" s="44"/>
      <c r="CCV24" s="44"/>
      <c r="CCW24" s="44"/>
      <c r="CCX24" s="44"/>
      <c r="CCY24" s="44"/>
      <c r="CCZ24" s="44"/>
      <c r="CDA24" s="44"/>
      <c r="CDB24" s="44"/>
      <c r="CDC24" s="44"/>
      <c r="CDD24" s="44"/>
      <c r="CDE24" s="44"/>
      <c r="CDF24" s="44"/>
      <c r="CDG24" s="44"/>
      <c r="CDH24" s="44"/>
      <c r="CDI24" s="44"/>
      <c r="CDJ24" s="44"/>
      <c r="CDK24" s="44"/>
      <c r="CDL24" s="44"/>
      <c r="CDM24" s="44"/>
      <c r="CDN24" s="44"/>
      <c r="CDO24" s="44"/>
      <c r="CDP24" s="44"/>
      <c r="CDQ24" s="44"/>
      <c r="CDR24" s="44"/>
      <c r="CDS24" s="44"/>
      <c r="CDT24" s="44"/>
      <c r="CDU24" s="44"/>
      <c r="CDV24" s="44"/>
      <c r="CDW24" s="44"/>
      <c r="CDX24" s="44"/>
      <c r="CDY24" s="44"/>
      <c r="CDZ24" s="44"/>
      <c r="CEA24" s="44"/>
      <c r="CEB24" s="44"/>
      <c r="CEC24" s="44"/>
      <c r="CED24" s="44"/>
      <c r="CEE24" s="44"/>
      <c r="CEF24" s="44"/>
      <c r="CEG24" s="44"/>
      <c r="CEH24" s="44"/>
      <c r="CEI24" s="44"/>
      <c r="CEJ24" s="44"/>
      <c r="CEK24" s="44"/>
      <c r="CEL24" s="44"/>
      <c r="CEM24" s="44"/>
      <c r="CEN24" s="44"/>
      <c r="CEO24" s="44"/>
      <c r="CEP24" s="44"/>
      <c r="CEQ24" s="44"/>
      <c r="CER24" s="44"/>
      <c r="CES24" s="44"/>
      <c r="CET24" s="44"/>
      <c r="CEU24" s="44"/>
      <c r="CEV24" s="44"/>
      <c r="CEW24" s="44"/>
      <c r="CEX24" s="44"/>
      <c r="CEY24" s="44"/>
      <c r="CEZ24" s="44"/>
      <c r="CFA24" s="44"/>
      <c r="CFB24" s="44"/>
      <c r="CFC24" s="44"/>
      <c r="CFD24" s="44"/>
      <c r="CFE24" s="44"/>
      <c r="CFF24" s="44"/>
      <c r="CFG24" s="44"/>
      <c r="CFH24" s="44"/>
      <c r="CFI24" s="44"/>
      <c r="CFJ24" s="44"/>
      <c r="CFK24" s="44"/>
      <c r="CFL24" s="44"/>
      <c r="CFM24" s="44"/>
      <c r="CFN24" s="44"/>
      <c r="CFO24" s="44"/>
      <c r="CFP24" s="44"/>
      <c r="CFQ24" s="44"/>
      <c r="CFR24" s="44"/>
      <c r="CFS24" s="44"/>
      <c r="CFT24" s="44"/>
      <c r="CFU24" s="44"/>
      <c r="CFV24" s="44"/>
      <c r="CFW24" s="44"/>
      <c r="CFX24" s="44"/>
      <c r="CFY24" s="44"/>
      <c r="CFZ24" s="44"/>
      <c r="CGA24" s="44"/>
      <c r="CGB24" s="44"/>
      <c r="CGC24" s="44"/>
      <c r="CGD24" s="44"/>
      <c r="CGE24" s="44"/>
      <c r="CGF24" s="44"/>
      <c r="CGG24" s="44"/>
      <c r="CGH24" s="44"/>
      <c r="CGI24" s="44"/>
      <c r="CGJ24" s="44"/>
      <c r="CGK24" s="44"/>
      <c r="CGL24" s="44"/>
      <c r="CGM24" s="44"/>
      <c r="CGN24" s="44"/>
      <c r="CGO24" s="44"/>
      <c r="CGP24" s="44"/>
      <c r="CGQ24" s="44"/>
      <c r="CGR24" s="44"/>
      <c r="CGS24" s="44"/>
      <c r="CGT24" s="44"/>
      <c r="CGU24" s="44"/>
      <c r="CGV24" s="44"/>
      <c r="CGW24" s="44"/>
      <c r="CGX24" s="44"/>
      <c r="CGY24" s="44"/>
      <c r="CGZ24" s="44"/>
      <c r="CHA24" s="44"/>
      <c r="CHB24" s="44"/>
      <c r="CHC24" s="44"/>
      <c r="CHD24" s="44"/>
      <c r="CHE24" s="44"/>
      <c r="CHF24" s="44"/>
      <c r="CHG24" s="44"/>
      <c r="CHH24" s="44"/>
      <c r="CHI24" s="44"/>
      <c r="CHJ24" s="44"/>
      <c r="CHK24" s="44"/>
      <c r="CHL24" s="44"/>
      <c r="CHM24" s="44"/>
      <c r="CHN24" s="44"/>
      <c r="CHO24" s="44"/>
      <c r="CHP24" s="44"/>
      <c r="CHQ24" s="44"/>
      <c r="CHR24" s="44"/>
      <c r="CHS24" s="44"/>
      <c r="CHT24" s="44"/>
      <c r="CHU24" s="44"/>
      <c r="CHV24" s="44"/>
      <c r="CHW24" s="44"/>
      <c r="CHX24" s="44"/>
      <c r="CHY24" s="44"/>
      <c r="CHZ24" s="44"/>
      <c r="CIA24" s="44"/>
      <c r="CIB24" s="44"/>
      <c r="CIC24" s="44"/>
      <c r="CID24" s="44"/>
      <c r="CIE24" s="44"/>
      <c r="CIF24" s="44"/>
      <c r="CIG24" s="44"/>
      <c r="CIH24" s="44"/>
      <c r="CII24" s="44"/>
      <c r="CIJ24" s="44"/>
      <c r="CIK24" s="44"/>
      <c r="CIL24" s="44"/>
      <c r="CIM24" s="44"/>
      <c r="CIN24" s="44"/>
      <c r="CIO24" s="44"/>
      <c r="CIP24" s="44"/>
      <c r="CIQ24" s="44"/>
      <c r="CIR24" s="44"/>
      <c r="CJA24" s="44"/>
      <c r="CJD24" s="44"/>
      <c r="CJO24" s="44"/>
      <c r="CJP24" s="44"/>
      <c r="CJQ24" s="44"/>
      <c r="CJR24" s="44"/>
      <c r="CJS24" s="44"/>
      <c r="CJT24" s="44"/>
      <c r="CJU24" s="44"/>
      <c r="CJV24" s="44"/>
      <c r="CJW24" s="44"/>
      <c r="CJX24" s="44"/>
      <c r="CJY24" s="44"/>
      <c r="CJZ24" s="44"/>
      <c r="CKA24" s="44"/>
      <c r="CKB24" s="44"/>
      <c r="CKC24" s="44"/>
      <c r="CKD24" s="44"/>
      <c r="CKE24" s="44"/>
      <c r="CKF24" s="44"/>
      <c r="CKG24" s="44"/>
      <c r="CKH24" s="44"/>
      <c r="CKI24" s="44"/>
      <c r="CKJ24" s="44"/>
      <c r="CKK24" s="44"/>
      <c r="CKL24" s="44"/>
      <c r="CKM24" s="44"/>
      <c r="CKN24" s="44"/>
      <c r="CKO24" s="44"/>
      <c r="CKP24" s="44"/>
      <c r="CKQ24" s="44"/>
      <c r="CKR24" s="44"/>
      <c r="CKS24" s="44"/>
      <c r="CKT24" s="44"/>
      <c r="CKU24" s="44"/>
      <c r="CKV24" s="44"/>
      <c r="CKW24" s="44"/>
      <c r="CKX24" s="44"/>
      <c r="CKY24" s="44"/>
      <c r="CKZ24" s="44"/>
      <c r="CLA24" s="44"/>
      <c r="CLB24" s="44"/>
      <c r="CLC24" s="44"/>
      <c r="CLD24" s="44"/>
      <c r="CLE24" s="44"/>
      <c r="CLF24" s="44"/>
      <c r="CLG24" s="44"/>
      <c r="CLH24" s="44"/>
      <c r="CLI24" s="44"/>
      <c r="CLJ24" s="44"/>
      <c r="CLK24" s="44"/>
      <c r="CLL24" s="44"/>
      <c r="CLM24" s="44"/>
      <c r="CLN24" s="44"/>
      <c r="CLO24" s="44"/>
      <c r="CLP24" s="44"/>
      <c r="CLQ24" s="44"/>
      <c r="CLR24" s="44"/>
      <c r="CLS24" s="44"/>
      <c r="CLT24" s="44"/>
      <c r="CLU24" s="44"/>
      <c r="CLV24" s="44"/>
      <c r="CLW24" s="44"/>
      <c r="CLX24" s="44"/>
      <c r="CLY24" s="44"/>
      <c r="CLZ24" s="44"/>
      <c r="CMA24" s="44"/>
      <c r="CMB24" s="44"/>
      <c r="CMC24" s="44"/>
      <c r="CMD24" s="44"/>
      <c r="CME24" s="44"/>
      <c r="CMF24" s="44"/>
      <c r="CMG24" s="44"/>
      <c r="CMH24" s="44"/>
      <c r="CMI24" s="44"/>
      <c r="CMJ24" s="44"/>
      <c r="CMK24" s="44"/>
      <c r="CML24" s="44"/>
      <c r="CMP24" s="44"/>
      <c r="CMQ24" s="44"/>
      <c r="CMR24" s="44"/>
      <c r="CMS24" s="44"/>
      <c r="CMT24" s="44"/>
      <c r="CMU24" s="44"/>
      <c r="CMV24" s="44"/>
      <c r="CMW24" s="44"/>
      <c r="CMX24" s="44"/>
      <c r="CMY24" s="44"/>
      <c r="CMZ24" s="44"/>
      <c r="CNA24" s="44"/>
      <c r="CNB24" s="44"/>
      <c r="CNC24" s="44"/>
      <c r="CND24" s="44"/>
      <c r="CNE24" s="44"/>
      <c r="CNF24" s="44"/>
      <c r="CNG24" s="44"/>
      <c r="CNH24" s="44"/>
      <c r="CNI24" s="44"/>
      <c r="CNJ24" s="44"/>
      <c r="CNK24" s="44"/>
      <c r="CNL24" s="44"/>
      <c r="CNM24" s="44"/>
      <c r="CNN24" s="44"/>
      <c r="CNO24" s="44"/>
      <c r="CNP24" s="44"/>
      <c r="CNQ24" s="44"/>
      <c r="CNR24" s="44"/>
      <c r="CNS24" s="44"/>
      <c r="CNT24" s="44"/>
      <c r="CNU24" s="44"/>
      <c r="CNV24" s="44"/>
      <c r="CNW24" s="44"/>
      <c r="CNX24" s="44"/>
      <c r="CNY24" s="44"/>
      <c r="CNZ24" s="44"/>
      <c r="COA24" s="44"/>
      <c r="COB24" s="44"/>
      <c r="COC24" s="44"/>
      <c r="COD24" s="44"/>
      <c r="COE24" s="44"/>
      <c r="COF24" s="44"/>
      <c r="COG24" s="44"/>
      <c r="COH24" s="44"/>
      <c r="COI24" s="44"/>
      <c r="COJ24" s="44"/>
      <c r="COK24" s="44"/>
      <c r="COL24" s="44"/>
      <c r="COM24" s="44"/>
      <c r="CON24" s="44"/>
      <c r="COO24" s="44"/>
      <c r="COP24" s="44"/>
      <c r="COQ24" s="44"/>
      <c r="COR24" s="44"/>
      <c r="COS24" s="44"/>
      <c r="COT24" s="44"/>
      <c r="COU24" s="44"/>
      <c r="COV24" s="44"/>
      <c r="COW24" s="44"/>
      <c r="COX24" s="44"/>
      <c r="COY24" s="44"/>
      <c r="COZ24" s="44"/>
      <c r="CPA24" s="44"/>
      <c r="CPB24" s="44"/>
      <c r="CPC24" s="44"/>
      <c r="CPD24" s="44"/>
      <c r="CPE24" s="44"/>
      <c r="CPF24" s="44"/>
      <c r="CPG24" s="44"/>
      <c r="CPH24" s="44"/>
      <c r="CPI24" s="44"/>
      <c r="CPJ24" s="44"/>
      <c r="CPK24" s="44"/>
      <c r="CPL24" s="44"/>
      <c r="CPM24" s="44"/>
      <c r="CPN24" s="44"/>
      <c r="CPO24" s="44"/>
      <c r="CPP24" s="44"/>
      <c r="CPQ24" s="44"/>
      <c r="CPR24" s="44"/>
      <c r="CPS24" s="44"/>
      <c r="CPT24" s="44"/>
      <c r="CPU24" s="44"/>
      <c r="CPV24" s="44"/>
      <c r="CPW24" s="44"/>
      <c r="CPX24" s="44"/>
      <c r="CPY24" s="44"/>
      <c r="CPZ24" s="44"/>
      <c r="CQA24" s="44"/>
      <c r="CQB24" s="44"/>
      <c r="CQC24" s="44"/>
      <c r="CQD24" s="44"/>
      <c r="CQE24" s="44"/>
      <c r="CQF24" s="44"/>
      <c r="CQG24" s="44"/>
      <c r="CQH24" s="44"/>
      <c r="CQI24" s="44"/>
      <c r="CQJ24" s="44"/>
      <c r="CQK24" s="44"/>
      <c r="CQL24" s="44"/>
      <c r="CQM24" s="44"/>
      <c r="CQN24" s="44"/>
      <c r="CQO24" s="44"/>
      <c r="CQP24" s="44"/>
      <c r="CQQ24" s="44"/>
      <c r="CQR24" s="44"/>
      <c r="CQS24" s="44"/>
      <c r="CQT24" s="44"/>
      <c r="CQU24" s="44"/>
      <c r="CQV24" s="44"/>
      <c r="CQW24" s="44"/>
      <c r="CQX24" s="44"/>
      <c r="CQY24" s="44"/>
      <c r="CQZ24" s="44"/>
      <c r="CRA24" s="44"/>
      <c r="CRB24" s="44"/>
      <c r="CRC24" s="44"/>
      <c r="CRD24" s="44"/>
      <c r="CRE24" s="44"/>
      <c r="CRF24" s="44"/>
      <c r="CRG24" s="44"/>
      <c r="CRH24" s="44"/>
      <c r="CRI24" s="44"/>
      <c r="CRJ24" s="44"/>
      <c r="CRK24" s="44"/>
      <c r="CRL24" s="44"/>
      <c r="CRM24" s="44"/>
      <c r="CRN24" s="44"/>
      <c r="CRO24" s="44"/>
      <c r="CRP24" s="44"/>
      <c r="CRQ24" s="44"/>
      <c r="CRR24" s="44"/>
      <c r="CRS24" s="44"/>
      <c r="CRT24" s="44"/>
      <c r="CRU24" s="44"/>
      <c r="CRV24" s="44"/>
      <c r="CRW24" s="44"/>
      <c r="CRX24" s="44"/>
      <c r="CRY24" s="44"/>
      <c r="CRZ24" s="44"/>
      <c r="CSA24" s="44"/>
      <c r="CSB24" s="44"/>
      <c r="CSC24" s="44"/>
      <c r="CSD24" s="44"/>
      <c r="CSE24" s="44"/>
      <c r="CSF24" s="44"/>
      <c r="CSG24" s="44"/>
      <c r="CSH24" s="44"/>
      <c r="CSI24" s="44"/>
      <c r="CSJ24" s="44"/>
      <c r="CSK24" s="44"/>
      <c r="CSL24" s="44"/>
      <c r="CSM24" s="44"/>
      <c r="CSN24" s="44"/>
      <c r="CSW24" s="44"/>
      <c r="CSZ24" s="44"/>
      <c r="CTK24" s="44"/>
      <c r="CTL24" s="44"/>
      <c r="CTM24" s="44"/>
      <c r="CTN24" s="44"/>
      <c r="CTO24" s="44"/>
      <c r="CTP24" s="44"/>
      <c r="CTQ24" s="44"/>
      <c r="CTR24" s="44"/>
      <c r="CTS24" s="44"/>
      <c r="CTT24" s="44"/>
      <c r="CTU24" s="44"/>
      <c r="CTV24" s="44"/>
      <c r="CTW24" s="44"/>
      <c r="CTX24" s="44"/>
      <c r="CTY24" s="44"/>
      <c r="CTZ24" s="44"/>
      <c r="CUA24" s="44"/>
      <c r="CUB24" s="44"/>
      <c r="CUC24" s="44"/>
      <c r="CUD24" s="44"/>
      <c r="CUE24" s="44"/>
      <c r="CUF24" s="44"/>
      <c r="CUG24" s="44"/>
      <c r="CUH24" s="44"/>
      <c r="CUI24" s="44"/>
      <c r="CUJ24" s="44"/>
      <c r="CUK24" s="44"/>
      <c r="CUL24" s="44"/>
      <c r="CUM24" s="44"/>
      <c r="CUN24" s="44"/>
      <c r="CUO24" s="44"/>
      <c r="CUP24" s="44"/>
      <c r="CUQ24" s="44"/>
      <c r="CUR24" s="44"/>
      <c r="CUS24" s="44"/>
      <c r="CUT24" s="44"/>
      <c r="CUU24" s="44"/>
      <c r="CUV24" s="44"/>
      <c r="CUW24" s="44"/>
      <c r="CUX24" s="44"/>
      <c r="CUY24" s="44"/>
      <c r="CUZ24" s="44"/>
      <c r="CVA24" s="44"/>
      <c r="CVB24" s="44"/>
      <c r="CVC24" s="44"/>
      <c r="CVD24" s="44"/>
      <c r="CVE24" s="44"/>
      <c r="CVF24" s="44"/>
      <c r="CVG24" s="44"/>
      <c r="CVH24" s="44"/>
      <c r="CVI24" s="44"/>
      <c r="CVJ24" s="44"/>
      <c r="CVK24" s="44"/>
      <c r="CVL24" s="44"/>
      <c r="CVM24" s="44"/>
      <c r="CVN24" s="44"/>
      <c r="CVO24" s="44"/>
      <c r="CVP24" s="44"/>
      <c r="CVQ24" s="44"/>
      <c r="CVR24" s="44"/>
      <c r="CVS24" s="44"/>
      <c r="CVT24" s="44"/>
      <c r="CVU24" s="44"/>
      <c r="CVV24" s="44"/>
      <c r="CVW24" s="44"/>
      <c r="CVX24" s="44"/>
      <c r="CVY24" s="44"/>
      <c r="CVZ24" s="44"/>
      <c r="CWA24" s="44"/>
      <c r="CWB24" s="44"/>
      <c r="CWC24" s="44"/>
      <c r="CWD24" s="44"/>
      <c r="CWE24" s="44"/>
      <c r="CWF24" s="44"/>
      <c r="CWG24" s="44"/>
      <c r="CWH24" s="44"/>
      <c r="CWL24" s="44"/>
      <c r="CWM24" s="44"/>
      <c r="CWN24" s="44"/>
      <c r="CWO24" s="44"/>
      <c r="CWP24" s="44"/>
      <c r="CWQ24" s="44"/>
      <c r="CWR24" s="44"/>
      <c r="CWS24" s="44"/>
      <c r="CWT24" s="44"/>
      <c r="CWU24" s="44"/>
      <c r="CWV24" s="44"/>
      <c r="CWW24" s="44"/>
      <c r="CWX24" s="44"/>
      <c r="CWY24" s="44"/>
      <c r="CWZ24" s="44"/>
      <c r="CXA24" s="44"/>
      <c r="CXB24" s="44"/>
      <c r="CXC24" s="44"/>
      <c r="CXD24" s="44"/>
      <c r="CXE24" s="44"/>
      <c r="CXF24" s="44"/>
      <c r="CXG24" s="44"/>
      <c r="CXH24" s="44"/>
      <c r="CXI24" s="44"/>
      <c r="CXJ24" s="44"/>
      <c r="CXK24" s="44"/>
      <c r="CXL24" s="44"/>
      <c r="CXM24" s="44"/>
      <c r="CXN24" s="44"/>
      <c r="CXO24" s="44"/>
      <c r="CXP24" s="44"/>
      <c r="CXQ24" s="44"/>
      <c r="CXR24" s="44"/>
      <c r="CXS24" s="44"/>
      <c r="CXT24" s="44"/>
      <c r="CXU24" s="44"/>
      <c r="CXV24" s="44"/>
      <c r="CXW24" s="44"/>
      <c r="CXX24" s="44"/>
      <c r="CXY24" s="44"/>
      <c r="CXZ24" s="44"/>
      <c r="CYA24" s="44"/>
      <c r="CYB24" s="44"/>
      <c r="CYC24" s="44"/>
      <c r="CYD24" s="44"/>
      <c r="CYE24" s="44"/>
      <c r="CYF24" s="44"/>
      <c r="CYG24" s="44"/>
      <c r="CYH24" s="44"/>
      <c r="CYI24" s="44"/>
      <c r="CYJ24" s="44"/>
      <c r="CYK24" s="44"/>
      <c r="CYL24" s="44"/>
      <c r="CYM24" s="44"/>
      <c r="CYN24" s="44"/>
      <c r="CYO24" s="44"/>
      <c r="CYP24" s="44"/>
      <c r="CYQ24" s="44"/>
      <c r="CYR24" s="44"/>
      <c r="CYS24" s="44"/>
      <c r="CYT24" s="44"/>
      <c r="CYU24" s="44"/>
      <c r="CYV24" s="44"/>
      <c r="CYW24" s="44"/>
      <c r="CYX24" s="44"/>
      <c r="CYY24" s="44"/>
      <c r="CYZ24" s="44"/>
      <c r="CZA24" s="44"/>
      <c r="CZB24" s="44"/>
      <c r="CZC24" s="44"/>
      <c r="CZD24" s="44"/>
      <c r="CZE24" s="44"/>
      <c r="CZF24" s="44"/>
      <c r="CZG24" s="44"/>
      <c r="CZH24" s="44"/>
      <c r="CZI24" s="44"/>
      <c r="CZJ24" s="44"/>
      <c r="CZK24" s="44"/>
      <c r="CZL24" s="44"/>
      <c r="CZM24" s="44"/>
      <c r="CZN24" s="44"/>
      <c r="CZO24" s="44"/>
      <c r="CZP24" s="44"/>
      <c r="CZQ24" s="44"/>
      <c r="CZR24" s="44"/>
      <c r="CZS24" s="44"/>
      <c r="CZT24" s="44"/>
      <c r="CZU24" s="44"/>
      <c r="CZV24" s="44"/>
      <c r="CZW24" s="44"/>
      <c r="CZX24" s="44"/>
      <c r="CZY24" s="44"/>
      <c r="CZZ24" s="44"/>
      <c r="DAA24" s="44"/>
      <c r="DAB24" s="44"/>
      <c r="DAC24" s="44"/>
      <c r="DAD24" s="44"/>
      <c r="DAE24" s="44"/>
      <c r="DAF24" s="44"/>
      <c r="DAG24" s="44"/>
      <c r="DAH24" s="44"/>
      <c r="DAI24" s="44"/>
      <c r="DAJ24" s="44"/>
      <c r="DAK24" s="44"/>
      <c r="DAL24" s="44"/>
      <c r="DAM24" s="44"/>
      <c r="DAN24" s="44"/>
      <c r="DAO24" s="44"/>
      <c r="DAP24" s="44"/>
      <c r="DAQ24" s="44"/>
      <c r="DAR24" s="44"/>
      <c r="DAS24" s="44"/>
      <c r="DAT24" s="44"/>
      <c r="DAU24" s="44"/>
      <c r="DAV24" s="44"/>
      <c r="DAW24" s="44"/>
      <c r="DAX24" s="44"/>
      <c r="DAY24" s="44"/>
      <c r="DAZ24" s="44"/>
      <c r="DBA24" s="44"/>
      <c r="DBB24" s="44"/>
      <c r="DBC24" s="44"/>
      <c r="DBD24" s="44"/>
      <c r="DBE24" s="44"/>
      <c r="DBF24" s="44"/>
      <c r="DBG24" s="44"/>
      <c r="DBH24" s="44"/>
      <c r="DBI24" s="44"/>
      <c r="DBJ24" s="44"/>
      <c r="DBK24" s="44"/>
      <c r="DBL24" s="44"/>
      <c r="DBM24" s="44"/>
      <c r="DBN24" s="44"/>
      <c r="DBO24" s="44"/>
      <c r="DBP24" s="44"/>
      <c r="DBQ24" s="44"/>
      <c r="DBR24" s="44"/>
      <c r="DBS24" s="44"/>
      <c r="DBT24" s="44"/>
      <c r="DBU24" s="44"/>
      <c r="DBV24" s="44"/>
      <c r="DBW24" s="44"/>
      <c r="DBX24" s="44"/>
      <c r="DBY24" s="44"/>
      <c r="DBZ24" s="44"/>
      <c r="DCA24" s="44"/>
      <c r="DCB24" s="44"/>
      <c r="DCC24" s="44"/>
      <c r="DCD24" s="44"/>
      <c r="DCE24" s="44"/>
      <c r="DCF24" s="44"/>
      <c r="DCG24" s="44"/>
      <c r="DCH24" s="44"/>
      <c r="DCI24" s="44"/>
      <c r="DCJ24" s="44"/>
      <c r="DCS24" s="44"/>
      <c r="DCV24" s="44"/>
      <c r="DDG24" s="44"/>
      <c r="DDH24" s="44"/>
      <c r="DDI24" s="44"/>
      <c r="DDJ24" s="44"/>
      <c r="DDK24" s="44"/>
      <c r="DDL24" s="44"/>
      <c r="DDM24" s="44"/>
      <c r="DDN24" s="44"/>
      <c r="DDO24" s="44"/>
      <c r="DDP24" s="44"/>
      <c r="DDQ24" s="44"/>
      <c r="DDR24" s="44"/>
      <c r="DDS24" s="44"/>
      <c r="DDT24" s="44"/>
      <c r="DDU24" s="44"/>
      <c r="DDV24" s="44"/>
      <c r="DDW24" s="44"/>
      <c r="DDX24" s="44"/>
      <c r="DDY24" s="44"/>
      <c r="DDZ24" s="44"/>
      <c r="DEA24" s="44"/>
      <c r="DEB24" s="44"/>
      <c r="DEC24" s="44"/>
      <c r="DED24" s="44"/>
      <c r="DEE24" s="44"/>
      <c r="DEF24" s="44"/>
      <c r="DEG24" s="44"/>
      <c r="DEH24" s="44"/>
      <c r="DEI24" s="44"/>
      <c r="DEJ24" s="44"/>
      <c r="DEK24" s="44"/>
      <c r="DEL24" s="44"/>
      <c r="DEM24" s="44"/>
      <c r="DEN24" s="44"/>
      <c r="DEO24" s="44"/>
      <c r="DEP24" s="44"/>
      <c r="DEQ24" s="44"/>
      <c r="DER24" s="44"/>
      <c r="DES24" s="44"/>
      <c r="DET24" s="44"/>
      <c r="DEU24" s="44"/>
      <c r="DEV24" s="44"/>
      <c r="DEW24" s="44"/>
      <c r="DEX24" s="44"/>
      <c r="DEY24" s="44"/>
      <c r="DEZ24" s="44"/>
      <c r="DFA24" s="44"/>
      <c r="DFB24" s="44"/>
      <c r="DFC24" s="44"/>
      <c r="DFD24" s="44"/>
      <c r="DFE24" s="44"/>
      <c r="DFF24" s="44"/>
      <c r="DFG24" s="44"/>
      <c r="DFH24" s="44"/>
      <c r="DFI24" s="44"/>
      <c r="DFJ24" s="44"/>
      <c r="DFK24" s="44"/>
      <c r="DFL24" s="44"/>
      <c r="DFM24" s="44"/>
      <c r="DFN24" s="44"/>
      <c r="DFO24" s="44"/>
      <c r="DFP24" s="44"/>
      <c r="DFQ24" s="44"/>
      <c r="DFR24" s="44"/>
      <c r="DFS24" s="44"/>
      <c r="DFT24" s="44"/>
      <c r="DFU24" s="44"/>
      <c r="DFV24" s="44"/>
      <c r="DFW24" s="44"/>
      <c r="DFX24" s="44"/>
      <c r="DFY24" s="44"/>
      <c r="DFZ24" s="44"/>
      <c r="DGA24" s="44"/>
      <c r="DGB24" s="44"/>
      <c r="DGC24" s="44"/>
      <c r="DGD24" s="44"/>
      <c r="DGH24" s="44"/>
      <c r="DGI24" s="44"/>
      <c r="DGJ24" s="44"/>
      <c r="DGK24" s="44"/>
      <c r="DGL24" s="44"/>
      <c r="DGM24" s="44"/>
      <c r="DGN24" s="44"/>
      <c r="DGO24" s="44"/>
      <c r="DGP24" s="44"/>
      <c r="DGQ24" s="44"/>
      <c r="DGR24" s="44"/>
      <c r="DGS24" s="44"/>
      <c r="DGT24" s="44"/>
      <c r="DGU24" s="44"/>
      <c r="DGV24" s="44"/>
      <c r="DGW24" s="44"/>
      <c r="DGX24" s="44"/>
      <c r="DGY24" s="44"/>
      <c r="DGZ24" s="44"/>
      <c r="DHA24" s="44"/>
      <c r="DHB24" s="44"/>
      <c r="DHC24" s="44"/>
      <c r="DHD24" s="44"/>
      <c r="DHE24" s="44"/>
      <c r="DHF24" s="44"/>
      <c r="DHG24" s="44"/>
      <c r="DHH24" s="44"/>
      <c r="DHI24" s="44"/>
      <c r="DHJ24" s="44"/>
      <c r="DHK24" s="44"/>
      <c r="DHL24" s="44"/>
      <c r="DHM24" s="44"/>
      <c r="DHN24" s="44"/>
      <c r="DHO24" s="44"/>
      <c r="DHP24" s="44"/>
      <c r="DHQ24" s="44"/>
      <c r="DHR24" s="44"/>
      <c r="DHS24" s="44"/>
      <c r="DHT24" s="44"/>
      <c r="DHU24" s="44"/>
      <c r="DHV24" s="44"/>
      <c r="DHW24" s="44"/>
      <c r="DHX24" s="44"/>
      <c r="DHY24" s="44"/>
      <c r="DHZ24" s="44"/>
      <c r="DIA24" s="44"/>
      <c r="DIB24" s="44"/>
      <c r="DIC24" s="44"/>
      <c r="DID24" s="44"/>
      <c r="DIE24" s="44"/>
      <c r="DIF24" s="44"/>
      <c r="DIG24" s="44"/>
      <c r="DIH24" s="44"/>
      <c r="DII24" s="44"/>
      <c r="DIJ24" s="44"/>
      <c r="DIK24" s="44"/>
      <c r="DIL24" s="44"/>
      <c r="DIM24" s="44"/>
      <c r="DIN24" s="44"/>
      <c r="DIO24" s="44"/>
      <c r="DIP24" s="44"/>
      <c r="DIQ24" s="44"/>
      <c r="DIR24" s="44"/>
      <c r="DIS24" s="44"/>
      <c r="DIT24" s="44"/>
      <c r="DIU24" s="44"/>
      <c r="DIV24" s="44"/>
      <c r="DIW24" s="44"/>
      <c r="DIX24" s="44"/>
      <c r="DIY24" s="44"/>
      <c r="DIZ24" s="44"/>
      <c r="DJA24" s="44"/>
      <c r="DJB24" s="44"/>
      <c r="DJC24" s="44"/>
      <c r="DJD24" s="44"/>
      <c r="DJE24" s="44"/>
      <c r="DJF24" s="44"/>
      <c r="DJG24" s="44"/>
      <c r="DJH24" s="44"/>
      <c r="DJI24" s="44"/>
      <c r="DJJ24" s="44"/>
      <c r="DJK24" s="44"/>
      <c r="DJL24" s="44"/>
      <c r="DJM24" s="44"/>
      <c r="DJN24" s="44"/>
      <c r="DJO24" s="44"/>
      <c r="DJP24" s="44"/>
      <c r="DJQ24" s="44"/>
      <c r="DJR24" s="44"/>
      <c r="DJS24" s="44"/>
      <c r="DJT24" s="44"/>
      <c r="DJU24" s="44"/>
      <c r="DJV24" s="44"/>
      <c r="DJW24" s="44"/>
      <c r="DJX24" s="44"/>
      <c r="DJY24" s="44"/>
      <c r="DJZ24" s="44"/>
      <c r="DKA24" s="44"/>
      <c r="DKB24" s="44"/>
      <c r="DKC24" s="44"/>
      <c r="DKD24" s="44"/>
      <c r="DKE24" s="44"/>
      <c r="DKF24" s="44"/>
      <c r="DKG24" s="44"/>
      <c r="DKH24" s="44"/>
      <c r="DKI24" s="44"/>
      <c r="DKJ24" s="44"/>
      <c r="DKK24" s="44"/>
      <c r="DKL24" s="44"/>
      <c r="DKM24" s="44"/>
      <c r="DKN24" s="44"/>
      <c r="DKO24" s="44"/>
      <c r="DKP24" s="44"/>
      <c r="DKQ24" s="44"/>
      <c r="DKR24" s="44"/>
      <c r="DKS24" s="44"/>
      <c r="DKT24" s="44"/>
      <c r="DKU24" s="44"/>
      <c r="DKV24" s="44"/>
      <c r="DKW24" s="44"/>
      <c r="DKX24" s="44"/>
      <c r="DKY24" s="44"/>
      <c r="DKZ24" s="44"/>
      <c r="DLA24" s="44"/>
      <c r="DLB24" s="44"/>
      <c r="DLC24" s="44"/>
      <c r="DLD24" s="44"/>
      <c r="DLE24" s="44"/>
      <c r="DLF24" s="44"/>
      <c r="DLG24" s="44"/>
      <c r="DLH24" s="44"/>
      <c r="DLI24" s="44"/>
      <c r="DLJ24" s="44"/>
      <c r="DLK24" s="44"/>
      <c r="DLL24" s="44"/>
      <c r="DLM24" s="44"/>
      <c r="DLN24" s="44"/>
      <c r="DLO24" s="44"/>
      <c r="DLP24" s="44"/>
      <c r="DLQ24" s="44"/>
      <c r="DLR24" s="44"/>
      <c r="DLS24" s="44"/>
      <c r="DLT24" s="44"/>
      <c r="DLU24" s="44"/>
      <c r="DLV24" s="44"/>
      <c r="DLW24" s="44"/>
      <c r="DLX24" s="44"/>
      <c r="DLY24" s="44"/>
      <c r="DLZ24" s="44"/>
      <c r="DMA24" s="44"/>
      <c r="DMB24" s="44"/>
      <c r="DMC24" s="44"/>
      <c r="DMD24" s="44"/>
      <c r="DME24" s="44"/>
      <c r="DMF24" s="44"/>
      <c r="DMO24" s="44"/>
      <c r="DMR24" s="44"/>
      <c r="DNC24" s="44"/>
      <c r="DND24" s="44"/>
      <c r="DNE24" s="44"/>
      <c r="DNF24" s="44"/>
      <c r="DNG24" s="44"/>
      <c r="DNH24" s="44"/>
      <c r="DNI24" s="44"/>
      <c r="DNJ24" s="44"/>
      <c r="DNK24" s="44"/>
      <c r="DNL24" s="44"/>
      <c r="DNM24" s="44"/>
      <c r="DNN24" s="44"/>
      <c r="DNO24" s="44"/>
      <c r="DNP24" s="44"/>
      <c r="DNQ24" s="44"/>
      <c r="DNR24" s="44"/>
      <c r="DNS24" s="44"/>
      <c r="DNT24" s="44"/>
      <c r="DNU24" s="44"/>
      <c r="DNV24" s="44"/>
      <c r="DNW24" s="44"/>
      <c r="DNX24" s="44"/>
      <c r="DNY24" s="44"/>
      <c r="DNZ24" s="44"/>
      <c r="DOA24" s="44"/>
      <c r="DOB24" s="44"/>
      <c r="DOC24" s="44"/>
      <c r="DOD24" s="44"/>
      <c r="DOE24" s="44"/>
      <c r="DOF24" s="44"/>
      <c r="DOG24" s="44"/>
      <c r="DOH24" s="44"/>
      <c r="DOI24" s="44"/>
      <c r="DOJ24" s="44"/>
      <c r="DOK24" s="44"/>
      <c r="DOL24" s="44"/>
      <c r="DOM24" s="44"/>
      <c r="DON24" s="44"/>
      <c r="DOO24" s="44"/>
      <c r="DOP24" s="44"/>
      <c r="DOQ24" s="44"/>
      <c r="DOR24" s="44"/>
      <c r="DOS24" s="44"/>
      <c r="DOT24" s="44"/>
      <c r="DOU24" s="44"/>
      <c r="DOV24" s="44"/>
      <c r="DOW24" s="44"/>
      <c r="DOX24" s="44"/>
      <c r="DOY24" s="44"/>
      <c r="DOZ24" s="44"/>
      <c r="DPA24" s="44"/>
      <c r="DPB24" s="44"/>
      <c r="DPC24" s="44"/>
      <c r="DPD24" s="44"/>
      <c r="DPE24" s="44"/>
      <c r="DPF24" s="44"/>
      <c r="DPG24" s="44"/>
      <c r="DPH24" s="44"/>
      <c r="DPI24" s="44"/>
      <c r="DPJ24" s="44"/>
      <c r="DPK24" s="44"/>
      <c r="DPL24" s="44"/>
      <c r="DPM24" s="44"/>
      <c r="DPN24" s="44"/>
      <c r="DPO24" s="44"/>
      <c r="DPP24" s="44"/>
      <c r="DPQ24" s="44"/>
      <c r="DPR24" s="44"/>
      <c r="DPS24" s="44"/>
      <c r="DPT24" s="44"/>
      <c r="DPU24" s="44"/>
      <c r="DPV24" s="44"/>
      <c r="DPW24" s="44"/>
      <c r="DPX24" s="44"/>
      <c r="DPY24" s="44"/>
      <c r="DPZ24" s="44"/>
      <c r="DQD24" s="44"/>
      <c r="DQE24" s="44"/>
      <c r="DQF24" s="44"/>
      <c r="DQG24" s="44"/>
      <c r="DQH24" s="44"/>
      <c r="DQI24" s="44"/>
      <c r="DQJ24" s="44"/>
      <c r="DQK24" s="44"/>
      <c r="DQL24" s="44"/>
      <c r="DQM24" s="44"/>
      <c r="DQN24" s="44"/>
      <c r="DQO24" s="44"/>
      <c r="DQP24" s="44"/>
      <c r="DQQ24" s="44"/>
      <c r="DQR24" s="44"/>
      <c r="DQS24" s="44"/>
      <c r="DQT24" s="44"/>
      <c r="DQU24" s="44"/>
      <c r="DQV24" s="44"/>
      <c r="DQW24" s="44"/>
      <c r="DQX24" s="44"/>
      <c r="DQY24" s="44"/>
      <c r="DQZ24" s="44"/>
      <c r="DRA24" s="44"/>
      <c r="DRB24" s="44"/>
      <c r="DRC24" s="44"/>
      <c r="DRD24" s="44"/>
      <c r="DRE24" s="44"/>
      <c r="DRF24" s="44"/>
      <c r="DRG24" s="44"/>
      <c r="DRH24" s="44"/>
      <c r="DRI24" s="44"/>
      <c r="DRJ24" s="44"/>
      <c r="DRK24" s="44"/>
      <c r="DRL24" s="44"/>
      <c r="DRM24" s="44"/>
      <c r="DRN24" s="44"/>
      <c r="DRO24" s="44"/>
      <c r="DRP24" s="44"/>
      <c r="DRQ24" s="44"/>
      <c r="DRR24" s="44"/>
      <c r="DRS24" s="44"/>
      <c r="DRT24" s="44"/>
      <c r="DRU24" s="44"/>
      <c r="DRV24" s="44"/>
      <c r="DRW24" s="44"/>
      <c r="DRX24" s="44"/>
      <c r="DRY24" s="44"/>
      <c r="DRZ24" s="44"/>
      <c r="DSA24" s="44"/>
      <c r="DSB24" s="44"/>
      <c r="DSC24" s="44"/>
      <c r="DSD24" s="44"/>
      <c r="DSE24" s="44"/>
      <c r="DSF24" s="44"/>
      <c r="DSG24" s="44"/>
      <c r="DSH24" s="44"/>
      <c r="DSI24" s="44"/>
      <c r="DSJ24" s="44"/>
      <c r="DSK24" s="44"/>
      <c r="DSL24" s="44"/>
      <c r="DSM24" s="44"/>
      <c r="DSN24" s="44"/>
      <c r="DSO24" s="44"/>
      <c r="DSP24" s="44"/>
      <c r="DSQ24" s="44"/>
      <c r="DSR24" s="44"/>
      <c r="DSS24" s="44"/>
      <c r="DST24" s="44"/>
      <c r="DSU24" s="44"/>
      <c r="DSV24" s="44"/>
      <c r="DSW24" s="44"/>
      <c r="DSX24" s="44"/>
      <c r="DSY24" s="44"/>
      <c r="DSZ24" s="44"/>
      <c r="DTA24" s="44"/>
      <c r="DTB24" s="44"/>
      <c r="DTC24" s="44"/>
      <c r="DTD24" s="44"/>
      <c r="DTE24" s="44"/>
      <c r="DTF24" s="44"/>
      <c r="DTG24" s="44"/>
      <c r="DTH24" s="44"/>
      <c r="DTI24" s="44"/>
      <c r="DTJ24" s="44"/>
      <c r="DTK24" s="44"/>
      <c r="DTL24" s="44"/>
      <c r="DTM24" s="44"/>
      <c r="DTN24" s="44"/>
      <c r="DTO24" s="44"/>
      <c r="DTP24" s="44"/>
      <c r="DTQ24" s="44"/>
      <c r="DTR24" s="44"/>
      <c r="DTS24" s="44"/>
      <c r="DTT24" s="44"/>
      <c r="DTU24" s="44"/>
      <c r="DTV24" s="44"/>
      <c r="DTW24" s="44"/>
      <c r="DTX24" s="44"/>
      <c r="DTY24" s="44"/>
      <c r="DTZ24" s="44"/>
      <c r="DUA24" s="44"/>
      <c r="DUB24" s="44"/>
      <c r="DUC24" s="44"/>
      <c r="DUD24" s="44"/>
      <c r="DUE24" s="44"/>
      <c r="DUF24" s="44"/>
      <c r="DUG24" s="44"/>
      <c r="DUH24" s="44"/>
      <c r="DUI24" s="44"/>
      <c r="DUJ24" s="44"/>
      <c r="DUK24" s="44"/>
      <c r="DUL24" s="44"/>
      <c r="DUM24" s="44"/>
      <c r="DUN24" s="44"/>
      <c r="DUO24" s="44"/>
      <c r="DUP24" s="44"/>
      <c r="DUQ24" s="44"/>
      <c r="DUR24" s="44"/>
      <c r="DUS24" s="44"/>
      <c r="DUT24" s="44"/>
      <c r="DUU24" s="44"/>
      <c r="DUV24" s="44"/>
      <c r="DUW24" s="44"/>
      <c r="DUX24" s="44"/>
      <c r="DUY24" s="44"/>
      <c r="DUZ24" s="44"/>
      <c r="DVA24" s="44"/>
      <c r="DVB24" s="44"/>
      <c r="DVC24" s="44"/>
      <c r="DVD24" s="44"/>
      <c r="DVE24" s="44"/>
      <c r="DVF24" s="44"/>
      <c r="DVG24" s="44"/>
      <c r="DVH24" s="44"/>
      <c r="DVI24" s="44"/>
      <c r="DVJ24" s="44"/>
      <c r="DVK24" s="44"/>
      <c r="DVL24" s="44"/>
      <c r="DVM24" s="44"/>
      <c r="DVN24" s="44"/>
      <c r="DVO24" s="44"/>
      <c r="DVP24" s="44"/>
      <c r="DVQ24" s="44"/>
      <c r="DVR24" s="44"/>
      <c r="DVS24" s="44"/>
      <c r="DVT24" s="44"/>
      <c r="DVU24" s="44"/>
      <c r="DVV24" s="44"/>
      <c r="DVW24" s="44"/>
      <c r="DVX24" s="44"/>
      <c r="DVY24" s="44"/>
      <c r="DVZ24" s="44"/>
      <c r="DWA24" s="44"/>
      <c r="DWB24" s="44"/>
      <c r="DWK24" s="44"/>
      <c r="DWN24" s="44"/>
      <c r="DWY24" s="44"/>
      <c r="DWZ24" s="44"/>
      <c r="DXA24" s="44"/>
      <c r="DXB24" s="44"/>
      <c r="DXC24" s="44"/>
      <c r="DXD24" s="44"/>
      <c r="DXE24" s="44"/>
      <c r="DXF24" s="44"/>
      <c r="DXG24" s="44"/>
      <c r="DXH24" s="44"/>
      <c r="DXI24" s="44"/>
      <c r="DXJ24" s="44"/>
      <c r="DXK24" s="44"/>
      <c r="DXL24" s="44"/>
      <c r="DXM24" s="44"/>
      <c r="DXN24" s="44"/>
      <c r="DXO24" s="44"/>
      <c r="DXP24" s="44"/>
      <c r="DXQ24" s="44"/>
      <c r="DXR24" s="44"/>
      <c r="DXS24" s="44"/>
      <c r="DXT24" s="44"/>
      <c r="DXU24" s="44"/>
      <c r="DXV24" s="44"/>
      <c r="DXW24" s="44"/>
      <c r="DXX24" s="44"/>
      <c r="DXY24" s="44"/>
      <c r="DXZ24" s="44"/>
      <c r="DYA24" s="44"/>
      <c r="DYB24" s="44"/>
      <c r="DYC24" s="44"/>
      <c r="DYD24" s="44"/>
      <c r="DYE24" s="44"/>
      <c r="DYF24" s="44"/>
      <c r="DYG24" s="44"/>
      <c r="DYH24" s="44"/>
      <c r="DYI24" s="44"/>
      <c r="DYJ24" s="44"/>
      <c r="DYK24" s="44"/>
      <c r="DYL24" s="44"/>
      <c r="DYM24" s="44"/>
      <c r="DYN24" s="44"/>
      <c r="DYO24" s="44"/>
      <c r="DYP24" s="44"/>
      <c r="DYQ24" s="44"/>
      <c r="DYR24" s="44"/>
      <c r="DYS24" s="44"/>
      <c r="DYT24" s="44"/>
      <c r="DYU24" s="44"/>
      <c r="DYV24" s="44"/>
      <c r="DYW24" s="44"/>
      <c r="DYX24" s="44"/>
      <c r="DYY24" s="44"/>
      <c r="DYZ24" s="44"/>
      <c r="DZA24" s="44"/>
      <c r="DZB24" s="44"/>
      <c r="DZC24" s="44"/>
      <c r="DZD24" s="44"/>
      <c r="DZE24" s="44"/>
      <c r="DZF24" s="44"/>
      <c r="DZG24" s="44"/>
      <c r="DZH24" s="44"/>
      <c r="DZI24" s="44"/>
      <c r="DZJ24" s="44"/>
      <c r="DZK24" s="44"/>
      <c r="DZL24" s="44"/>
      <c r="DZM24" s="44"/>
      <c r="DZN24" s="44"/>
      <c r="DZO24" s="44"/>
      <c r="DZP24" s="44"/>
      <c r="DZQ24" s="44"/>
      <c r="DZR24" s="44"/>
      <c r="DZS24" s="44"/>
      <c r="DZT24" s="44"/>
      <c r="DZU24" s="44"/>
      <c r="DZV24" s="44"/>
      <c r="DZZ24" s="44"/>
      <c r="EAA24" s="44"/>
      <c r="EAB24" s="44"/>
      <c r="EAC24" s="44"/>
      <c r="EAD24" s="44"/>
      <c r="EAE24" s="44"/>
      <c r="EAF24" s="44"/>
      <c r="EAG24" s="44"/>
      <c r="EAH24" s="44"/>
      <c r="EAI24" s="44"/>
      <c r="EAJ24" s="44"/>
      <c r="EAK24" s="44"/>
      <c r="EAL24" s="44"/>
      <c r="EAM24" s="44"/>
      <c r="EAN24" s="44"/>
      <c r="EAO24" s="44"/>
      <c r="EAP24" s="44"/>
      <c r="EAQ24" s="44"/>
      <c r="EAR24" s="44"/>
      <c r="EAS24" s="44"/>
      <c r="EAT24" s="44"/>
      <c r="EAU24" s="44"/>
      <c r="EAV24" s="44"/>
      <c r="EAW24" s="44"/>
      <c r="EAX24" s="44"/>
      <c r="EAY24" s="44"/>
      <c r="EAZ24" s="44"/>
      <c r="EBA24" s="44"/>
      <c r="EBB24" s="44"/>
      <c r="EBC24" s="44"/>
      <c r="EBD24" s="44"/>
      <c r="EBE24" s="44"/>
      <c r="EBF24" s="44"/>
      <c r="EBG24" s="44"/>
      <c r="EBH24" s="44"/>
      <c r="EBI24" s="44"/>
      <c r="EBJ24" s="44"/>
      <c r="EBK24" s="44"/>
      <c r="EBL24" s="44"/>
      <c r="EBM24" s="44"/>
      <c r="EBN24" s="44"/>
      <c r="EBO24" s="44"/>
      <c r="EBP24" s="44"/>
      <c r="EBQ24" s="44"/>
      <c r="EBR24" s="44"/>
      <c r="EBS24" s="44"/>
      <c r="EBT24" s="44"/>
      <c r="EBU24" s="44"/>
      <c r="EBV24" s="44"/>
      <c r="EBW24" s="44"/>
      <c r="EBX24" s="44"/>
      <c r="EBY24" s="44"/>
      <c r="EBZ24" s="44"/>
      <c r="ECA24" s="44"/>
      <c r="ECB24" s="44"/>
      <c r="ECC24" s="44"/>
      <c r="ECD24" s="44"/>
      <c r="ECE24" s="44"/>
      <c r="ECF24" s="44"/>
      <c r="ECG24" s="44"/>
      <c r="ECH24" s="44"/>
      <c r="ECI24" s="44"/>
      <c r="ECJ24" s="44"/>
      <c r="ECK24" s="44"/>
      <c r="ECL24" s="44"/>
      <c r="ECM24" s="44"/>
      <c r="ECN24" s="44"/>
      <c r="ECO24" s="44"/>
      <c r="ECP24" s="44"/>
      <c r="ECQ24" s="44"/>
      <c r="ECR24" s="44"/>
      <c r="ECS24" s="44"/>
      <c r="ECT24" s="44"/>
      <c r="ECU24" s="44"/>
      <c r="ECV24" s="44"/>
      <c r="ECW24" s="44"/>
      <c r="ECX24" s="44"/>
      <c r="ECY24" s="44"/>
      <c r="ECZ24" s="44"/>
      <c r="EDA24" s="44"/>
      <c r="EDB24" s="44"/>
      <c r="EDC24" s="44"/>
      <c r="EDD24" s="44"/>
      <c r="EDE24" s="44"/>
      <c r="EDF24" s="44"/>
      <c r="EDG24" s="44"/>
      <c r="EDH24" s="44"/>
      <c r="EDI24" s="44"/>
      <c r="EDJ24" s="44"/>
      <c r="EDK24" s="44"/>
      <c r="EDL24" s="44"/>
      <c r="EDM24" s="44"/>
      <c r="EDN24" s="44"/>
      <c r="EDO24" s="44"/>
      <c r="EDP24" s="44"/>
      <c r="EDQ24" s="44"/>
      <c r="EDR24" s="44"/>
      <c r="EDS24" s="44"/>
      <c r="EDT24" s="44"/>
      <c r="EDU24" s="44"/>
      <c r="EDV24" s="44"/>
      <c r="EDW24" s="44"/>
      <c r="EDX24" s="44"/>
      <c r="EDY24" s="44"/>
      <c r="EDZ24" s="44"/>
      <c r="EEA24" s="44"/>
      <c r="EEB24" s="44"/>
      <c r="EEC24" s="44"/>
      <c r="EED24" s="44"/>
      <c r="EEE24" s="44"/>
      <c r="EEF24" s="44"/>
      <c r="EEG24" s="44"/>
      <c r="EEH24" s="44"/>
      <c r="EEI24" s="44"/>
      <c r="EEJ24" s="44"/>
      <c r="EEK24" s="44"/>
      <c r="EEL24" s="44"/>
      <c r="EEM24" s="44"/>
      <c r="EEN24" s="44"/>
      <c r="EEO24" s="44"/>
      <c r="EEP24" s="44"/>
      <c r="EEQ24" s="44"/>
      <c r="EER24" s="44"/>
      <c r="EES24" s="44"/>
      <c r="EET24" s="44"/>
      <c r="EEU24" s="44"/>
      <c r="EEV24" s="44"/>
      <c r="EEW24" s="44"/>
      <c r="EEX24" s="44"/>
      <c r="EEY24" s="44"/>
      <c r="EEZ24" s="44"/>
      <c r="EFA24" s="44"/>
      <c r="EFB24" s="44"/>
      <c r="EFC24" s="44"/>
      <c r="EFD24" s="44"/>
      <c r="EFE24" s="44"/>
      <c r="EFF24" s="44"/>
      <c r="EFG24" s="44"/>
      <c r="EFH24" s="44"/>
      <c r="EFI24" s="44"/>
      <c r="EFJ24" s="44"/>
      <c r="EFK24" s="44"/>
      <c r="EFL24" s="44"/>
      <c r="EFM24" s="44"/>
      <c r="EFN24" s="44"/>
      <c r="EFO24" s="44"/>
      <c r="EFP24" s="44"/>
      <c r="EFQ24" s="44"/>
      <c r="EFR24" s="44"/>
      <c r="EFS24" s="44"/>
      <c r="EFT24" s="44"/>
      <c r="EFU24" s="44"/>
      <c r="EFV24" s="44"/>
      <c r="EFW24" s="44"/>
      <c r="EFX24" s="44"/>
      <c r="EGG24" s="44"/>
      <c r="EGJ24" s="44"/>
      <c r="EGU24" s="44"/>
      <c r="EGV24" s="44"/>
      <c r="EGW24" s="44"/>
      <c r="EGX24" s="44"/>
      <c r="EGY24" s="44"/>
      <c r="EGZ24" s="44"/>
      <c r="EHA24" s="44"/>
      <c r="EHB24" s="44"/>
      <c r="EHC24" s="44"/>
      <c r="EHD24" s="44"/>
      <c r="EHE24" s="44"/>
      <c r="EHF24" s="44"/>
      <c r="EHG24" s="44"/>
      <c r="EHH24" s="44"/>
      <c r="EHI24" s="44"/>
      <c r="EHJ24" s="44"/>
      <c r="EHK24" s="44"/>
      <c r="EHL24" s="44"/>
      <c r="EHM24" s="44"/>
      <c r="EHN24" s="44"/>
      <c r="EHO24" s="44"/>
      <c r="EHP24" s="44"/>
      <c r="EHQ24" s="44"/>
      <c r="EHR24" s="44"/>
      <c r="EHS24" s="44"/>
      <c r="EHT24" s="44"/>
      <c r="EHU24" s="44"/>
      <c r="EHV24" s="44"/>
      <c r="EHW24" s="44"/>
      <c r="EHX24" s="44"/>
      <c r="EHY24" s="44"/>
      <c r="EHZ24" s="44"/>
      <c r="EIA24" s="44"/>
      <c r="EIB24" s="44"/>
      <c r="EIC24" s="44"/>
      <c r="EID24" s="44"/>
      <c r="EIE24" s="44"/>
      <c r="EIF24" s="44"/>
      <c r="EIG24" s="44"/>
      <c r="EIH24" s="44"/>
      <c r="EII24" s="44"/>
      <c r="EIJ24" s="44"/>
      <c r="EIK24" s="44"/>
      <c r="EIL24" s="44"/>
      <c r="EIM24" s="44"/>
      <c r="EIN24" s="44"/>
      <c r="EIO24" s="44"/>
      <c r="EIP24" s="44"/>
      <c r="EIQ24" s="44"/>
      <c r="EIR24" s="44"/>
      <c r="EIS24" s="44"/>
      <c r="EIT24" s="44"/>
      <c r="EIU24" s="44"/>
      <c r="EIV24" s="44"/>
      <c r="EIW24" s="44"/>
      <c r="EIX24" s="44"/>
      <c r="EIY24" s="44"/>
      <c r="EIZ24" s="44"/>
      <c r="EJA24" s="44"/>
      <c r="EJB24" s="44"/>
      <c r="EJC24" s="44"/>
      <c r="EJD24" s="44"/>
      <c r="EJE24" s="44"/>
      <c r="EJF24" s="44"/>
      <c r="EJG24" s="44"/>
      <c r="EJH24" s="44"/>
      <c r="EJI24" s="44"/>
      <c r="EJJ24" s="44"/>
      <c r="EJK24" s="44"/>
      <c r="EJL24" s="44"/>
      <c r="EJM24" s="44"/>
      <c r="EJN24" s="44"/>
      <c r="EJO24" s="44"/>
      <c r="EJP24" s="44"/>
      <c r="EJQ24" s="44"/>
      <c r="EJR24" s="44"/>
      <c r="EJV24" s="44"/>
      <c r="EJW24" s="44"/>
      <c r="EJX24" s="44"/>
      <c r="EJY24" s="44"/>
      <c r="EJZ24" s="44"/>
      <c r="EKA24" s="44"/>
      <c r="EKB24" s="44"/>
      <c r="EKC24" s="44"/>
      <c r="EKD24" s="44"/>
      <c r="EKE24" s="44"/>
      <c r="EKF24" s="44"/>
      <c r="EKG24" s="44"/>
      <c r="EKH24" s="44"/>
      <c r="EKI24" s="44"/>
      <c r="EKJ24" s="44"/>
      <c r="EKK24" s="44"/>
      <c r="EKL24" s="44"/>
      <c r="EKM24" s="44"/>
      <c r="EKN24" s="44"/>
      <c r="EKO24" s="44"/>
      <c r="EKP24" s="44"/>
      <c r="EKQ24" s="44"/>
      <c r="EKR24" s="44"/>
      <c r="EKS24" s="44"/>
      <c r="EKT24" s="44"/>
      <c r="EKU24" s="44"/>
      <c r="EKV24" s="44"/>
      <c r="EKW24" s="44"/>
      <c r="EKX24" s="44"/>
      <c r="EKY24" s="44"/>
      <c r="EKZ24" s="44"/>
      <c r="ELA24" s="44"/>
      <c r="ELB24" s="44"/>
      <c r="ELC24" s="44"/>
      <c r="ELD24" s="44"/>
      <c r="ELE24" s="44"/>
      <c r="ELF24" s="44"/>
      <c r="ELG24" s="44"/>
      <c r="ELH24" s="44"/>
      <c r="ELI24" s="44"/>
      <c r="ELJ24" s="44"/>
      <c r="ELK24" s="44"/>
      <c r="ELL24" s="44"/>
      <c r="ELM24" s="44"/>
      <c r="ELN24" s="44"/>
      <c r="ELO24" s="44"/>
      <c r="ELP24" s="44"/>
      <c r="ELQ24" s="44"/>
      <c r="ELR24" s="44"/>
      <c r="ELS24" s="44"/>
      <c r="ELT24" s="44"/>
      <c r="ELU24" s="44"/>
      <c r="ELV24" s="44"/>
      <c r="ELW24" s="44"/>
      <c r="ELX24" s="44"/>
      <c r="ELY24" s="44"/>
      <c r="ELZ24" s="44"/>
      <c r="EMA24" s="44"/>
      <c r="EMB24" s="44"/>
      <c r="EMC24" s="44"/>
      <c r="EMD24" s="44"/>
      <c r="EME24" s="44"/>
      <c r="EMF24" s="44"/>
      <c r="EMG24" s="44"/>
      <c r="EMH24" s="44"/>
      <c r="EMI24" s="44"/>
      <c r="EMJ24" s="44"/>
      <c r="EMK24" s="44"/>
      <c r="EML24" s="44"/>
      <c r="EMM24" s="44"/>
      <c r="EMN24" s="44"/>
      <c r="EMO24" s="44"/>
      <c r="EMP24" s="44"/>
      <c r="EMQ24" s="44"/>
      <c r="EMR24" s="44"/>
      <c r="EMS24" s="44"/>
      <c r="EMT24" s="44"/>
      <c r="EMU24" s="44"/>
      <c r="EMV24" s="44"/>
      <c r="EMW24" s="44"/>
      <c r="EMX24" s="44"/>
      <c r="EMY24" s="44"/>
      <c r="EMZ24" s="44"/>
      <c r="ENA24" s="44"/>
      <c r="ENB24" s="44"/>
      <c r="ENC24" s="44"/>
      <c r="END24" s="44"/>
      <c r="ENE24" s="44"/>
      <c r="ENF24" s="44"/>
      <c r="ENG24" s="44"/>
      <c r="ENH24" s="44"/>
      <c r="ENI24" s="44"/>
      <c r="ENJ24" s="44"/>
      <c r="ENK24" s="44"/>
      <c r="ENL24" s="44"/>
      <c r="ENM24" s="44"/>
      <c r="ENN24" s="44"/>
      <c r="ENO24" s="44"/>
      <c r="ENP24" s="44"/>
      <c r="ENQ24" s="44"/>
      <c r="ENR24" s="44"/>
      <c r="ENS24" s="44"/>
      <c r="ENT24" s="44"/>
      <c r="ENU24" s="44"/>
      <c r="ENV24" s="44"/>
      <c r="ENW24" s="44"/>
      <c r="ENX24" s="44"/>
      <c r="ENY24" s="44"/>
      <c r="ENZ24" s="44"/>
      <c r="EOA24" s="44"/>
      <c r="EOB24" s="44"/>
      <c r="EOC24" s="44"/>
      <c r="EOD24" s="44"/>
      <c r="EOE24" s="44"/>
      <c r="EOF24" s="44"/>
      <c r="EOG24" s="44"/>
      <c r="EOH24" s="44"/>
      <c r="EOI24" s="44"/>
      <c r="EOJ24" s="44"/>
      <c r="EOK24" s="44"/>
      <c r="EOL24" s="44"/>
      <c r="EOM24" s="44"/>
      <c r="EON24" s="44"/>
      <c r="EOO24" s="44"/>
      <c r="EOP24" s="44"/>
      <c r="EOQ24" s="44"/>
      <c r="EOR24" s="44"/>
      <c r="EOS24" s="44"/>
      <c r="EOT24" s="44"/>
      <c r="EOU24" s="44"/>
      <c r="EOV24" s="44"/>
      <c r="EOW24" s="44"/>
      <c r="EOX24" s="44"/>
      <c r="EOY24" s="44"/>
      <c r="EOZ24" s="44"/>
      <c r="EPA24" s="44"/>
      <c r="EPB24" s="44"/>
      <c r="EPC24" s="44"/>
      <c r="EPD24" s="44"/>
      <c r="EPE24" s="44"/>
      <c r="EPF24" s="44"/>
      <c r="EPG24" s="44"/>
      <c r="EPH24" s="44"/>
      <c r="EPI24" s="44"/>
      <c r="EPJ24" s="44"/>
      <c r="EPK24" s="44"/>
      <c r="EPL24" s="44"/>
      <c r="EPM24" s="44"/>
      <c r="EPN24" s="44"/>
      <c r="EPO24" s="44"/>
      <c r="EPP24" s="44"/>
      <c r="EPQ24" s="44"/>
      <c r="EPR24" s="44"/>
      <c r="EPS24" s="44"/>
      <c r="EPT24" s="44"/>
      <c r="EQC24" s="44"/>
      <c r="EQF24" s="44"/>
      <c r="EQQ24" s="44"/>
      <c r="EQR24" s="44"/>
      <c r="EQS24" s="44"/>
      <c r="EQT24" s="44"/>
      <c r="EQU24" s="44"/>
      <c r="EQV24" s="44"/>
      <c r="EQW24" s="44"/>
      <c r="EQX24" s="44"/>
      <c r="EQY24" s="44"/>
      <c r="EQZ24" s="44"/>
      <c r="ERA24" s="44"/>
      <c r="ERB24" s="44"/>
      <c r="ERC24" s="44"/>
      <c r="ERD24" s="44"/>
      <c r="ERE24" s="44"/>
      <c r="ERF24" s="44"/>
      <c r="ERG24" s="44"/>
      <c r="ERH24" s="44"/>
      <c r="ERI24" s="44"/>
      <c r="ERJ24" s="44"/>
      <c r="ERK24" s="44"/>
      <c r="ERL24" s="44"/>
      <c r="ERM24" s="44"/>
      <c r="ERN24" s="44"/>
      <c r="ERO24" s="44"/>
      <c r="ERP24" s="44"/>
      <c r="ERQ24" s="44"/>
      <c r="ERR24" s="44"/>
      <c r="ERS24" s="44"/>
      <c r="ERT24" s="44"/>
      <c r="ERU24" s="44"/>
      <c r="ERV24" s="44"/>
      <c r="ERW24" s="44"/>
      <c r="ERX24" s="44"/>
      <c r="ERY24" s="44"/>
      <c r="ERZ24" s="44"/>
      <c r="ESA24" s="44"/>
      <c r="ESB24" s="44"/>
      <c r="ESC24" s="44"/>
      <c r="ESD24" s="44"/>
      <c r="ESE24" s="44"/>
      <c r="ESF24" s="44"/>
      <c r="ESG24" s="44"/>
      <c r="ESH24" s="44"/>
      <c r="ESI24" s="44"/>
      <c r="ESJ24" s="44"/>
      <c r="ESK24" s="44"/>
      <c r="ESL24" s="44"/>
      <c r="ESM24" s="44"/>
      <c r="ESN24" s="44"/>
      <c r="ESO24" s="44"/>
      <c r="ESP24" s="44"/>
      <c r="ESQ24" s="44"/>
      <c r="ESR24" s="44"/>
      <c r="ESS24" s="44"/>
      <c r="EST24" s="44"/>
      <c r="ESU24" s="44"/>
      <c r="ESV24" s="44"/>
      <c r="ESW24" s="44"/>
      <c r="ESX24" s="44"/>
      <c r="ESY24" s="44"/>
      <c r="ESZ24" s="44"/>
      <c r="ETA24" s="44"/>
      <c r="ETB24" s="44"/>
      <c r="ETC24" s="44"/>
      <c r="ETD24" s="44"/>
      <c r="ETE24" s="44"/>
      <c r="ETF24" s="44"/>
      <c r="ETG24" s="44"/>
      <c r="ETH24" s="44"/>
      <c r="ETI24" s="44"/>
      <c r="ETJ24" s="44"/>
      <c r="ETK24" s="44"/>
      <c r="ETL24" s="44"/>
      <c r="ETM24" s="44"/>
      <c r="ETN24" s="44"/>
      <c r="ETR24" s="44"/>
      <c r="ETS24" s="44"/>
      <c r="ETT24" s="44"/>
      <c r="ETU24" s="44"/>
      <c r="ETV24" s="44"/>
      <c r="ETW24" s="44"/>
      <c r="ETX24" s="44"/>
      <c r="ETY24" s="44"/>
      <c r="ETZ24" s="44"/>
      <c r="EUA24" s="44"/>
      <c r="EUB24" s="44"/>
      <c r="EUC24" s="44"/>
      <c r="EUD24" s="44"/>
      <c r="EUE24" s="44"/>
      <c r="EUF24" s="44"/>
      <c r="EUG24" s="44"/>
      <c r="EUH24" s="44"/>
      <c r="EUI24" s="44"/>
      <c r="EUJ24" s="44"/>
      <c r="EUK24" s="44"/>
      <c r="EUL24" s="44"/>
      <c r="EUM24" s="44"/>
      <c r="EUN24" s="44"/>
      <c r="EUO24" s="44"/>
      <c r="EUP24" s="44"/>
      <c r="EUQ24" s="44"/>
      <c r="EUR24" s="44"/>
      <c r="EUS24" s="44"/>
      <c r="EUT24" s="44"/>
      <c r="EUU24" s="44"/>
      <c r="EUV24" s="44"/>
      <c r="EUW24" s="44"/>
      <c r="EUX24" s="44"/>
      <c r="EUY24" s="44"/>
      <c r="EUZ24" s="44"/>
      <c r="EVA24" s="44"/>
      <c r="EVB24" s="44"/>
      <c r="EVC24" s="44"/>
      <c r="EVD24" s="44"/>
      <c r="EVE24" s="44"/>
      <c r="EVF24" s="44"/>
      <c r="EVG24" s="44"/>
      <c r="EVH24" s="44"/>
      <c r="EVI24" s="44"/>
      <c r="EVJ24" s="44"/>
      <c r="EVK24" s="44"/>
      <c r="EVL24" s="44"/>
      <c r="EVM24" s="44"/>
      <c r="EVN24" s="44"/>
      <c r="EVO24" s="44"/>
      <c r="EVP24" s="44"/>
      <c r="EVQ24" s="44"/>
      <c r="EVR24" s="44"/>
      <c r="EVS24" s="44"/>
      <c r="EVT24" s="44"/>
      <c r="EVU24" s="44"/>
      <c r="EVV24" s="44"/>
      <c r="EVW24" s="44"/>
      <c r="EVX24" s="44"/>
      <c r="EVY24" s="44"/>
      <c r="EVZ24" s="44"/>
      <c r="EWA24" s="44"/>
      <c r="EWB24" s="44"/>
      <c r="EWC24" s="44"/>
      <c r="EWD24" s="44"/>
      <c r="EWE24" s="44"/>
      <c r="EWF24" s="44"/>
      <c r="EWG24" s="44"/>
      <c r="EWH24" s="44"/>
      <c r="EWI24" s="44"/>
      <c r="EWJ24" s="44"/>
      <c r="EWK24" s="44"/>
      <c r="EWL24" s="44"/>
      <c r="EWM24" s="44"/>
      <c r="EWN24" s="44"/>
      <c r="EWO24" s="44"/>
      <c r="EWP24" s="44"/>
      <c r="EWQ24" s="44"/>
      <c r="EWR24" s="44"/>
      <c r="EWS24" s="44"/>
      <c r="EWT24" s="44"/>
      <c r="EWU24" s="44"/>
      <c r="EWV24" s="44"/>
      <c r="EWW24" s="44"/>
      <c r="EWX24" s="44"/>
      <c r="EWY24" s="44"/>
      <c r="EWZ24" s="44"/>
      <c r="EXA24" s="44"/>
      <c r="EXB24" s="44"/>
      <c r="EXC24" s="44"/>
      <c r="EXD24" s="44"/>
      <c r="EXE24" s="44"/>
      <c r="EXF24" s="44"/>
      <c r="EXG24" s="44"/>
      <c r="EXH24" s="44"/>
      <c r="EXI24" s="44"/>
      <c r="EXJ24" s="44"/>
      <c r="EXK24" s="44"/>
      <c r="EXL24" s="44"/>
      <c r="EXM24" s="44"/>
      <c r="EXN24" s="44"/>
      <c r="EXO24" s="44"/>
      <c r="EXP24" s="44"/>
      <c r="EXQ24" s="44"/>
      <c r="EXR24" s="44"/>
      <c r="EXS24" s="44"/>
      <c r="EXT24" s="44"/>
      <c r="EXU24" s="44"/>
      <c r="EXV24" s="44"/>
      <c r="EXW24" s="44"/>
      <c r="EXX24" s="44"/>
      <c r="EXY24" s="44"/>
      <c r="EXZ24" s="44"/>
      <c r="EYA24" s="44"/>
      <c r="EYB24" s="44"/>
      <c r="EYC24" s="44"/>
      <c r="EYD24" s="44"/>
      <c r="EYE24" s="44"/>
      <c r="EYF24" s="44"/>
      <c r="EYG24" s="44"/>
      <c r="EYH24" s="44"/>
      <c r="EYI24" s="44"/>
      <c r="EYJ24" s="44"/>
      <c r="EYK24" s="44"/>
      <c r="EYL24" s="44"/>
      <c r="EYM24" s="44"/>
      <c r="EYN24" s="44"/>
      <c r="EYO24" s="44"/>
      <c r="EYP24" s="44"/>
      <c r="EYQ24" s="44"/>
      <c r="EYR24" s="44"/>
      <c r="EYS24" s="44"/>
      <c r="EYT24" s="44"/>
      <c r="EYU24" s="44"/>
      <c r="EYV24" s="44"/>
      <c r="EYW24" s="44"/>
      <c r="EYX24" s="44"/>
      <c r="EYY24" s="44"/>
      <c r="EYZ24" s="44"/>
      <c r="EZA24" s="44"/>
      <c r="EZB24" s="44"/>
      <c r="EZC24" s="44"/>
      <c r="EZD24" s="44"/>
      <c r="EZE24" s="44"/>
      <c r="EZF24" s="44"/>
      <c r="EZG24" s="44"/>
      <c r="EZH24" s="44"/>
      <c r="EZI24" s="44"/>
      <c r="EZJ24" s="44"/>
      <c r="EZK24" s="44"/>
      <c r="EZL24" s="44"/>
      <c r="EZM24" s="44"/>
      <c r="EZN24" s="44"/>
      <c r="EZO24" s="44"/>
      <c r="EZP24" s="44"/>
      <c r="EZY24" s="44"/>
      <c r="FAB24" s="44"/>
      <c r="FAM24" s="44"/>
      <c r="FAN24" s="44"/>
      <c r="FAO24" s="44"/>
      <c r="FAP24" s="44"/>
      <c r="FAQ24" s="44"/>
      <c r="FAR24" s="44"/>
      <c r="FAS24" s="44"/>
      <c r="FAT24" s="44"/>
      <c r="FAU24" s="44"/>
      <c r="FAV24" s="44"/>
      <c r="FAW24" s="44"/>
      <c r="FAX24" s="44"/>
      <c r="FAY24" s="44"/>
      <c r="FAZ24" s="44"/>
      <c r="FBA24" s="44"/>
      <c r="FBB24" s="44"/>
      <c r="FBC24" s="44"/>
      <c r="FBD24" s="44"/>
      <c r="FBE24" s="44"/>
      <c r="FBF24" s="44"/>
      <c r="FBG24" s="44"/>
      <c r="FBH24" s="44"/>
      <c r="FBI24" s="44"/>
      <c r="FBJ24" s="44"/>
      <c r="FBK24" s="44"/>
      <c r="FBL24" s="44"/>
      <c r="FBM24" s="44"/>
      <c r="FBN24" s="44"/>
      <c r="FBO24" s="44"/>
      <c r="FBP24" s="44"/>
      <c r="FBQ24" s="44"/>
      <c r="FBR24" s="44"/>
      <c r="FBS24" s="44"/>
      <c r="FBT24" s="44"/>
      <c r="FBU24" s="44"/>
      <c r="FBV24" s="44"/>
      <c r="FBW24" s="44"/>
      <c r="FBX24" s="44"/>
      <c r="FBY24" s="44"/>
      <c r="FBZ24" s="44"/>
      <c r="FCA24" s="44"/>
      <c r="FCB24" s="44"/>
      <c r="FCC24" s="44"/>
      <c r="FCD24" s="44"/>
      <c r="FCE24" s="44"/>
      <c r="FCF24" s="44"/>
      <c r="FCG24" s="44"/>
      <c r="FCH24" s="44"/>
      <c r="FCI24" s="44"/>
      <c r="FCJ24" s="44"/>
      <c r="FCK24" s="44"/>
      <c r="FCL24" s="44"/>
      <c r="FCM24" s="44"/>
      <c r="FCN24" s="44"/>
      <c r="FCO24" s="44"/>
      <c r="FCP24" s="44"/>
      <c r="FCQ24" s="44"/>
      <c r="FCR24" s="44"/>
      <c r="FCS24" s="44"/>
      <c r="FCT24" s="44"/>
      <c r="FCU24" s="44"/>
      <c r="FCV24" s="44"/>
      <c r="FCW24" s="44"/>
      <c r="FCX24" s="44"/>
      <c r="FCY24" s="44"/>
      <c r="FCZ24" s="44"/>
      <c r="FDA24" s="44"/>
      <c r="FDB24" s="44"/>
      <c r="FDC24" s="44"/>
      <c r="FDD24" s="44"/>
      <c r="FDE24" s="44"/>
      <c r="FDF24" s="44"/>
      <c r="FDG24" s="44"/>
      <c r="FDH24" s="44"/>
      <c r="FDI24" s="44"/>
      <c r="FDJ24" s="44"/>
      <c r="FDN24" s="44"/>
      <c r="FDO24" s="44"/>
      <c r="FDP24" s="44"/>
      <c r="FDQ24" s="44"/>
      <c r="FDR24" s="44"/>
      <c r="FDS24" s="44"/>
      <c r="FDT24" s="44"/>
      <c r="FDU24" s="44"/>
      <c r="FDV24" s="44"/>
      <c r="FDW24" s="44"/>
      <c r="FDX24" s="44"/>
      <c r="FDY24" s="44"/>
      <c r="FDZ24" s="44"/>
      <c r="FEA24" s="44"/>
      <c r="FEB24" s="44"/>
      <c r="FEC24" s="44"/>
      <c r="FED24" s="44"/>
      <c r="FEE24" s="44"/>
      <c r="FEF24" s="44"/>
      <c r="FEG24" s="44"/>
      <c r="FEH24" s="44"/>
      <c r="FEI24" s="44"/>
      <c r="FEJ24" s="44"/>
      <c r="FEK24" s="44"/>
      <c r="FEL24" s="44"/>
      <c r="FEM24" s="44"/>
      <c r="FEN24" s="44"/>
      <c r="FEO24" s="44"/>
      <c r="FEP24" s="44"/>
      <c r="FEQ24" s="44"/>
      <c r="FER24" s="44"/>
      <c r="FES24" s="44"/>
      <c r="FET24" s="44"/>
      <c r="FEU24" s="44"/>
      <c r="FEV24" s="44"/>
      <c r="FEW24" s="44"/>
      <c r="FEX24" s="44"/>
      <c r="FEY24" s="44"/>
      <c r="FEZ24" s="44"/>
      <c r="FFA24" s="44"/>
      <c r="FFB24" s="44"/>
      <c r="FFC24" s="44"/>
      <c r="FFD24" s="44"/>
      <c r="FFE24" s="44"/>
      <c r="FFF24" s="44"/>
      <c r="FFG24" s="44"/>
      <c r="FFH24" s="44"/>
      <c r="FFI24" s="44"/>
      <c r="FFJ24" s="44"/>
      <c r="FFK24" s="44"/>
      <c r="FFL24" s="44"/>
      <c r="FFM24" s="44"/>
      <c r="FFN24" s="44"/>
      <c r="FFO24" s="44"/>
      <c r="FFP24" s="44"/>
      <c r="FFQ24" s="44"/>
      <c r="FFR24" s="44"/>
      <c r="FFS24" s="44"/>
      <c r="FFT24" s="44"/>
      <c r="FFU24" s="44"/>
      <c r="FFV24" s="44"/>
      <c r="FFW24" s="44"/>
      <c r="FFX24" s="44"/>
      <c r="FFY24" s="44"/>
      <c r="FFZ24" s="44"/>
      <c r="FGA24" s="44"/>
      <c r="FGB24" s="44"/>
      <c r="FGC24" s="44"/>
      <c r="FGD24" s="44"/>
      <c r="FGE24" s="44"/>
      <c r="FGF24" s="44"/>
      <c r="FGG24" s="44"/>
      <c r="FGH24" s="44"/>
      <c r="FGI24" s="44"/>
      <c r="FGJ24" s="44"/>
      <c r="FGK24" s="44"/>
      <c r="FGL24" s="44"/>
      <c r="FGM24" s="44"/>
      <c r="FGN24" s="44"/>
      <c r="FGO24" s="44"/>
      <c r="FGP24" s="44"/>
      <c r="FGQ24" s="44"/>
      <c r="FGR24" s="44"/>
      <c r="FGS24" s="44"/>
      <c r="FGT24" s="44"/>
      <c r="FGU24" s="44"/>
      <c r="FGV24" s="44"/>
      <c r="FGW24" s="44"/>
      <c r="FGX24" s="44"/>
      <c r="FGY24" s="44"/>
      <c r="FGZ24" s="44"/>
      <c r="FHA24" s="44"/>
      <c r="FHB24" s="44"/>
      <c r="FHC24" s="44"/>
      <c r="FHD24" s="44"/>
      <c r="FHE24" s="44"/>
      <c r="FHF24" s="44"/>
      <c r="FHG24" s="44"/>
      <c r="FHH24" s="44"/>
      <c r="FHI24" s="44"/>
      <c r="FHJ24" s="44"/>
      <c r="FHK24" s="44"/>
      <c r="FHL24" s="44"/>
      <c r="FHM24" s="44"/>
      <c r="FHN24" s="44"/>
      <c r="FHO24" s="44"/>
      <c r="FHP24" s="44"/>
      <c r="FHQ24" s="44"/>
      <c r="FHR24" s="44"/>
      <c r="FHS24" s="44"/>
      <c r="FHT24" s="44"/>
      <c r="FHU24" s="44"/>
      <c r="FHV24" s="44"/>
      <c r="FHW24" s="44"/>
      <c r="FHX24" s="44"/>
      <c r="FHY24" s="44"/>
      <c r="FHZ24" s="44"/>
      <c r="FIA24" s="44"/>
      <c r="FIB24" s="44"/>
      <c r="FIC24" s="44"/>
      <c r="FID24" s="44"/>
      <c r="FIE24" s="44"/>
      <c r="FIF24" s="44"/>
      <c r="FIG24" s="44"/>
      <c r="FIH24" s="44"/>
      <c r="FII24" s="44"/>
      <c r="FIJ24" s="44"/>
      <c r="FIK24" s="44"/>
      <c r="FIL24" s="44"/>
      <c r="FIM24" s="44"/>
      <c r="FIN24" s="44"/>
      <c r="FIO24" s="44"/>
      <c r="FIP24" s="44"/>
      <c r="FIQ24" s="44"/>
      <c r="FIR24" s="44"/>
      <c r="FIS24" s="44"/>
      <c r="FIT24" s="44"/>
      <c r="FIU24" s="44"/>
      <c r="FIV24" s="44"/>
      <c r="FIW24" s="44"/>
      <c r="FIX24" s="44"/>
      <c r="FIY24" s="44"/>
      <c r="FIZ24" s="44"/>
      <c r="FJA24" s="44"/>
      <c r="FJB24" s="44"/>
      <c r="FJC24" s="44"/>
      <c r="FJD24" s="44"/>
      <c r="FJE24" s="44"/>
      <c r="FJF24" s="44"/>
      <c r="FJG24" s="44"/>
      <c r="FJH24" s="44"/>
      <c r="FJI24" s="44"/>
      <c r="FJJ24" s="44"/>
      <c r="FJK24" s="44"/>
      <c r="FJL24" s="44"/>
      <c r="FJU24" s="44"/>
      <c r="FJX24" s="44"/>
      <c r="FKI24" s="44"/>
      <c r="FKJ24" s="44"/>
      <c r="FKK24" s="44"/>
      <c r="FKL24" s="44"/>
      <c r="FKM24" s="44"/>
      <c r="FKN24" s="44"/>
      <c r="FKO24" s="44"/>
      <c r="FKP24" s="44"/>
      <c r="FKQ24" s="44"/>
      <c r="FKR24" s="44"/>
      <c r="FKS24" s="44"/>
      <c r="FKT24" s="44"/>
      <c r="FKU24" s="44"/>
      <c r="FKV24" s="44"/>
      <c r="FKW24" s="44"/>
      <c r="FKX24" s="44"/>
      <c r="FKY24" s="44"/>
      <c r="FKZ24" s="44"/>
      <c r="FLA24" s="44"/>
      <c r="FLB24" s="44"/>
      <c r="FLC24" s="44"/>
      <c r="FLD24" s="44"/>
      <c r="FLE24" s="44"/>
      <c r="FLF24" s="44"/>
      <c r="FLG24" s="44"/>
      <c r="FLH24" s="44"/>
      <c r="FLI24" s="44"/>
      <c r="FLJ24" s="44"/>
      <c r="FLK24" s="44"/>
      <c r="FLL24" s="44"/>
      <c r="FLM24" s="44"/>
      <c r="FLN24" s="44"/>
      <c r="FLO24" s="44"/>
      <c r="FLP24" s="44"/>
      <c r="FLQ24" s="44"/>
      <c r="FLR24" s="44"/>
      <c r="FLS24" s="44"/>
      <c r="FLT24" s="44"/>
      <c r="FLU24" s="44"/>
      <c r="FLV24" s="44"/>
      <c r="FLW24" s="44"/>
      <c r="FLX24" s="44"/>
      <c r="FLY24" s="44"/>
      <c r="FLZ24" s="44"/>
      <c r="FMA24" s="44"/>
      <c r="FMB24" s="44"/>
      <c r="FMC24" s="44"/>
      <c r="FMD24" s="44"/>
      <c r="FME24" s="44"/>
      <c r="FMF24" s="44"/>
      <c r="FMG24" s="44"/>
      <c r="FMH24" s="44"/>
      <c r="FMI24" s="44"/>
      <c r="FMJ24" s="44"/>
      <c r="FMK24" s="44"/>
      <c r="FML24" s="44"/>
      <c r="FMM24" s="44"/>
      <c r="FMN24" s="44"/>
      <c r="FMO24" s="44"/>
      <c r="FMP24" s="44"/>
      <c r="FMQ24" s="44"/>
      <c r="FMR24" s="44"/>
      <c r="FMS24" s="44"/>
      <c r="FMT24" s="44"/>
      <c r="FMU24" s="44"/>
      <c r="FMV24" s="44"/>
      <c r="FMW24" s="44"/>
      <c r="FMX24" s="44"/>
      <c r="FMY24" s="44"/>
      <c r="FMZ24" s="44"/>
      <c r="FNA24" s="44"/>
      <c r="FNB24" s="44"/>
      <c r="FNC24" s="44"/>
      <c r="FND24" s="44"/>
      <c r="FNE24" s="44"/>
      <c r="FNF24" s="44"/>
      <c r="FNJ24" s="44"/>
      <c r="FNK24" s="44"/>
      <c r="FNL24" s="44"/>
      <c r="FNM24" s="44"/>
      <c r="FNN24" s="44"/>
      <c r="FNO24" s="44"/>
      <c r="FNP24" s="44"/>
      <c r="FNQ24" s="44"/>
      <c r="FNR24" s="44"/>
      <c r="FNS24" s="44"/>
      <c r="FNT24" s="44"/>
      <c r="FNU24" s="44"/>
      <c r="FNV24" s="44"/>
      <c r="FNW24" s="44"/>
      <c r="FNX24" s="44"/>
      <c r="FNY24" s="44"/>
      <c r="FNZ24" s="44"/>
      <c r="FOA24" s="44"/>
      <c r="FOB24" s="44"/>
      <c r="FOC24" s="44"/>
      <c r="FOD24" s="44"/>
      <c r="FOE24" s="44"/>
      <c r="FOF24" s="44"/>
      <c r="FOG24" s="44"/>
      <c r="FOH24" s="44"/>
      <c r="FOI24" s="44"/>
      <c r="FOJ24" s="44"/>
      <c r="FOK24" s="44"/>
      <c r="FOL24" s="44"/>
      <c r="FOM24" s="44"/>
      <c r="FON24" s="44"/>
      <c r="FOO24" s="44"/>
      <c r="FOP24" s="44"/>
      <c r="FOQ24" s="44"/>
      <c r="FOR24" s="44"/>
      <c r="FOS24" s="44"/>
      <c r="FOT24" s="44"/>
      <c r="FOU24" s="44"/>
      <c r="FOV24" s="44"/>
      <c r="FOW24" s="44"/>
      <c r="FOX24" s="44"/>
      <c r="FOY24" s="44"/>
      <c r="FOZ24" s="44"/>
      <c r="FPA24" s="44"/>
      <c r="FPB24" s="44"/>
      <c r="FPC24" s="44"/>
      <c r="FPD24" s="44"/>
      <c r="FPE24" s="44"/>
      <c r="FPF24" s="44"/>
      <c r="FPG24" s="44"/>
      <c r="FPH24" s="44"/>
      <c r="FPI24" s="44"/>
      <c r="FPJ24" s="44"/>
      <c r="FPK24" s="44"/>
      <c r="FPL24" s="44"/>
      <c r="FPM24" s="44"/>
      <c r="FPN24" s="44"/>
      <c r="FPO24" s="44"/>
      <c r="FPP24" s="44"/>
      <c r="FPQ24" s="44"/>
      <c r="FPR24" s="44"/>
      <c r="FPS24" s="44"/>
      <c r="FPT24" s="44"/>
      <c r="FPU24" s="44"/>
      <c r="FPV24" s="44"/>
      <c r="FPW24" s="44"/>
      <c r="FPX24" s="44"/>
      <c r="FPY24" s="44"/>
      <c r="FPZ24" s="44"/>
      <c r="FQA24" s="44"/>
      <c r="FQB24" s="44"/>
      <c r="FQC24" s="44"/>
      <c r="FQD24" s="44"/>
      <c r="FQE24" s="44"/>
      <c r="FQF24" s="44"/>
      <c r="FQG24" s="44"/>
      <c r="FQH24" s="44"/>
      <c r="FQI24" s="44"/>
      <c r="FQJ24" s="44"/>
      <c r="FQK24" s="44"/>
      <c r="FQL24" s="44"/>
      <c r="FQM24" s="44"/>
      <c r="FQN24" s="44"/>
      <c r="FQO24" s="44"/>
      <c r="FQP24" s="44"/>
      <c r="FQQ24" s="44"/>
      <c r="FQR24" s="44"/>
      <c r="FQS24" s="44"/>
      <c r="FQT24" s="44"/>
      <c r="FQU24" s="44"/>
      <c r="FQV24" s="44"/>
      <c r="FQW24" s="44"/>
      <c r="FQX24" s="44"/>
      <c r="FQY24" s="44"/>
      <c r="FQZ24" s="44"/>
      <c r="FRA24" s="44"/>
      <c r="FRB24" s="44"/>
      <c r="FRC24" s="44"/>
      <c r="FRD24" s="44"/>
      <c r="FRE24" s="44"/>
      <c r="FRF24" s="44"/>
      <c r="FRG24" s="44"/>
      <c r="FRH24" s="44"/>
      <c r="FRI24" s="44"/>
      <c r="FRJ24" s="44"/>
      <c r="FRK24" s="44"/>
      <c r="FRL24" s="44"/>
      <c r="FRM24" s="44"/>
      <c r="FRN24" s="44"/>
      <c r="FRO24" s="44"/>
      <c r="FRP24" s="44"/>
      <c r="FRQ24" s="44"/>
      <c r="FRR24" s="44"/>
      <c r="FRS24" s="44"/>
      <c r="FRT24" s="44"/>
      <c r="FRU24" s="44"/>
      <c r="FRV24" s="44"/>
      <c r="FRW24" s="44"/>
      <c r="FRX24" s="44"/>
      <c r="FRY24" s="44"/>
      <c r="FRZ24" s="44"/>
      <c r="FSA24" s="44"/>
      <c r="FSB24" s="44"/>
      <c r="FSC24" s="44"/>
      <c r="FSD24" s="44"/>
      <c r="FSE24" s="44"/>
      <c r="FSF24" s="44"/>
      <c r="FSG24" s="44"/>
      <c r="FSH24" s="44"/>
      <c r="FSI24" s="44"/>
      <c r="FSJ24" s="44"/>
      <c r="FSK24" s="44"/>
      <c r="FSL24" s="44"/>
      <c r="FSM24" s="44"/>
      <c r="FSN24" s="44"/>
      <c r="FSO24" s="44"/>
      <c r="FSP24" s="44"/>
      <c r="FSQ24" s="44"/>
      <c r="FSR24" s="44"/>
      <c r="FSS24" s="44"/>
      <c r="FST24" s="44"/>
      <c r="FSU24" s="44"/>
      <c r="FSV24" s="44"/>
      <c r="FSW24" s="44"/>
      <c r="FSX24" s="44"/>
      <c r="FSY24" s="44"/>
      <c r="FSZ24" s="44"/>
      <c r="FTA24" s="44"/>
      <c r="FTB24" s="44"/>
      <c r="FTC24" s="44"/>
      <c r="FTD24" s="44"/>
      <c r="FTE24" s="44"/>
      <c r="FTF24" s="44"/>
      <c r="FTG24" s="44"/>
      <c r="FTH24" s="44"/>
      <c r="FTQ24" s="44"/>
      <c r="FTT24" s="44"/>
      <c r="FUE24" s="44"/>
      <c r="FUF24" s="44"/>
      <c r="FUG24" s="44"/>
      <c r="FUH24" s="44"/>
      <c r="FUI24" s="44"/>
      <c r="FUJ24" s="44"/>
      <c r="FUK24" s="44"/>
      <c r="FUL24" s="44"/>
      <c r="FUM24" s="44"/>
      <c r="FUN24" s="44"/>
      <c r="FUO24" s="44"/>
      <c r="FUP24" s="44"/>
      <c r="FUQ24" s="44"/>
      <c r="FUR24" s="44"/>
      <c r="FUS24" s="44"/>
      <c r="FUT24" s="44"/>
      <c r="FUU24" s="44"/>
      <c r="FUV24" s="44"/>
      <c r="FUW24" s="44"/>
      <c r="FUX24" s="44"/>
      <c r="FUY24" s="44"/>
      <c r="FUZ24" s="44"/>
      <c r="FVA24" s="44"/>
      <c r="FVB24" s="44"/>
      <c r="FVC24" s="44"/>
      <c r="FVD24" s="44"/>
      <c r="FVE24" s="44"/>
      <c r="FVF24" s="44"/>
      <c r="FVG24" s="44"/>
      <c r="FVH24" s="44"/>
      <c r="FVI24" s="44"/>
      <c r="FVJ24" s="44"/>
      <c r="FVK24" s="44"/>
      <c r="FVL24" s="44"/>
      <c r="FVM24" s="44"/>
      <c r="FVN24" s="44"/>
      <c r="FVO24" s="44"/>
      <c r="FVP24" s="44"/>
      <c r="FVQ24" s="44"/>
      <c r="FVR24" s="44"/>
      <c r="FVS24" s="44"/>
      <c r="FVT24" s="44"/>
      <c r="FVU24" s="44"/>
      <c r="FVV24" s="44"/>
      <c r="FVW24" s="44"/>
      <c r="FVX24" s="44"/>
      <c r="FVY24" s="44"/>
      <c r="FVZ24" s="44"/>
      <c r="FWA24" s="44"/>
      <c r="FWB24" s="44"/>
      <c r="FWC24" s="44"/>
      <c r="FWD24" s="44"/>
      <c r="FWE24" s="44"/>
      <c r="FWF24" s="44"/>
      <c r="FWG24" s="44"/>
      <c r="FWH24" s="44"/>
      <c r="FWI24" s="44"/>
      <c r="FWJ24" s="44"/>
      <c r="FWK24" s="44"/>
      <c r="FWL24" s="44"/>
      <c r="FWM24" s="44"/>
      <c r="FWN24" s="44"/>
      <c r="FWO24" s="44"/>
      <c r="FWP24" s="44"/>
      <c r="FWQ24" s="44"/>
      <c r="FWR24" s="44"/>
      <c r="FWS24" s="44"/>
      <c r="FWT24" s="44"/>
      <c r="FWU24" s="44"/>
      <c r="FWV24" s="44"/>
      <c r="FWW24" s="44"/>
      <c r="FWX24" s="44"/>
      <c r="FWY24" s="44"/>
      <c r="FWZ24" s="44"/>
      <c r="FXA24" s="44"/>
      <c r="FXB24" s="44"/>
      <c r="FXF24" s="44"/>
      <c r="FXG24" s="44"/>
      <c r="FXH24" s="44"/>
      <c r="FXI24" s="44"/>
      <c r="FXJ24" s="44"/>
      <c r="FXK24" s="44"/>
      <c r="FXL24" s="44"/>
      <c r="FXM24" s="44"/>
      <c r="FXN24" s="44"/>
      <c r="FXO24" s="44"/>
      <c r="FXP24" s="44"/>
      <c r="FXQ24" s="44"/>
      <c r="FXR24" s="44"/>
      <c r="FXS24" s="44"/>
      <c r="FXT24" s="44"/>
      <c r="FXU24" s="44"/>
      <c r="FXV24" s="44"/>
      <c r="FXW24" s="44"/>
      <c r="FXX24" s="44"/>
      <c r="FXY24" s="44"/>
      <c r="FXZ24" s="44"/>
      <c r="FYA24" s="44"/>
      <c r="FYB24" s="44"/>
      <c r="FYC24" s="44"/>
      <c r="FYD24" s="44"/>
      <c r="FYE24" s="44"/>
      <c r="FYF24" s="44"/>
      <c r="FYG24" s="44"/>
      <c r="FYH24" s="44"/>
      <c r="FYI24" s="44"/>
      <c r="FYJ24" s="44"/>
      <c r="FYK24" s="44"/>
      <c r="FYL24" s="44"/>
      <c r="FYM24" s="44"/>
      <c r="FYN24" s="44"/>
      <c r="FYO24" s="44"/>
      <c r="FYP24" s="44"/>
      <c r="FYQ24" s="44"/>
      <c r="FYR24" s="44"/>
      <c r="FYS24" s="44"/>
      <c r="FYT24" s="44"/>
      <c r="FYU24" s="44"/>
      <c r="FYV24" s="44"/>
      <c r="FYW24" s="44"/>
      <c r="FYX24" s="44"/>
      <c r="FYY24" s="44"/>
      <c r="FYZ24" s="44"/>
      <c r="FZA24" s="44"/>
      <c r="FZB24" s="44"/>
      <c r="FZC24" s="44"/>
      <c r="FZD24" s="44"/>
      <c r="FZE24" s="44"/>
      <c r="FZF24" s="44"/>
      <c r="FZG24" s="44"/>
      <c r="FZH24" s="44"/>
      <c r="FZI24" s="44"/>
      <c r="FZJ24" s="44"/>
      <c r="FZK24" s="44"/>
      <c r="FZL24" s="44"/>
      <c r="FZM24" s="44"/>
      <c r="FZN24" s="44"/>
      <c r="FZO24" s="44"/>
      <c r="FZP24" s="44"/>
      <c r="FZQ24" s="44"/>
      <c r="FZR24" s="44"/>
      <c r="FZS24" s="44"/>
      <c r="FZT24" s="44"/>
      <c r="FZU24" s="44"/>
      <c r="FZV24" s="44"/>
      <c r="FZW24" s="44"/>
      <c r="FZX24" s="44"/>
      <c r="FZY24" s="44"/>
      <c r="FZZ24" s="44"/>
      <c r="GAA24" s="44"/>
      <c r="GAB24" s="44"/>
      <c r="GAC24" s="44"/>
      <c r="GAD24" s="44"/>
      <c r="GAE24" s="44"/>
      <c r="GAF24" s="44"/>
      <c r="GAG24" s="44"/>
      <c r="GAH24" s="44"/>
      <c r="GAI24" s="44"/>
      <c r="GAJ24" s="44"/>
      <c r="GAK24" s="44"/>
      <c r="GAL24" s="44"/>
      <c r="GAM24" s="44"/>
      <c r="GAN24" s="44"/>
      <c r="GAO24" s="44"/>
      <c r="GAP24" s="44"/>
      <c r="GAQ24" s="44"/>
      <c r="GAR24" s="44"/>
      <c r="GAS24" s="44"/>
      <c r="GAT24" s="44"/>
      <c r="GAU24" s="44"/>
      <c r="GAV24" s="44"/>
      <c r="GAW24" s="44"/>
      <c r="GAX24" s="44"/>
      <c r="GAY24" s="44"/>
      <c r="GAZ24" s="44"/>
      <c r="GBA24" s="44"/>
      <c r="GBB24" s="44"/>
      <c r="GBC24" s="44"/>
      <c r="GBD24" s="44"/>
      <c r="GBE24" s="44"/>
      <c r="GBF24" s="44"/>
      <c r="GBG24" s="44"/>
      <c r="GBH24" s="44"/>
      <c r="GBI24" s="44"/>
      <c r="GBJ24" s="44"/>
      <c r="GBK24" s="44"/>
      <c r="GBL24" s="44"/>
      <c r="GBM24" s="44"/>
      <c r="GBN24" s="44"/>
      <c r="GBO24" s="44"/>
      <c r="GBP24" s="44"/>
      <c r="GBQ24" s="44"/>
      <c r="GBR24" s="44"/>
      <c r="GBS24" s="44"/>
      <c r="GBT24" s="44"/>
      <c r="GBU24" s="44"/>
      <c r="GBV24" s="44"/>
      <c r="GBW24" s="44"/>
      <c r="GBX24" s="44"/>
      <c r="GBY24" s="44"/>
      <c r="GBZ24" s="44"/>
      <c r="GCA24" s="44"/>
      <c r="GCB24" s="44"/>
      <c r="GCC24" s="44"/>
      <c r="GCD24" s="44"/>
      <c r="GCE24" s="44"/>
      <c r="GCF24" s="44"/>
      <c r="GCG24" s="44"/>
      <c r="GCH24" s="44"/>
      <c r="GCI24" s="44"/>
      <c r="GCJ24" s="44"/>
      <c r="GCK24" s="44"/>
      <c r="GCL24" s="44"/>
      <c r="GCM24" s="44"/>
      <c r="GCN24" s="44"/>
      <c r="GCO24" s="44"/>
      <c r="GCP24" s="44"/>
      <c r="GCQ24" s="44"/>
      <c r="GCR24" s="44"/>
      <c r="GCS24" s="44"/>
      <c r="GCT24" s="44"/>
      <c r="GCU24" s="44"/>
      <c r="GCV24" s="44"/>
      <c r="GCW24" s="44"/>
      <c r="GCX24" s="44"/>
      <c r="GCY24" s="44"/>
      <c r="GCZ24" s="44"/>
      <c r="GDA24" s="44"/>
      <c r="GDB24" s="44"/>
      <c r="GDC24" s="44"/>
      <c r="GDD24" s="44"/>
      <c r="GDM24" s="44"/>
      <c r="GDP24" s="44"/>
      <c r="GEA24" s="44"/>
      <c r="GEB24" s="44"/>
      <c r="GEC24" s="44"/>
      <c r="GED24" s="44"/>
      <c r="GEE24" s="44"/>
      <c r="GEF24" s="44"/>
      <c r="GEG24" s="44"/>
      <c r="GEH24" s="44"/>
      <c r="GEI24" s="44"/>
      <c r="GEJ24" s="44"/>
      <c r="GEK24" s="44"/>
      <c r="GEL24" s="44"/>
      <c r="GEM24" s="44"/>
      <c r="GEN24" s="44"/>
      <c r="GEO24" s="44"/>
      <c r="GEP24" s="44"/>
      <c r="GEQ24" s="44"/>
      <c r="GER24" s="44"/>
      <c r="GES24" s="44"/>
      <c r="GET24" s="44"/>
      <c r="GEU24" s="44"/>
      <c r="GEV24" s="44"/>
      <c r="GEW24" s="44"/>
      <c r="GEX24" s="44"/>
      <c r="GEY24" s="44"/>
      <c r="GEZ24" s="44"/>
      <c r="GFA24" s="44"/>
      <c r="GFB24" s="44"/>
      <c r="GFC24" s="44"/>
      <c r="GFD24" s="44"/>
      <c r="GFE24" s="44"/>
      <c r="GFF24" s="44"/>
      <c r="GFG24" s="44"/>
      <c r="GFH24" s="44"/>
      <c r="GFI24" s="44"/>
      <c r="GFJ24" s="44"/>
      <c r="GFK24" s="44"/>
      <c r="GFL24" s="44"/>
      <c r="GFM24" s="44"/>
      <c r="GFN24" s="44"/>
      <c r="GFO24" s="44"/>
      <c r="GFP24" s="44"/>
      <c r="GFQ24" s="44"/>
      <c r="GFR24" s="44"/>
      <c r="GFS24" s="44"/>
      <c r="GFT24" s="44"/>
      <c r="GFU24" s="44"/>
      <c r="GFV24" s="44"/>
      <c r="GFW24" s="44"/>
      <c r="GFX24" s="44"/>
      <c r="GFY24" s="44"/>
      <c r="GFZ24" s="44"/>
      <c r="GGA24" s="44"/>
      <c r="GGB24" s="44"/>
      <c r="GGC24" s="44"/>
      <c r="GGD24" s="44"/>
      <c r="GGE24" s="44"/>
      <c r="GGF24" s="44"/>
      <c r="GGG24" s="44"/>
      <c r="GGH24" s="44"/>
      <c r="GGI24" s="44"/>
      <c r="GGJ24" s="44"/>
      <c r="GGK24" s="44"/>
      <c r="GGL24" s="44"/>
      <c r="GGM24" s="44"/>
      <c r="GGN24" s="44"/>
      <c r="GGO24" s="44"/>
      <c r="GGP24" s="44"/>
      <c r="GGQ24" s="44"/>
      <c r="GGR24" s="44"/>
      <c r="GGS24" s="44"/>
      <c r="GGT24" s="44"/>
      <c r="GGU24" s="44"/>
      <c r="GGV24" s="44"/>
      <c r="GGW24" s="44"/>
      <c r="GGX24" s="44"/>
      <c r="GHB24" s="44"/>
      <c r="GHC24" s="44"/>
      <c r="GHD24" s="44"/>
      <c r="GHE24" s="44"/>
      <c r="GHF24" s="44"/>
      <c r="GHG24" s="44"/>
      <c r="GHH24" s="44"/>
      <c r="GHI24" s="44"/>
      <c r="GHJ24" s="44"/>
      <c r="GHK24" s="44"/>
      <c r="GHL24" s="44"/>
      <c r="GHM24" s="44"/>
      <c r="GHN24" s="44"/>
      <c r="GHO24" s="44"/>
      <c r="GHP24" s="44"/>
      <c r="GHQ24" s="44"/>
      <c r="GHR24" s="44"/>
      <c r="GHS24" s="44"/>
      <c r="GHT24" s="44"/>
      <c r="GHU24" s="44"/>
      <c r="GHV24" s="44"/>
      <c r="GHW24" s="44"/>
      <c r="GHX24" s="44"/>
      <c r="GHY24" s="44"/>
      <c r="GHZ24" s="44"/>
      <c r="GIA24" s="44"/>
      <c r="GIB24" s="44"/>
      <c r="GIC24" s="44"/>
      <c r="GID24" s="44"/>
      <c r="GIE24" s="44"/>
      <c r="GIF24" s="44"/>
      <c r="GIG24" s="44"/>
      <c r="GIH24" s="44"/>
      <c r="GII24" s="44"/>
      <c r="GIJ24" s="44"/>
      <c r="GIK24" s="44"/>
      <c r="GIL24" s="44"/>
      <c r="GIM24" s="44"/>
      <c r="GIN24" s="44"/>
      <c r="GIO24" s="44"/>
      <c r="GIP24" s="44"/>
      <c r="GIQ24" s="44"/>
      <c r="GIR24" s="44"/>
      <c r="GIS24" s="44"/>
      <c r="GIT24" s="44"/>
      <c r="GIU24" s="44"/>
      <c r="GIV24" s="44"/>
      <c r="GIW24" s="44"/>
      <c r="GIX24" s="44"/>
      <c r="GIY24" s="44"/>
      <c r="GIZ24" s="44"/>
      <c r="GJA24" s="44"/>
      <c r="GJB24" s="44"/>
      <c r="GJC24" s="44"/>
      <c r="GJD24" s="44"/>
      <c r="GJE24" s="44"/>
      <c r="GJF24" s="44"/>
      <c r="GJG24" s="44"/>
      <c r="GJH24" s="44"/>
      <c r="GJI24" s="44"/>
      <c r="GJJ24" s="44"/>
      <c r="GJK24" s="44"/>
      <c r="GJL24" s="44"/>
      <c r="GJM24" s="44"/>
      <c r="GJN24" s="44"/>
      <c r="GJO24" s="44"/>
      <c r="GJP24" s="44"/>
      <c r="GJQ24" s="44"/>
      <c r="GJR24" s="44"/>
      <c r="GJS24" s="44"/>
      <c r="GJT24" s="44"/>
      <c r="GJU24" s="44"/>
      <c r="GJV24" s="44"/>
      <c r="GJW24" s="44"/>
      <c r="GJX24" s="44"/>
      <c r="GJY24" s="44"/>
      <c r="GJZ24" s="44"/>
      <c r="GKA24" s="44"/>
      <c r="GKB24" s="44"/>
      <c r="GKC24" s="44"/>
      <c r="GKD24" s="44"/>
      <c r="GKE24" s="44"/>
      <c r="GKF24" s="44"/>
      <c r="GKG24" s="44"/>
      <c r="GKH24" s="44"/>
      <c r="GKI24" s="44"/>
      <c r="GKJ24" s="44"/>
      <c r="GKK24" s="44"/>
      <c r="GKL24" s="44"/>
      <c r="GKM24" s="44"/>
      <c r="GKN24" s="44"/>
      <c r="GKO24" s="44"/>
      <c r="GKP24" s="44"/>
      <c r="GKQ24" s="44"/>
      <c r="GKR24" s="44"/>
      <c r="GKS24" s="44"/>
      <c r="GKT24" s="44"/>
      <c r="GKU24" s="44"/>
      <c r="GKV24" s="44"/>
      <c r="GKW24" s="44"/>
      <c r="GKX24" s="44"/>
      <c r="GKY24" s="44"/>
      <c r="GKZ24" s="44"/>
      <c r="GLA24" s="44"/>
      <c r="GLB24" s="44"/>
      <c r="GLC24" s="44"/>
      <c r="GLD24" s="44"/>
      <c r="GLE24" s="44"/>
      <c r="GLF24" s="44"/>
      <c r="GLG24" s="44"/>
      <c r="GLH24" s="44"/>
      <c r="GLI24" s="44"/>
      <c r="GLJ24" s="44"/>
      <c r="GLK24" s="44"/>
      <c r="GLL24" s="44"/>
      <c r="GLM24" s="44"/>
      <c r="GLN24" s="44"/>
      <c r="GLO24" s="44"/>
      <c r="GLP24" s="44"/>
      <c r="GLQ24" s="44"/>
      <c r="GLR24" s="44"/>
      <c r="GLS24" s="44"/>
      <c r="GLT24" s="44"/>
      <c r="GLU24" s="44"/>
      <c r="GLV24" s="44"/>
      <c r="GLW24" s="44"/>
      <c r="GLX24" s="44"/>
      <c r="GLY24" s="44"/>
      <c r="GLZ24" s="44"/>
      <c r="GMA24" s="44"/>
      <c r="GMB24" s="44"/>
      <c r="GMC24" s="44"/>
      <c r="GMD24" s="44"/>
      <c r="GME24" s="44"/>
      <c r="GMF24" s="44"/>
      <c r="GMG24" s="44"/>
      <c r="GMH24" s="44"/>
      <c r="GMI24" s="44"/>
      <c r="GMJ24" s="44"/>
      <c r="GMK24" s="44"/>
      <c r="GML24" s="44"/>
      <c r="GMM24" s="44"/>
      <c r="GMN24" s="44"/>
      <c r="GMO24" s="44"/>
      <c r="GMP24" s="44"/>
      <c r="GMQ24" s="44"/>
      <c r="GMR24" s="44"/>
      <c r="GMS24" s="44"/>
      <c r="GMT24" s="44"/>
      <c r="GMU24" s="44"/>
      <c r="GMV24" s="44"/>
      <c r="GMW24" s="44"/>
      <c r="GMX24" s="44"/>
      <c r="GMY24" s="44"/>
      <c r="GMZ24" s="44"/>
      <c r="GNI24" s="44"/>
      <c r="GNL24" s="44"/>
      <c r="GNW24" s="44"/>
      <c r="GNX24" s="44"/>
      <c r="GNY24" s="44"/>
      <c r="GNZ24" s="44"/>
      <c r="GOA24" s="44"/>
      <c r="GOB24" s="44"/>
      <c r="GOC24" s="44"/>
      <c r="GOD24" s="44"/>
      <c r="GOE24" s="44"/>
      <c r="GOF24" s="44"/>
      <c r="GOG24" s="44"/>
      <c r="GOH24" s="44"/>
      <c r="GOI24" s="44"/>
      <c r="GOJ24" s="44"/>
      <c r="GOK24" s="44"/>
      <c r="GOL24" s="44"/>
      <c r="GOM24" s="44"/>
      <c r="GON24" s="44"/>
      <c r="GOO24" s="44"/>
      <c r="GOP24" s="44"/>
      <c r="GOQ24" s="44"/>
      <c r="GOR24" s="44"/>
      <c r="GOS24" s="44"/>
      <c r="GOT24" s="44"/>
      <c r="GOU24" s="44"/>
      <c r="GOV24" s="44"/>
      <c r="GOW24" s="44"/>
      <c r="GOX24" s="44"/>
      <c r="GOY24" s="44"/>
      <c r="GOZ24" s="44"/>
      <c r="GPA24" s="44"/>
      <c r="GPB24" s="44"/>
      <c r="GPC24" s="44"/>
      <c r="GPD24" s="44"/>
      <c r="GPE24" s="44"/>
      <c r="GPF24" s="44"/>
      <c r="GPG24" s="44"/>
      <c r="GPH24" s="44"/>
      <c r="GPI24" s="44"/>
      <c r="GPJ24" s="44"/>
      <c r="GPK24" s="44"/>
      <c r="GPL24" s="44"/>
      <c r="GPM24" s="44"/>
      <c r="GPN24" s="44"/>
      <c r="GPO24" s="44"/>
      <c r="GPP24" s="44"/>
      <c r="GPQ24" s="44"/>
      <c r="GPR24" s="44"/>
      <c r="GPS24" s="44"/>
      <c r="GPT24" s="44"/>
      <c r="GPU24" s="44"/>
      <c r="GPV24" s="44"/>
      <c r="GPW24" s="44"/>
      <c r="GPX24" s="44"/>
      <c r="GPY24" s="44"/>
      <c r="GPZ24" s="44"/>
      <c r="GQA24" s="44"/>
      <c r="GQB24" s="44"/>
      <c r="GQC24" s="44"/>
      <c r="GQD24" s="44"/>
      <c r="GQE24" s="44"/>
      <c r="GQF24" s="44"/>
      <c r="GQG24" s="44"/>
      <c r="GQH24" s="44"/>
      <c r="GQI24" s="44"/>
      <c r="GQJ24" s="44"/>
      <c r="GQK24" s="44"/>
      <c r="GQL24" s="44"/>
      <c r="GQM24" s="44"/>
      <c r="GQN24" s="44"/>
      <c r="GQO24" s="44"/>
      <c r="GQP24" s="44"/>
      <c r="GQQ24" s="44"/>
      <c r="GQR24" s="44"/>
      <c r="GQS24" s="44"/>
      <c r="GQT24" s="44"/>
      <c r="GQX24" s="44"/>
      <c r="GQY24" s="44"/>
      <c r="GQZ24" s="44"/>
      <c r="GRA24" s="44"/>
      <c r="GRB24" s="44"/>
      <c r="GRC24" s="44"/>
      <c r="GRD24" s="44"/>
      <c r="GRE24" s="44"/>
      <c r="GRF24" s="44"/>
      <c r="GRG24" s="44"/>
      <c r="GRH24" s="44"/>
      <c r="GRI24" s="44"/>
      <c r="GRJ24" s="44"/>
      <c r="GRK24" s="44"/>
      <c r="GRL24" s="44"/>
      <c r="GRM24" s="44"/>
      <c r="GRN24" s="44"/>
      <c r="GRO24" s="44"/>
      <c r="GRP24" s="44"/>
      <c r="GRQ24" s="44"/>
      <c r="GRR24" s="44"/>
      <c r="GRS24" s="44"/>
      <c r="GRT24" s="44"/>
      <c r="GRU24" s="44"/>
      <c r="GRV24" s="44"/>
      <c r="GRW24" s="44"/>
      <c r="GRX24" s="44"/>
      <c r="GRY24" s="44"/>
      <c r="GRZ24" s="44"/>
      <c r="GSA24" s="44"/>
      <c r="GSB24" s="44"/>
      <c r="GSC24" s="44"/>
      <c r="GSD24" s="44"/>
      <c r="GSE24" s="44"/>
      <c r="GSF24" s="44"/>
      <c r="GSG24" s="44"/>
      <c r="GSH24" s="44"/>
      <c r="GSI24" s="44"/>
      <c r="GSJ24" s="44"/>
      <c r="GSK24" s="44"/>
      <c r="GSL24" s="44"/>
      <c r="GSM24" s="44"/>
      <c r="GSN24" s="44"/>
      <c r="GSO24" s="44"/>
      <c r="GSP24" s="44"/>
      <c r="GSQ24" s="44"/>
      <c r="GSR24" s="44"/>
      <c r="GSS24" s="44"/>
      <c r="GST24" s="44"/>
      <c r="GSU24" s="44"/>
      <c r="GSV24" s="44"/>
      <c r="GSW24" s="44"/>
      <c r="GSX24" s="44"/>
      <c r="GSY24" s="44"/>
      <c r="GSZ24" s="44"/>
      <c r="GTA24" s="44"/>
      <c r="GTB24" s="44"/>
      <c r="GTC24" s="44"/>
      <c r="GTD24" s="44"/>
      <c r="GTE24" s="44"/>
      <c r="GTF24" s="44"/>
      <c r="GTG24" s="44"/>
      <c r="GTH24" s="44"/>
      <c r="GTI24" s="44"/>
      <c r="GTJ24" s="44"/>
      <c r="GTK24" s="44"/>
      <c r="GTL24" s="44"/>
      <c r="GTM24" s="44"/>
      <c r="GTN24" s="44"/>
      <c r="GTO24" s="44"/>
      <c r="GTP24" s="44"/>
      <c r="GTQ24" s="44"/>
      <c r="GTR24" s="44"/>
      <c r="GTS24" s="44"/>
      <c r="GTT24" s="44"/>
      <c r="GTU24" s="44"/>
      <c r="GTV24" s="44"/>
      <c r="GTW24" s="44"/>
      <c r="GTX24" s="44"/>
      <c r="GTY24" s="44"/>
      <c r="GTZ24" s="44"/>
      <c r="GUA24" s="44"/>
      <c r="GUB24" s="44"/>
      <c r="GUC24" s="44"/>
      <c r="GUD24" s="44"/>
      <c r="GUE24" s="44"/>
      <c r="GUF24" s="44"/>
      <c r="GUG24" s="44"/>
      <c r="GUH24" s="44"/>
      <c r="GUI24" s="44"/>
      <c r="GUJ24" s="44"/>
      <c r="GUK24" s="44"/>
      <c r="GUL24" s="44"/>
      <c r="GUM24" s="44"/>
      <c r="GUN24" s="44"/>
      <c r="GUO24" s="44"/>
      <c r="GUP24" s="44"/>
      <c r="GUQ24" s="44"/>
      <c r="GUR24" s="44"/>
      <c r="GUS24" s="44"/>
      <c r="GUT24" s="44"/>
      <c r="GUU24" s="44"/>
      <c r="GUV24" s="44"/>
      <c r="GUW24" s="44"/>
      <c r="GUX24" s="44"/>
      <c r="GUY24" s="44"/>
      <c r="GUZ24" s="44"/>
      <c r="GVA24" s="44"/>
      <c r="GVB24" s="44"/>
      <c r="GVC24" s="44"/>
      <c r="GVD24" s="44"/>
      <c r="GVE24" s="44"/>
      <c r="GVF24" s="44"/>
      <c r="GVG24" s="44"/>
      <c r="GVH24" s="44"/>
      <c r="GVI24" s="44"/>
      <c r="GVJ24" s="44"/>
      <c r="GVK24" s="44"/>
      <c r="GVL24" s="44"/>
      <c r="GVM24" s="44"/>
      <c r="GVN24" s="44"/>
      <c r="GVO24" s="44"/>
      <c r="GVP24" s="44"/>
      <c r="GVQ24" s="44"/>
      <c r="GVR24" s="44"/>
      <c r="GVS24" s="44"/>
      <c r="GVT24" s="44"/>
      <c r="GVU24" s="44"/>
      <c r="GVV24" s="44"/>
      <c r="GVW24" s="44"/>
      <c r="GVX24" s="44"/>
      <c r="GVY24" s="44"/>
      <c r="GVZ24" s="44"/>
      <c r="GWA24" s="44"/>
      <c r="GWB24" s="44"/>
      <c r="GWC24" s="44"/>
      <c r="GWD24" s="44"/>
      <c r="GWE24" s="44"/>
      <c r="GWF24" s="44"/>
      <c r="GWG24" s="44"/>
      <c r="GWH24" s="44"/>
      <c r="GWI24" s="44"/>
      <c r="GWJ24" s="44"/>
      <c r="GWK24" s="44"/>
      <c r="GWL24" s="44"/>
      <c r="GWM24" s="44"/>
      <c r="GWN24" s="44"/>
      <c r="GWO24" s="44"/>
      <c r="GWP24" s="44"/>
      <c r="GWQ24" s="44"/>
      <c r="GWR24" s="44"/>
      <c r="GWS24" s="44"/>
      <c r="GWT24" s="44"/>
      <c r="GWU24" s="44"/>
      <c r="GWV24" s="44"/>
      <c r="GXE24" s="44"/>
      <c r="GXH24" s="44"/>
      <c r="GXS24" s="44"/>
      <c r="GXT24" s="44"/>
      <c r="GXU24" s="44"/>
      <c r="GXV24" s="44"/>
      <c r="GXW24" s="44"/>
      <c r="GXX24" s="44"/>
      <c r="GXY24" s="44"/>
      <c r="GXZ24" s="44"/>
      <c r="GYA24" s="44"/>
      <c r="GYB24" s="44"/>
      <c r="GYC24" s="44"/>
      <c r="GYD24" s="44"/>
      <c r="GYE24" s="44"/>
      <c r="GYF24" s="44"/>
      <c r="GYG24" s="44"/>
      <c r="GYH24" s="44"/>
      <c r="GYI24" s="44"/>
      <c r="GYJ24" s="44"/>
      <c r="GYK24" s="44"/>
      <c r="GYL24" s="44"/>
      <c r="GYM24" s="44"/>
      <c r="GYN24" s="44"/>
      <c r="GYO24" s="44"/>
      <c r="GYP24" s="44"/>
      <c r="GYQ24" s="44"/>
      <c r="GYR24" s="44"/>
      <c r="GYS24" s="44"/>
      <c r="GYT24" s="44"/>
      <c r="GYU24" s="44"/>
      <c r="GYV24" s="44"/>
      <c r="GYW24" s="44"/>
      <c r="GYX24" s="44"/>
      <c r="GYY24" s="44"/>
      <c r="GYZ24" s="44"/>
      <c r="GZA24" s="44"/>
      <c r="GZB24" s="44"/>
      <c r="GZC24" s="44"/>
      <c r="GZD24" s="44"/>
      <c r="GZE24" s="44"/>
      <c r="GZF24" s="44"/>
      <c r="GZG24" s="44"/>
      <c r="GZH24" s="44"/>
      <c r="GZI24" s="44"/>
      <c r="GZJ24" s="44"/>
      <c r="GZK24" s="44"/>
      <c r="GZL24" s="44"/>
      <c r="GZM24" s="44"/>
      <c r="GZN24" s="44"/>
      <c r="GZO24" s="44"/>
      <c r="GZP24" s="44"/>
      <c r="GZQ24" s="44"/>
      <c r="GZR24" s="44"/>
      <c r="GZS24" s="44"/>
      <c r="GZT24" s="44"/>
      <c r="GZU24" s="44"/>
      <c r="GZV24" s="44"/>
      <c r="GZW24" s="44"/>
      <c r="GZX24" s="44"/>
      <c r="GZY24" s="44"/>
      <c r="GZZ24" s="44"/>
      <c r="HAA24" s="44"/>
      <c r="HAB24" s="44"/>
      <c r="HAC24" s="44"/>
      <c r="HAD24" s="44"/>
      <c r="HAE24" s="44"/>
      <c r="HAF24" s="44"/>
      <c r="HAG24" s="44"/>
      <c r="HAH24" s="44"/>
      <c r="HAI24" s="44"/>
      <c r="HAJ24" s="44"/>
      <c r="HAK24" s="44"/>
      <c r="HAL24" s="44"/>
      <c r="HAM24" s="44"/>
      <c r="HAN24" s="44"/>
      <c r="HAO24" s="44"/>
      <c r="HAP24" s="44"/>
      <c r="HAT24" s="44"/>
      <c r="HAU24" s="44"/>
      <c r="HAV24" s="44"/>
      <c r="HAW24" s="44"/>
      <c r="HAX24" s="44"/>
      <c r="HAY24" s="44"/>
      <c r="HAZ24" s="44"/>
      <c r="HBA24" s="44"/>
      <c r="HBB24" s="44"/>
      <c r="HBC24" s="44"/>
      <c r="HBD24" s="44"/>
      <c r="HBE24" s="44"/>
      <c r="HBF24" s="44"/>
      <c r="HBG24" s="44"/>
      <c r="HBH24" s="44"/>
      <c r="HBI24" s="44"/>
      <c r="HBJ24" s="44"/>
      <c r="HBK24" s="44"/>
      <c r="HBL24" s="44"/>
      <c r="HBM24" s="44"/>
      <c r="HBN24" s="44"/>
      <c r="HBO24" s="44"/>
      <c r="HBP24" s="44"/>
      <c r="HBQ24" s="44"/>
      <c r="HBR24" s="44"/>
      <c r="HBS24" s="44"/>
      <c r="HBT24" s="44"/>
      <c r="HBU24" s="44"/>
      <c r="HBV24" s="44"/>
      <c r="HBW24" s="44"/>
      <c r="HBX24" s="44"/>
      <c r="HBY24" s="44"/>
      <c r="HBZ24" s="44"/>
      <c r="HCA24" s="44"/>
      <c r="HCB24" s="44"/>
      <c r="HCC24" s="44"/>
      <c r="HCD24" s="44"/>
      <c r="HCE24" s="44"/>
      <c r="HCF24" s="44"/>
      <c r="HCG24" s="44"/>
      <c r="HCH24" s="44"/>
      <c r="HCI24" s="44"/>
      <c r="HCJ24" s="44"/>
      <c r="HCK24" s="44"/>
      <c r="HCL24" s="44"/>
      <c r="HCM24" s="44"/>
      <c r="HCN24" s="44"/>
      <c r="HCO24" s="44"/>
      <c r="HCP24" s="44"/>
      <c r="HCQ24" s="44"/>
      <c r="HCR24" s="44"/>
      <c r="HCS24" s="44"/>
      <c r="HCT24" s="44"/>
      <c r="HCU24" s="44"/>
      <c r="HCV24" s="44"/>
      <c r="HCW24" s="44"/>
      <c r="HCX24" s="44"/>
      <c r="HCY24" s="44"/>
      <c r="HCZ24" s="44"/>
      <c r="HDA24" s="44"/>
      <c r="HDB24" s="44"/>
      <c r="HDC24" s="44"/>
      <c r="HDD24" s="44"/>
      <c r="HDE24" s="44"/>
      <c r="HDF24" s="44"/>
      <c r="HDG24" s="44"/>
      <c r="HDH24" s="44"/>
      <c r="HDI24" s="44"/>
      <c r="HDJ24" s="44"/>
      <c r="HDK24" s="44"/>
      <c r="HDL24" s="44"/>
      <c r="HDM24" s="44"/>
      <c r="HDN24" s="44"/>
      <c r="HDO24" s="44"/>
      <c r="HDP24" s="44"/>
      <c r="HDQ24" s="44"/>
      <c r="HDR24" s="44"/>
      <c r="HDS24" s="44"/>
      <c r="HDT24" s="44"/>
      <c r="HDU24" s="44"/>
      <c r="HDV24" s="44"/>
      <c r="HDW24" s="44"/>
      <c r="HDX24" s="44"/>
      <c r="HDY24" s="44"/>
      <c r="HDZ24" s="44"/>
      <c r="HEA24" s="44"/>
      <c r="HEB24" s="44"/>
      <c r="HEC24" s="44"/>
      <c r="HED24" s="44"/>
      <c r="HEE24" s="44"/>
      <c r="HEF24" s="44"/>
      <c r="HEG24" s="44"/>
      <c r="HEH24" s="44"/>
      <c r="HEI24" s="44"/>
      <c r="HEJ24" s="44"/>
      <c r="HEK24" s="44"/>
      <c r="HEL24" s="44"/>
      <c r="HEM24" s="44"/>
      <c r="HEN24" s="44"/>
      <c r="HEO24" s="44"/>
      <c r="HEP24" s="44"/>
      <c r="HEQ24" s="44"/>
      <c r="HER24" s="44"/>
      <c r="HES24" s="44"/>
      <c r="HET24" s="44"/>
      <c r="HEU24" s="44"/>
      <c r="HEV24" s="44"/>
      <c r="HEW24" s="44"/>
      <c r="HEX24" s="44"/>
      <c r="HEY24" s="44"/>
      <c r="HEZ24" s="44"/>
      <c r="HFA24" s="44"/>
      <c r="HFB24" s="44"/>
      <c r="HFC24" s="44"/>
      <c r="HFD24" s="44"/>
      <c r="HFE24" s="44"/>
      <c r="HFF24" s="44"/>
      <c r="HFG24" s="44"/>
      <c r="HFH24" s="44"/>
      <c r="HFI24" s="44"/>
      <c r="HFJ24" s="44"/>
      <c r="HFK24" s="44"/>
      <c r="HFL24" s="44"/>
      <c r="HFM24" s="44"/>
      <c r="HFN24" s="44"/>
      <c r="HFO24" s="44"/>
      <c r="HFP24" s="44"/>
      <c r="HFQ24" s="44"/>
      <c r="HFR24" s="44"/>
      <c r="HFS24" s="44"/>
      <c r="HFT24" s="44"/>
      <c r="HFU24" s="44"/>
      <c r="HFV24" s="44"/>
      <c r="HFW24" s="44"/>
      <c r="HFX24" s="44"/>
      <c r="HFY24" s="44"/>
      <c r="HFZ24" s="44"/>
      <c r="HGA24" s="44"/>
      <c r="HGB24" s="44"/>
      <c r="HGC24" s="44"/>
      <c r="HGD24" s="44"/>
      <c r="HGE24" s="44"/>
      <c r="HGF24" s="44"/>
      <c r="HGG24" s="44"/>
      <c r="HGH24" s="44"/>
      <c r="HGI24" s="44"/>
      <c r="HGJ24" s="44"/>
      <c r="HGK24" s="44"/>
      <c r="HGL24" s="44"/>
      <c r="HGM24" s="44"/>
      <c r="HGN24" s="44"/>
      <c r="HGO24" s="44"/>
      <c r="HGP24" s="44"/>
      <c r="HGQ24" s="44"/>
      <c r="HGR24" s="44"/>
      <c r="HHA24" s="44"/>
      <c r="HHD24" s="44"/>
      <c r="HHO24" s="44"/>
      <c r="HHP24" s="44"/>
      <c r="HHQ24" s="44"/>
      <c r="HHR24" s="44"/>
      <c r="HHS24" s="44"/>
      <c r="HHT24" s="44"/>
      <c r="HHU24" s="44"/>
      <c r="HHV24" s="44"/>
      <c r="HHW24" s="44"/>
      <c r="HHX24" s="44"/>
      <c r="HHY24" s="44"/>
      <c r="HHZ24" s="44"/>
      <c r="HIA24" s="44"/>
      <c r="HIB24" s="44"/>
      <c r="HIC24" s="44"/>
      <c r="HID24" s="44"/>
      <c r="HIE24" s="44"/>
      <c r="HIF24" s="44"/>
      <c r="HIG24" s="44"/>
      <c r="HIH24" s="44"/>
      <c r="HII24" s="44"/>
      <c r="HIJ24" s="44"/>
      <c r="HIK24" s="44"/>
      <c r="HIL24" s="44"/>
      <c r="HIM24" s="44"/>
      <c r="HIN24" s="44"/>
      <c r="HIO24" s="44"/>
      <c r="HIP24" s="44"/>
      <c r="HIQ24" s="44"/>
      <c r="HIR24" s="44"/>
      <c r="HIS24" s="44"/>
      <c r="HIT24" s="44"/>
      <c r="HIU24" s="44"/>
      <c r="HIV24" s="44"/>
      <c r="HIW24" s="44"/>
      <c r="HIX24" s="44"/>
      <c r="HIY24" s="44"/>
      <c r="HIZ24" s="44"/>
      <c r="HJA24" s="44"/>
      <c r="HJB24" s="44"/>
      <c r="HJC24" s="44"/>
      <c r="HJD24" s="44"/>
      <c r="HJE24" s="44"/>
      <c r="HJF24" s="44"/>
      <c r="HJG24" s="44"/>
      <c r="HJH24" s="44"/>
      <c r="HJI24" s="44"/>
      <c r="HJJ24" s="44"/>
      <c r="HJK24" s="44"/>
      <c r="HJL24" s="44"/>
      <c r="HJM24" s="44"/>
      <c r="HJN24" s="44"/>
      <c r="HJO24" s="44"/>
      <c r="HJP24" s="44"/>
      <c r="HJQ24" s="44"/>
      <c r="HJR24" s="44"/>
      <c r="HJS24" s="44"/>
      <c r="HJT24" s="44"/>
      <c r="HJU24" s="44"/>
      <c r="HJV24" s="44"/>
      <c r="HJW24" s="44"/>
      <c r="HJX24" s="44"/>
      <c r="HJY24" s="44"/>
      <c r="HJZ24" s="44"/>
      <c r="HKA24" s="44"/>
      <c r="HKB24" s="44"/>
      <c r="HKC24" s="44"/>
      <c r="HKD24" s="44"/>
      <c r="HKE24" s="44"/>
      <c r="HKF24" s="44"/>
      <c r="HKG24" s="44"/>
      <c r="HKH24" s="44"/>
      <c r="HKI24" s="44"/>
      <c r="HKJ24" s="44"/>
      <c r="HKK24" s="44"/>
      <c r="HKL24" s="44"/>
      <c r="HKP24" s="44"/>
      <c r="HKQ24" s="44"/>
      <c r="HKR24" s="44"/>
      <c r="HKS24" s="44"/>
      <c r="HKT24" s="44"/>
      <c r="HKU24" s="44"/>
      <c r="HKV24" s="44"/>
      <c r="HKW24" s="44"/>
      <c r="HKX24" s="44"/>
      <c r="HKY24" s="44"/>
      <c r="HKZ24" s="44"/>
      <c r="HLA24" s="44"/>
      <c r="HLB24" s="44"/>
      <c r="HLC24" s="44"/>
      <c r="HLD24" s="44"/>
      <c r="HLE24" s="44"/>
      <c r="HLF24" s="44"/>
      <c r="HLG24" s="44"/>
      <c r="HLH24" s="44"/>
      <c r="HLI24" s="44"/>
      <c r="HLJ24" s="44"/>
      <c r="HLK24" s="44"/>
      <c r="HLL24" s="44"/>
      <c r="HLM24" s="44"/>
      <c r="HLN24" s="44"/>
      <c r="HLO24" s="44"/>
      <c r="HLP24" s="44"/>
      <c r="HLQ24" s="44"/>
      <c r="HLR24" s="44"/>
      <c r="HLS24" s="44"/>
      <c r="HLT24" s="44"/>
      <c r="HLU24" s="44"/>
      <c r="HLV24" s="44"/>
      <c r="HLW24" s="44"/>
      <c r="HLX24" s="44"/>
      <c r="HLY24" s="44"/>
      <c r="HLZ24" s="44"/>
      <c r="HMA24" s="44"/>
      <c r="HMB24" s="44"/>
      <c r="HMC24" s="44"/>
      <c r="HMD24" s="44"/>
      <c r="HME24" s="44"/>
      <c r="HMF24" s="44"/>
      <c r="HMG24" s="44"/>
      <c r="HMH24" s="44"/>
      <c r="HMI24" s="44"/>
      <c r="HMJ24" s="44"/>
      <c r="HMK24" s="44"/>
      <c r="HML24" s="44"/>
      <c r="HMM24" s="44"/>
      <c r="HMN24" s="44"/>
      <c r="HMO24" s="44"/>
      <c r="HMP24" s="44"/>
      <c r="HMQ24" s="44"/>
      <c r="HMR24" s="44"/>
      <c r="HMS24" s="44"/>
      <c r="HMT24" s="44"/>
      <c r="HMU24" s="44"/>
      <c r="HMV24" s="44"/>
      <c r="HMW24" s="44"/>
      <c r="HMX24" s="44"/>
      <c r="HMY24" s="44"/>
      <c r="HMZ24" s="44"/>
      <c r="HNA24" s="44"/>
      <c r="HNB24" s="44"/>
      <c r="HNC24" s="44"/>
      <c r="HND24" s="44"/>
      <c r="HNE24" s="44"/>
      <c r="HNF24" s="44"/>
      <c r="HNG24" s="44"/>
      <c r="HNH24" s="44"/>
      <c r="HNI24" s="44"/>
      <c r="HNJ24" s="44"/>
      <c r="HNK24" s="44"/>
      <c r="HNL24" s="44"/>
      <c r="HNM24" s="44"/>
      <c r="HNN24" s="44"/>
      <c r="HNO24" s="44"/>
      <c r="HNP24" s="44"/>
      <c r="HNQ24" s="44"/>
      <c r="HNR24" s="44"/>
      <c r="HNS24" s="44"/>
      <c r="HNT24" s="44"/>
      <c r="HNU24" s="44"/>
      <c r="HNV24" s="44"/>
      <c r="HNW24" s="44"/>
      <c r="HNX24" s="44"/>
      <c r="HNY24" s="44"/>
      <c r="HNZ24" s="44"/>
      <c r="HOA24" s="44"/>
      <c r="HOB24" s="44"/>
      <c r="HOC24" s="44"/>
      <c r="HOD24" s="44"/>
      <c r="HOE24" s="44"/>
      <c r="HOF24" s="44"/>
      <c r="HOG24" s="44"/>
      <c r="HOH24" s="44"/>
      <c r="HOI24" s="44"/>
      <c r="HOJ24" s="44"/>
      <c r="HOK24" s="44"/>
      <c r="HOL24" s="44"/>
      <c r="HOM24" s="44"/>
      <c r="HON24" s="44"/>
      <c r="HOO24" s="44"/>
      <c r="HOP24" s="44"/>
      <c r="HOQ24" s="44"/>
      <c r="HOR24" s="44"/>
      <c r="HOS24" s="44"/>
      <c r="HOT24" s="44"/>
      <c r="HOU24" s="44"/>
      <c r="HOV24" s="44"/>
      <c r="HOW24" s="44"/>
      <c r="HOX24" s="44"/>
      <c r="HOY24" s="44"/>
      <c r="HOZ24" s="44"/>
      <c r="HPA24" s="44"/>
      <c r="HPB24" s="44"/>
      <c r="HPC24" s="44"/>
      <c r="HPD24" s="44"/>
      <c r="HPE24" s="44"/>
      <c r="HPF24" s="44"/>
      <c r="HPG24" s="44"/>
      <c r="HPH24" s="44"/>
      <c r="HPI24" s="44"/>
      <c r="HPJ24" s="44"/>
      <c r="HPK24" s="44"/>
      <c r="HPL24" s="44"/>
      <c r="HPM24" s="44"/>
      <c r="HPN24" s="44"/>
      <c r="HPO24" s="44"/>
      <c r="HPP24" s="44"/>
      <c r="HPQ24" s="44"/>
      <c r="HPR24" s="44"/>
      <c r="HPS24" s="44"/>
      <c r="HPT24" s="44"/>
      <c r="HPU24" s="44"/>
      <c r="HPV24" s="44"/>
      <c r="HPW24" s="44"/>
      <c r="HPX24" s="44"/>
      <c r="HPY24" s="44"/>
      <c r="HPZ24" s="44"/>
      <c r="HQA24" s="44"/>
      <c r="HQB24" s="44"/>
      <c r="HQC24" s="44"/>
      <c r="HQD24" s="44"/>
      <c r="HQE24" s="44"/>
      <c r="HQF24" s="44"/>
      <c r="HQG24" s="44"/>
      <c r="HQH24" s="44"/>
      <c r="HQI24" s="44"/>
      <c r="HQJ24" s="44"/>
      <c r="HQK24" s="44"/>
      <c r="HQL24" s="44"/>
      <c r="HQM24" s="44"/>
      <c r="HQN24" s="44"/>
      <c r="HQW24" s="44"/>
      <c r="HQZ24" s="44"/>
      <c r="HRK24" s="44"/>
      <c r="HRL24" s="44"/>
      <c r="HRM24" s="44"/>
      <c r="HRN24" s="44"/>
      <c r="HRO24" s="44"/>
      <c r="HRP24" s="44"/>
      <c r="HRQ24" s="44"/>
      <c r="HRR24" s="44"/>
      <c r="HRS24" s="44"/>
      <c r="HRT24" s="44"/>
      <c r="HRU24" s="44"/>
      <c r="HRV24" s="44"/>
      <c r="HRW24" s="44"/>
      <c r="HRX24" s="44"/>
      <c r="HRY24" s="44"/>
      <c r="HRZ24" s="44"/>
      <c r="HSA24" s="44"/>
      <c r="HSB24" s="44"/>
      <c r="HSC24" s="44"/>
      <c r="HSD24" s="44"/>
      <c r="HSE24" s="44"/>
      <c r="HSF24" s="44"/>
      <c r="HSG24" s="44"/>
      <c r="HSH24" s="44"/>
      <c r="HSI24" s="44"/>
      <c r="HSJ24" s="44"/>
      <c r="HSK24" s="44"/>
      <c r="HSL24" s="44"/>
      <c r="HSM24" s="44"/>
      <c r="HSN24" s="44"/>
      <c r="HSO24" s="44"/>
      <c r="HSP24" s="44"/>
      <c r="HSQ24" s="44"/>
      <c r="HSR24" s="44"/>
      <c r="HSS24" s="44"/>
      <c r="HST24" s="44"/>
      <c r="HSU24" s="44"/>
      <c r="HSV24" s="44"/>
      <c r="HSW24" s="44"/>
      <c r="HSX24" s="44"/>
      <c r="HSY24" s="44"/>
      <c r="HSZ24" s="44"/>
      <c r="HTA24" s="44"/>
      <c r="HTB24" s="44"/>
      <c r="HTC24" s="44"/>
      <c r="HTD24" s="44"/>
      <c r="HTE24" s="44"/>
      <c r="HTF24" s="44"/>
      <c r="HTG24" s="44"/>
      <c r="HTH24" s="44"/>
      <c r="HTI24" s="44"/>
      <c r="HTJ24" s="44"/>
      <c r="HTK24" s="44"/>
      <c r="HTL24" s="44"/>
      <c r="HTM24" s="44"/>
      <c r="HTN24" s="44"/>
      <c r="HTO24" s="44"/>
      <c r="HTP24" s="44"/>
      <c r="HTQ24" s="44"/>
      <c r="HTR24" s="44"/>
      <c r="HTS24" s="44"/>
      <c r="HTT24" s="44"/>
      <c r="HTU24" s="44"/>
      <c r="HTV24" s="44"/>
      <c r="HTW24" s="44"/>
      <c r="HTX24" s="44"/>
      <c r="HTY24" s="44"/>
      <c r="HTZ24" s="44"/>
      <c r="HUA24" s="44"/>
      <c r="HUB24" s="44"/>
      <c r="HUC24" s="44"/>
      <c r="HUD24" s="44"/>
      <c r="HUE24" s="44"/>
      <c r="HUF24" s="44"/>
      <c r="HUG24" s="44"/>
      <c r="HUH24" s="44"/>
      <c r="HUL24" s="44"/>
      <c r="HUM24" s="44"/>
      <c r="HUN24" s="44"/>
      <c r="HUO24" s="44"/>
      <c r="HUP24" s="44"/>
      <c r="HUQ24" s="44"/>
      <c r="HUR24" s="44"/>
      <c r="HUS24" s="44"/>
      <c r="HUT24" s="44"/>
      <c r="HUU24" s="44"/>
      <c r="HUV24" s="44"/>
      <c r="HUW24" s="44"/>
      <c r="HUX24" s="44"/>
      <c r="HUY24" s="44"/>
      <c r="HUZ24" s="44"/>
      <c r="HVA24" s="44"/>
      <c r="HVB24" s="44"/>
      <c r="HVC24" s="44"/>
      <c r="HVD24" s="44"/>
      <c r="HVE24" s="44"/>
      <c r="HVF24" s="44"/>
      <c r="HVG24" s="44"/>
      <c r="HVH24" s="44"/>
      <c r="HVI24" s="44"/>
      <c r="HVJ24" s="44"/>
      <c r="HVK24" s="44"/>
      <c r="HVL24" s="44"/>
      <c r="HVM24" s="44"/>
      <c r="HVN24" s="44"/>
      <c r="HVO24" s="44"/>
      <c r="HVP24" s="44"/>
      <c r="HVQ24" s="44"/>
      <c r="HVR24" s="44"/>
      <c r="HVS24" s="44"/>
      <c r="HVT24" s="44"/>
      <c r="HVU24" s="44"/>
      <c r="HVV24" s="44"/>
      <c r="HVW24" s="44"/>
      <c r="HVX24" s="44"/>
      <c r="HVY24" s="44"/>
      <c r="HVZ24" s="44"/>
      <c r="HWA24" s="44"/>
      <c r="HWB24" s="44"/>
      <c r="HWC24" s="44"/>
      <c r="HWD24" s="44"/>
      <c r="HWE24" s="44"/>
      <c r="HWF24" s="44"/>
      <c r="HWG24" s="44"/>
      <c r="HWH24" s="44"/>
      <c r="HWI24" s="44"/>
      <c r="HWJ24" s="44"/>
      <c r="HWK24" s="44"/>
      <c r="HWL24" s="44"/>
      <c r="HWM24" s="44"/>
      <c r="HWN24" s="44"/>
      <c r="HWO24" s="44"/>
      <c r="HWP24" s="44"/>
      <c r="HWQ24" s="44"/>
      <c r="HWR24" s="44"/>
      <c r="HWS24" s="44"/>
      <c r="HWT24" s="44"/>
      <c r="HWU24" s="44"/>
      <c r="HWV24" s="44"/>
      <c r="HWW24" s="44"/>
      <c r="HWX24" s="44"/>
      <c r="HWY24" s="44"/>
      <c r="HWZ24" s="44"/>
      <c r="HXA24" s="44"/>
      <c r="HXB24" s="44"/>
      <c r="HXC24" s="44"/>
      <c r="HXD24" s="44"/>
      <c r="HXE24" s="44"/>
      <c r="HXF24" s="44"/>
      <c r="HXG24" s="44"/>
      <c r="HXH24" s="44"/>
      <c r="HXI24" s="44"/>
      <c r="HXJ24" s="44"/>
      <c r="HXK24" s="44"/>
      <c r="HXL24" s="44"/>
      <c r="HXM24" s="44"/>
      <c r="HXN24" s="44"/>
      <c r="HXO24" s="44"/>
      <c r="HXP24" s="44"/>
      <c r="HXQ24" s="44"/>
      <c r="HXR24" s="44"/>
      <c r="HXS24" s="44"/>
      <c r="HXT24" s="44"/>
      <c r="HXU24" s="44"/>
      <c r="HXV24" s="44"/>
      <c r="HXW24" s="44"/>
      <c r="HXX24" s="44"/>
      <c r="HXY24" s="44"/>
      <c r="HXZ24" s="44"/>
      <c r="HYA24" s="44"/>
      <c r="HYB24" s="44"/>
      <c r="HYC24" s="44"/>
      <c r="HYD24" s="44"/>
      <c r="HYE24" s="44"/>
      <c r="HYF24" s="44"/>
      <c r="HYG24" s="44"/>
      <c r="HYH24" s="44"/>
      <c r="HYI24" s="44"/>
      <c r="HYJ24" s="44"/>
      <c r="HYK24" s="44"/>
      <c r="HYL24" s="44"/>
      <c r="HYM24" s="44"/>
      <c r="HYN24" s="44"/>
      <c r="HYO24" s="44"/>
      <c r="HYP24" s="44"/>
      <c r="HYQ24" s="44"/>
      <c r="HYR24" s="44"/>
      <c r="HYS24" s="44"/>
      <c r="HYT24" s="44"/>
      <c r="HYU24" s="44"/>
      <c r="HYV24" s="44"/>
      <c r="HYW24" s="44"/>
      <c r="HYX24" s="44"/>
      <c r="HYY24" s="44"/>
      <c r="HYZ24" s="44"/>
      <c r="HZA24" s="44"/>
      <c r="HZB24" s="44"/>
      <c r="HZC24" s="44"/>
      <c r="HZD24" s="44"/>
      <c r="HZE24" s="44"/>
      <c r="HZF24" s="44"/>
      <c r="HZG24" s="44"/>
      <c r="HZH24" s="44"/>
      <c r="HZI24" s="44"/>
      <c r="HZJ24" s="44"/>
      <c r="HZK24" s="44"/>
      <c r="HZL24" s="44"/>
      <c r="HZM24" s="44"/>
      <c r="HZN24" s="44"/>
      <c r="HZO24" s="44"/>
      <c r="HZP24" s="44"/>
      <c r="HZQ24" s="44"/>
      <c r="HZR24" s="44"/>
      <c r="HZS24" s="44"/>
      <c r="HZT24" s="44"/>
      <c r="HZU24" s="44"/>
      <c r="HZV24" s="44"/>
      <c r="HZW24" s="44"/>
      <c r="HZX24" s="44"/>
      <c r="HZY24" s="44"/>
      <c r="HZZ24" s="44"/>
      <c r="IAA24" s="44"/>
      <c r="IAB24" s="44"/>
      <c r="IAC24" s="44"/>
      <c r="IAD24" s="44"/>
      <c r="IAE24" s="44"/>
      <c r="IAF24" s="44"/>
      <c r="IAG24" s="44"/>
      <c r="IAH24" s="44"/>
      <c r="IAI24" s="44"/>
      <c r="IAJ24" s="44"/>
      <c r="IAS24" s="44"/>
      <c r="IAV24" s="44"/>
      <c r="IBG24" s="44"/>
      <c r="IBH24" s="44"/>
      <c r="IBI24" s="44"/>
      <c r="IBJ24" s="44"/>
      <c r="IBK24" s="44"/>
      <c r="IBL24" s="44"/>
      <c r="IBM24" s="44"/>
      <c r="IBN24" s="44"/>
      <c r="IBO24" s="44"/>
      <c r="IBP24" s="44"/>
      <c r="IBQ24" s="44"/>
      <c r="IBR24" s="44"/>
      <c r="IBS24" s="44"/>
      <c r="IBT24" s="44"/>
      <c r="IBU24" s="44"/>
      <c r="IBV24" s="44"/>
      <c r="IBW24" s="44"/>
      <c r="IBX24" s="44"/>
      <c r="IBY24" s="44"/>
      <c r="IBZ24" s="44"/>
      <c r="ICA24" s="44"/>
      <c r="ICB24" s="44"/>
      <c r="ICC24" s="44"/>
      <c r="ICD24" s="44"/>
      <c r="ICE24" s="44"/>
      <c r="ICF24" s="44"/>
      <c r="ICG24" s="44"/>
      <c r="ICH24" s="44"/>
      <c r="ICI24" s="44"/>
      <c r="ICJ24" s="44"/>
      <c r="ICK24" s="44"/>
      <c r="ICL24" s="44"/>
      <c r="ICM24" s="44"/>
      <c r="ICN24" s="44"/>
      <c r="ICO24" s="44"/>
      <c r="ICP24" s="44"/>
      <c r="ICQ24" s="44"/>
      <c r="ICR24" s="44"/>
      <c r="ICS24" s="44"/>
      <c r="ICT24" s="44"/>
      <c r="ICU24" s="44"/>
      <c r="ICV24" s="44"/>
      <c r="ICW24" s="44"/>
      <c r="ICX24" s="44"/>
      <c r="ICY24" s="44"/>
      <c r="ICZ24" s="44"/>
      <c r="IDA24" s="44"/>
      <c r="IDB24" s="44"/>
      <c r="IDC24" s="44"/>
      <c r="IDD24" s="44"/>
      <c r="IDE24" s="44"/>
      <c r="IDF24" s="44"/>
      <c r="IDG24" s="44"/>
      <c r="IDH24" s="44"/>
      <c r="IDI24" s="44"/>
      <c r="IDJ24" s="44"/>
      <c r="IDK24" s="44"/>
      <c r="IDL24" s="44"/>
      <c r="IDM24" s="44"/>
      <c r="IDN24" s="44"/>
      <c r="IDO24" s="44"/>
      <c r="IDP24" s="44"/>
      <c r="IDQ24" s="44"/>
      <c r="IDR24" s="44"/>
      <c r="IDS24" s="44"/>
      <c r="IDT24" s="44"/>
      <c r="IDU24" s="44"/>
      <c r="IDV24" s="44"/>
      <c r="IDW24" s="44"/>
      <c r="IDX24" s="44"/>
      <c r="IDY24" s="44"/>
      <c r="IDZ24" s="44"/>
      <c r="IEA24" s="44"/>
      <c r="IEB24" s="44"/>
      <c r="IEC24" s="44"/>
      <c r="IED24" s="44"/>
      <c r="IEH24" s="44"/>
      <c r="IEI24" s="44"/>
      <c r="IEJ24" s="44"/>
      <c r="IEK24" s="44"/>
      <c r="IEL24" s="44"/>
      <c r="IEM24" s="44"/>
      <c r="IEN24" s="44"/>
      <c r="IEO24" s="44"/>
      <c r="IEP24" s="44"/>
      <c r="IEQ24" s="44"/>
      <c r="IER24" s="44"/>
      <c r="IES24" s="44"/>
      <c r="IET24" s="44"/>
      <c r="IEU24" s="44"/>
      <c r="IEV24" s="44"/>
      <c r="IEW24" s="44"/>
      <c r="IEX24" s="44"/>
      <c r="IEY24" s="44"/>
      <c r="IEZ24" s="44"/>
      <c r="IFA24" s="44"/>
      <c r="IFB24" s="44"/>
      <c r="IFC24" s="44"/>
      <c r="IFD24" s="44"/>
      <c r="IFE24" s="44"/>
      <c r="IFF24" s="44"/>
      <c r="IFG24" s="44"/>
      <c r="IFH24" s="44"/>
      <c r="IFI24" s="44"/>
      <c r="IFJ24" s="44"/>
      <c r="IFK24" s="44"/>
      <c r="IFL24" s="44"/>
      <c r="IFM24" s="44"/>
      <c r="IFN24" s="44"/>
      <c r="IFO24" s="44"/>
      <c r="IFP24" s="44"/>
      <c r="IFQ24" s="44"/>
      <c r="IFR24" s="44"/>
      <c r="IFS24" s="44"/>
      <c r="IFT24" s="44"/>
      <c r="IFU24" s="44"/>
      <c r="IFV24" s="44"/>
      <c r="IFW24" s="44"/>
      <c r="IFX24" s="44"/>
      <c r="IFY24" s="44"/>
      <c r="IFZ24" s="44"/>
      <c r="IGA24" s="44"/>
      <c r="IGB24" s="44"/>
      <c r="IGC24" s="44"/>
      <c r="IGD24" s="44"/>
      <c r="IGE24" s="44"/>
      <c r="IGF24" s="44"/>
      <c r="IGG24" s="44"/>
      <c r="IGH24" s="44"/>
      <c r="IGI24" s="44"/>
      <c r="IGJ24" s="44"/>
      <c r="IGK24" s="44"/>
      <c r="IGL24" s="44"/>
      <c r="IGM24" s="44"/>
      <c r="IGN24" s="44"/>
      <c r="IGO24" s="44"/>
      <c r="IGP24" s="44"/>
      <c r="IGQ24" s="44"/>
      <c r="IGR24" s="44"/>
      <c r="IGS24" s="44"/>
      <c r="IGT24" s="44"/>
      <c r="IGU24" s="44"/>
      <c r="IGV24" s="44"/>
      <c r="IGW24" s="44"/>
      <c r="IGX24" s="44"/>
      <c r="IGY24" s="44"/>
      <c r="IGZ24" s="44"/>
      <c r="IHA24" s="44"/>
      <c r="IHB24" s="44"/>
      <c r="IHC24" s="44"/>
      <c r="IHD24" s="44"/>
      <c r="IHE24" s="44"/>
      <c r="IHF24" s="44"/>
      <c r="IHG24" s="44"/>
      <c r="IHH24" s="44"/>
      <c r="IHI24" s="44"/>
      <c r="IHJ24" s="44"/>
      <c r="IHK24" s="44"/>
      <c r="IHL24" s="44"/>
      <c r="IHM24" s="44"/>
      <c r="IHN24" s="44"/>
      <c r="IHO24" s="44"/>
      <c r="IHP24" s="44"/>
      <c r="IHQ24" s="44"/>
      <c r="IHR24" s="44"/>
      <c r="IHS24" s="44"/>
      <c r="IHT24" s="44"/>
      <c r="IHU24" s="44"/>
      <c r="IHV24" s="44"/>
      <c r="IHW24" s="44"/>
      <c r="IHX24" s="44"/>
      <c r="IHY24" s="44"/>
      <c r="IHZ24" s="44"/>
      <c r="IIA24" s="44"/>
      <c r="IIB24" s="44"/>
      <c r="IIC24" s="44"/>
      <c r="IID24" s="44"/>
      <c r="IIE24" s="44"/>
      <c r="IIF24" s="44"/>
      <c r="IIG24" s="44"/>
      <c r="IIH24" s="44"/>
      <c r="III24" s="44"/>
      <c r="IIJ24" s="44"/>
      <c r="IIK24" s="44"/>
      <c r="IIL24" s="44"/>
      <c r="IIM24" s="44"/>
      <c r="IIN24" s="44"/>
      <c r="IIO24" s="44"/>
      <c r="IIP24" s="44"/>
      <c r="IIQ24" s="44"/>
      <c r="IIR24" s="44"/>
      <c r="IIS24" s="44"/>
      <c r="IIT24" s="44"/>
      <c r="IIU24" s="44"/>
      <c r="IIV24" s="44"/>
      <c r="IIW24" s="44"/>
      <c r="IIX24" s="44"/>
      <c r="IIY24" s="44"/>
      <c r="IIZ24" s="44"/>
      <c r="IJA24" s="44"/>
      <c r="IJB24" s="44"/>
      <c r="IJC24" s="44"/>
      <c r="IJD24" s="44"/>
      <c r="IJE24" s="44"/>
      <c r="IJF24" s="44"/>
      <c r="IJG24" s="44"/>
      <c r="IJH24" s="44"/>
      <c r="IJI24" s="44"/>
      <c r="IJJ24" s="44"/>
      <c r="IJK24" s="44"/>
      <c r="IJL24" s="44"/>
      <c r="IJM24" s="44"/>
      <c r="IJN24" s="44"/>
      <c r="IJO24" s="44"/>
      <c r="IJP24" s="44"/>
      <c r="IJQ24" s="44"/>
      <c r="IJR24" s="44"/>
      <c r="IJS24" s="44"/>
      <c r="IJT24" s="44"/>
      <c r="IJU24" s="44"/>
      <c r="IJV24" s="44"/>
      <c r="IJW24" s="44"/>
      <c r="IJX24" s="44"/>
      <c r="IJY24" s="44"/>
      <c r="IJZ24" s="44"/>
      <c r="IKA24" s="44"/>
      <c r="IKB24" s="44"/>
      <c r="IKC24" s="44"/>
      <c r="IKD24" s="44"/>
      <c r="IKE24" s="44"/>
      <c r="IKF24" s="44"/>
      <c r="IKO24" s="44"/>
      <c r="IKR24" s="44"/>
      <c r="ILC24" s="44"/>
      <c r="ILD24" s="44"/>
      <c r="ILE24" s="44"/>
      <c r="ILF24" s="44"/>
      <c r="ILG24" s="44"/>
      <c r="ILH24" s="44"/>
      <c r="ILI24" s="44"/>
      <c r="ILJ24" s="44"/>
      <c r="ILK24" s="44"/>
      <c r="ILL24" s="44"/>
      <c r="ILM24" s="44"/>
      <c r="ILN24" s="44"/>
      <c r="ILO24" s="44"/>
      <c r="ILP24" s="44"/>
      <c r="ILQ24" s="44"/>
      <c r="ILR24" s="44"/>
      <c r="ILS24" s="44"/>
      <c r="ILT24" s="44"/>
      <c r="ILU24" s="44"/>
      <c r="ILV24" s="44"/>
      <c r="ILW24" s="44"/>
      <c r="ILX24" s="44"/>
      <c r="ILY24" s="44"/>
      <c r="ILZ24" s="44"/>
      <c r="IMA24" s="44"/>
      <c r="IMB24" s="44"/>
      <c r="IMC24" s="44"/>
      <c r="IMD24" s="44"/>
      <c r="IME24" s="44"/>
      <c r="IMF24" s="44"/>
      <c r="IMG24" s="44"/>
      <c r="IMH24" s="44"/>
      <c r="IMI24" s="44"/>
      <c r="IMJ24" s="44"/>
      <c r="IMK24" s="44"/>
      <c r="IML24" s="44"/>
      <c r="IMM24" s="44"/>
      <c r="IMN24" s="44"/>
      <c r="IMO24" s="44"/>
      <c r="IMP24" s="44"/>
      <c r="IMQ24" s="44"/>
      <c r="IMR24" s="44"/>
      <c r="IMS24" s="44"/>
      <c r="IMT24" s="44"/>
      <c r="IMU24" s="44"/>
      <c r="IMV24" s="44"/>
      <c r="IMW24" s="44"/>
      <c r="IMX24" s="44"/>
      <c r="IMY24" s="44"/>
      <c r="IMZ24" s="44"/>
      <c r="INA24" s="44"/>
      <c r="INB24" s="44"/>
      <c r="INC24" s="44"/>
      <c r="IND24" s="44"/>
      <c r="INE24" s="44"/>
      <c r="INF24" s="44"/>
      <c r="ING24" s="44"/>
      <c r="INH24" s="44"/>
      <c r="INI24" s="44"/>
      <c r="INJ24" s="44"/>
      <c r="INK24" s="44"/>
      <c r="INL24" s="44"/>
      <c r="INM24" s="44"/>
      <c r="INN24" s="44"/>
      <c r="INO24" s="44"/>
      <c r="INP24" s="44"/>
      <c r="INQ24" s="44"/>
      <c r="INR24" s="44"/>
      <c r="INS24" s="44"/>
      <c r="INT24" s="44"/>
      <c r="INU24" s="44"/>
      <c r="INV24" s="44"/>
      <c r="INW24" s="44"/>
      <c r="INX24" s="44"/>
      <c r="INY24" s="44"/>
      <c r="INZ24" s="44"/>
      <c r="IOD24" s="44"/>
      <c r="IOE24" s="44"/>
      <c r="IOF24" s="44"/>
      <c r="IOG24" s="44"/>
      <c r="IOH24" s="44"/>
      <c r="IOI24" s="44"/>
      <c r="IOJ24" s="44"/>
      <c r="IOK24" s="44"/>
      <c r="IOL24" s="44"/>
      <c r="IOM24" s="44"/>
      <c r="ION24" s="44"/>
      <c r="IOO24" s="44"/>
      <c r="IOP24" s="44"/>
      <c r="IOQ24" s="44"/>
      <c r="IOR24" s="44"/>
      <c r="IOS24" s="44"/>
      <c r="IOT24" s="44"/>
      <c r="IOU24" s="44"/>
      <c r="IOV24" s="44"/>
      <c r="IOW24" s="44"/>
      <c r="IOX24" s="44"/>
      <c r="IOY24" s="44"/>
      <c r="IOZ24" s="44"/>
      <c r="IPA24" s="44"/>
      <c r="IPB24" s="44"/>
      <c r="IPC24" s="44"/>
      <c r="IPD24" s="44"/>
      <c r="IPE24" s="44"/>
      <c r="IPF24" s="44"/>
      <c r="IPG24" s="44"/>
      <c r="IPH24" s="44"/>
      <c r="IPI24" s="44"/>
      <c r="IPJ24" s="44"/>
      <c r="IPK24" s="44"/>
      <c r="IPL24" s="44"/>
      <c r="IPM24" s="44"/>
      <c r="IPN24" s="44"/>
      <c r="IPO24" s="44"/>
      <c r="IPP24" s="44"/>
      <c r="IPQ24" s="44"/>
      <c r="IPR24" s="44"/>
      <c r="IPS24" s="44"/>
      <c r="IPT24" s="44"/>
      <c r="IPU24" s="44"/>
      <c r="IPV24" s="44"/>
      <c r="IPW24" s="44"/>
      <c r="IPX24" s="44"/>
      <c r="IPY24" s="44"/>
      <c r="IPZ24" s="44"/>
      <c r="IQA24" s="44"/>
      <c r="IQB24" s="44"/>
      <c r="IQC24" s="44"/>
      <c r="IQD24" s="44"/>
      <c r="IQE24" s="44"/>
      <c r="IQF24" s="44"/>
      <c r="IQG24" s="44"/>
      <c r="IQH24" s="44"/>
      <c r="IQI24" s="44"/>
      <c r="IQJ24" s="44"/>
      <c r="IQK24" s="44"/>
      <c r="IQL24" s="44"/>
      <c r="IQM24" s="44"/>
      <c r="IQN24" s="44"/>
      <c r="IQO24" s="44"/>
      <c r="IQP24" s="44"/>
      <c r="IQQ24" s="44"/>
      <c r="IQR24" s="44"/>
      <c r="IQS24" s="44"/>
      <c r="IQT24" s="44"/>
      <c r="IQU24" s="44"/>
      <c r="IQV24" s="44"/>
      <c r="IQW24" s="44"/>
      <c r="IQX24" s="44"/>
      <c r="IQY24" s="44"/>
      <c r="IQZ24" s="44"/>
      <c r="IRA24" s="44"/>
      <c r="IRB24" s="44"/>
      <c r="IRC24" s="44"/>
      <c r="IRD24" s="44"/>
      <c r="IRE24" s="44"/>
      <c r="IRF24" s="44"/>
      <c r="IRG24" s="44"/>
      <c r="IRH24" s="44"/>
      <c r="IRI24" s="44"/>
      <c r="IRJ24" s="44"/>
      <c r="IRK24" s="44"/>
      <c r="IRL24" s="44"/>
      <c r="IRM24" s="44"/>
      <c r="IRN24" s="44"/>
      <c r="IRO24" s="44"/>
      <c r="IRP24" s="44"/>
      <c r="IRQ24" s="44"/>
      <c r="IRR24" s="44"/>
      <c r="IRS24" s="44"/>
      <c r="IRT24" s="44"/>
      <c r="IRU24" s="44"/>
      <c r="IRV24" s="44"/>
      <c r="IRW24" s="44"/>
      <c r="IRX24" s="44"/>
      <c r="IRY24" s="44"/>
      <c r="IRZ24" s="44"/>
      <c r="ISA24" s="44"/>
      <c r="ISB24" s="44"/>
      <c r="ISC24" s="44"/>
      <c r="ISD24" s="44"/>
      <c r="ISE24" s="44"/>
      <c r="ISF24" s="44"/>
      <c r="ISG24" s="44"/>
      <c r="ISH24" s="44"/>
      <c r="ISI24" s="44"/>
      <c r="ISJ24" s="44"/>
      <c r="ISK24" s="44"/>
      <c r="ISL24" s="44"/>
      <c r="ISM24" s="44"/>
      <c r="ISN24" s="44"/>
      <c r="ISO24" s="44"/>
      <c r="ISP24" s="44"/>
      <c r="ISQ24" s="44"/>
      <c r="ISR24" s="44"/>
      <c r="ISS24" s="44"/>
      <c r="IST24" s="44"/>
      <c r="ISU24" s="44"/>
      <c r="ISV24" s="44"/>
      <c r="ISW24" s="44"/>
      <c r="ISX24" s="44"/>
      <c r="ISY24" s="44"/>
      <c r="ISZ24" s="44"/>
      <c r="ITA24" s="44"/>
      <c r="ITB24" s="44"/>
      <c r="ITC24" s="44"/>
      <c r="ITD24" s="44"/>
      <c r="ITE24" s="44"/>
      <c r="ITF24" s="44"/>
      <c r="ITG24" s="44"/>
      <c r="ITH24" s="44"/>
      <c r="ITI24" s="44"/>
      <c r="ITJ24" s="44"/>
      <c r="ITK24" s="44"/>
      <c r="ITL24" s="44"/>
      <c r="ITM24" s="44"/>
      <c r="ITN24" s="44"/>
      <c r="ITO24" s="44"/>
      <c r="ITP24" s="44"/>
      <c r="ITQ24" s="44"/>
      <c r="ITR24" s="44"/>
      <c r="ITS24" s="44"/>
      <c r="ITT24" s="44"/>
      <c r="ITU24" s="44"/>
      <c r="ITV24" s="44"/>
      <c r="ITW24" s="44"/>
      <c r="ITX24" s="44"/>
      <c r="ITY24" s="44"/>
      <c r="ITZ24" s="44"/>
      <c r="IUA24" s="44"/>
      <c r="IUB24" s="44"/>
      <c r="IUK24" s="44"/>
      <c r="IUN24" s="44"/>
      <c r="IUY24" s="44"/>
      <c r="IUZ24" s="44"/>
      <c r="IVA24" s="44"/>
      <c r="IVB24" s="44"/>
      <c r="IVC24" s="44"/>
      <c r="IVD24" s="44"/>
      <c r="IVE24" s="44"/>
      <c r="IVF24" s="44"/>
      <c r="IVG24" s="44"/>
      <c r="IVH24" s="44"/>
      <c r="IVI24" s="44"/>
      <c r="IVJ24" s="44"/>
      <c r="IVK24" s="44"/>
      <c r="IVL24" s="44"/>
      <c r="IVM24" s="44"/>
      <c r="IVN24" s="44"/>
      <c r="IVO24" s="44"/>
      <c r="IVP24" s="44"/>
      <c r="IVQ24" s="44"/>
      <c r="IVR24" s="44"/>
      <c r="IVS24" s="44"/>
      <c r="IVT24" s="44"/>
      <c r="IVU24" s="44"/>
      <c r="IVV24" s="44"/>
      <c r="IVW24" s="44"/>
      <c r="IVX24" s="44"/>
      <c r="IVY24" s="44"/>
      <c r="IVZ24" s="44"/>
      <c r="IWA24" s="44"/>
      <c r="IWB24" s="44"/>
      <c r="IWC24" s="44"/>
      <c r="IWD24" s="44"/>
      <c r="IWE24" s="44"/>
      <c r="IWF24" s="44"/>
      <c r="IWG24" s="44"/>
      <c r="IWH24" s="44"/>
      <c r="IWI24" s="44"/>
      <c r="IWJ24" s="44"/>
      <c r="IWK24" s="44"/>
      <c r="IWL24" s="44"/>
      <c r="IWM24" s="44"/>
      <c r="IWN24" s="44"/>
      <c r="IWO24" s="44"/>
      <c r="IWP24" s="44"/>
      <c r="IWQ24" s="44"/>
      <c r="IWR24" s="44"/>
      <c r="IWS24" s="44"/>
      <c r="IWT24" s="44"/>
      <c r="IWU24" s="44"/>
      <c r="IWV24" s="44"/>
      <c r="IWW24" s="44"/>
      <c r="IWX24" s="44"/>
      <c r="IWY24" s="44"/>
      <c r="IWZ24" s="44"/>
      <c r="IXA24" s="44"/>
      <c r="IXB24" s="44"/>
      <c r="IXC24" s="44"/>
      <c r="IXD24" s="44"/>
      <c r="IXE24" s="44"/>
      <c r="IXF24" s="44"/>
      <c r="IXG24" s="44"/>
      <c r="IXH24" s="44"/>
      <c r="IXI24" s="44"/>
      <c r="IXJ24" s="44"/>
      <c r="IXK24" s="44"/>
      <c r="IXL24" s="44"/>
      <c r="IXM24" s="44"/>
      <c r="IXN24" s="44"/>
      <c r="IXO24" s="44"/>
      <c r="IXP24" s="44"/>
      <c r="IXQ24" s="44"/>
      <c r="IXR24" s="44"/>
      <c r="IXS24" s="44"/>
      <c r="IXT24" s="44"/>
      <c r="IXU24" s="44"/>
      <c r="IXV24" s="44"/>
      <c r="IXZ24" s="44"/>
      <c r="IYA24" s="44"/>
      <c r="IYB24" s="44"/>
      <c r="IYC24" s="44"/>
      <c r="IYD24" s="44"/>
      <c r="IYE24" s="44"/>
      <c r="IYF24" s="44"/>
      <c r="IYG24" s="44"/>
      <c r="IYH24" s="44"/>
      <c r="IYI24" s="44"/>
      <c r="IYJ24" s="44"/>
      <c r="IYK24" s="44"/>
      <c r="IYL24" s="44"/>
      <c r="IYM24" s="44"/>
      <c r="IYN24" s="44"/>
      <c r="IYO24" s="44"/>
      <c r="IYP24" s="44"/>
      <c r="IYQ24" s="44"/>
      <c r="IYR24" s="44"/>
      <c r="IYS24" s="44"/>
      <c r="IYT24" s="44"/>
      <c r="IYU24" s="44"/>
      <c r="IYV24" s="44"/>
      <c r="IYW24" s="44"/>
      <c r="IYX24" s="44"/>
      <c r="IYY24" s="44"/>
      <c r="IYZ24" s="44"/>
      <c r="IZA24" s="44"/>
      <c r="IZB24" s="44"/>
      <c r="IZC24" s="44"/>
      <c r="IZD24" s="44"/>
      <c r="IZE24" s="44"/>
      <c r="IZF24" s="44"/>
      <c r="IZG24" s="44"/>
      <c r="IZH24" s="44"/>
      <c r="IZI24" s="44"/>
      <c r="IZJ24" s="44"/>
      <c r="IZK24" s="44"/>
      <c r="IZL24" s="44"/>
      <c r="IZM24" s="44"/>
      <c r="IZN24" s="44"/>
      <c r="IZO24" s="44"/>
      <c r="IZP24" s="44"/>
      <c r="IZQ24" s="44"/>
      <c r="IZR24" s="44"/>
      <c r="IZS24" s="44"/>
      <c r="IZT24" s="44"/>
      <c r="IZU24" s="44"/>
      <c r="IZV24" s="44"/>
      <c r="IZW24" s="44"/>
      <c r="IZX24" s="44"/>
      <c r="IZY24" s="44"/>
      <c r="IZZ24" s="44"/>
      <c r="JAA24" s="44"/>
      <c r="JAB24" s="44"/>
      <c r="JAC24" s="44"/>
      <c r="JAD24" s="44"/>
      <c r="JAE24" s="44"/>
      <c r="JAF24" s="44"/>
      <c r="JAG24" s="44"/>
      <c r="JAH24" s="44"/>
      <c r="JAI24" s="44"/>
      <c r="JAJ24" s="44"/>
      <c r="JAK24" s="44"/>
      <c r="JAL24" s="44"/>
      <c r="JAM24" s="44"/>
      <c r="JAN24" s="44"/>
      <c r="JAO24" s="44"/>
      <c r="JAP24" s="44"/>
      <c r="JAQ24" s="44"/>
      <c r="JAR24" s="44"/>
      <c r="JAS24" s="44"/>
      <c r="JAT24" s="44"/>
      <c r="JAU24" s="44"/>
      <c r="JAV24" s="44"/>
      <c r="JAW24" s="44"/>
      <c r="JAX24" s="44"/>
      <c r="JAY24" s="44"/>
      <c r="JAZ24" s="44"/>
      <c r="JBA24" s="44"/>
      <c r="JBB24" s="44"/>
      <c r="JBC24" s="44"/>
      <c r="JBD24" s="44"/>
      <c r="JBE24" s="44"/>
      <c r="JBF24" s="44"/>
      <c r="JBG24" s="44"/>
      <c r="JBH24" s="44"/>
      <c r="JBI24" s="44"/>
      <c r="JBJ24" s="44"/>
      <c r="JBK24" s="44"/>
      <c r="JBL24" s="44"/>
      <c r="JBM24" s="44"/>
      <c r="JBN24" s="44"/>
      <c r="JBO24" s="44"/>
      <c r="JBP24" s="44"/>
      <c r="JBQ24" s="44"/>
      <c r="JBR24" s="44"/>
      <c r="JBS24" s="44"/>
      <c r="JBT24" s="44"/>
      <c r="JBU24" s="44"/>
      <c r="JBV24" s="44"/>
      <c r="JBW24" s="44"/>
      <c r="JBX24" s="44"/>
      <c r="JBY24" s="44"/>
      <c r="JBZ24" s="44"/>
      <c r="JCA24" s="44"/>
      <c r="JCB24" s="44"/>
      <c r="JCC24" s="44"/>
      <c r="JCD24" s="44"/>
      <c r="JCE24" s="44"/>
      <c r="JCF24" s="44"/>
      <c r="JCG24" s="44"/>
      <c r="JCH24" s="44"/>
      <c r="JCI24" s="44"/>
      <c r="JCJ24" s="44"/>
      <c r="JCK24" s="44"/>
      <c r="JCL24" s="44"/>
      <c r="JCM24" s="44"/>
      <c r="JCN24" s="44"/>
      <c r="JCO24" s="44"/>
      <c r="JCP24" s="44"/>
      <c r="JCQ24" s="44"/>
      <c r="JCR24" s="44"/>
      <c r="JCS24" s="44"/>
      <c r="JCT24" s="44"/>
      <c r="JCU24" s="44"/>
      <c r="JCV24" s="44"/>
      <c r="JCW24" s="44"/>
      <c r="JCX24" s="44"/>
      <c r="JCY24" s="44"/>
      <c r="JCZ24" s="44"/>
      <c r="JDA24" s="44"/>
      <c r="JDB24" s="44"/>
      <c r="JDC24" s="44"/>
      <c r="JDD24" s="44"/>
      <c r="JDE24" s="44"/>
      <c r="JDF24" s="44"/>
      <c r="JDG24" s="44"/>
      <c r="JDH24" s="44"/>
      <c r="JDI24" s="44"/>
      <c r="JDJ24" s="44"/>
      <c r="JDK24" s="44"/>
      <c r="JDL24" s="44"/>
      <c r="JDM24" s="44"/>
      <c r="JDN24" s="44"/>
      <c r="JDO24" s="44"/>
      <c r="JDP24" s="44"/>
      <c r="JDQ24" s="44"/>
      <c r="JDR24" s="44"/>
      <c r="JDS24" s="44"/>
      <c r="JDT24" s="44"/>
      <c r="JDU24" s="44"/>
      <c r="JDV24" s="44"/>
      <c r="JDW24" s="44"/>
      <c r="JDX24" s="44"/>
      <c r="JEG24" s="44"/>
      <c r="JEJ24" s="44"/>
      <c r="JEU24" s="44"/>
      <c r="JEV24" s="44"/>
      <c r="JEW24" s="44"/>
      <c r="JEX24" s="44"/>
      <c r="JEY24" s="44"/>
      <c r="JEZ24" s="44"/>
      <c r="JFA24" s="44"/>
      <c r="JFB24" s="44"/>
      <c r="JFC24" s="44"/>
      <c r="JFD24" s="44"/>
      <c r="JFE24" s="44"/>
      <c r="JFF24" s="44"/>
      <c r="JFG24" s="44"/>
      <c r="JFH24" s="44"/>
      <c r="JFI24" s="44"/>
      <c r="JFJ24" s="44"/>
      <c r="JFK24" s="44"/>
      <c r="JFL24" s="44"/>
      <c r="JFM24" s="44"/>
      <c r="JFN24" s="44"/>
      <c r="JFO24" s="44"/>
      <c r="JFP24" s="44"/>
      <c r="JFQ24" s="44"/>
      <c r="JFR24" s="44"/>
      <c r="JFS24" s="44"/>
      <c r="JFT24" s="44"/>
      <c r="JFU24" s="44"/>
      <c r="JFV24" s="44"/>
      <c r="JFW24" s="44"/>
      <c r="JFX24" s="44"/>
      <c r="JFY24" s="44"/>
      <c r="JFZ24" s="44"/>
      <c r="JGA24" s="44"/>
      <c r="JGB24" s="44"/>
      <c r="JGC24" s="44"/>
      <c r="JGD24" s="44"/>
      <c r="JGE24" s="44"/>
      <c r="JGF24" s="44"/>
      <c r="JGG24" s="44"/>
      <c r="JGH24" s="44"/>
      <c r="JGI24" s="44"/>
      <c r="JGJ24" s="44"/>
      <c r="JGK24" s="44"/>
      <c r="JGL24" s="44"/>
      <c r="JGM24" s="44"/>
      <c r="JGN24" s="44"/>
      <c r="JGO24" s="44"/>
      <c r="JGP24" s="44"/>
      <c r="JGQ24" s="44"/>
      <c r="JGR24" s="44"/>
      <c r="JGS24" s="44"/>
      <c r="JGT24" s="44"/>
      <c r="JGU24" s="44"/>
      <c r="JGV24" s="44"/>
      <c r="JGW24" s="44"/>
      <c r="JGX24" s="44"/>
      <c r="JGY24" s="44"/>
      <c r="JGZ24" s="44"/>
      <c r="JHA24" s="44"/>
      <c r="JHB24" s="44"/>
      <c r="JHC24" s="44"/>
      <c r="JHD24" s="44"/>
      <c r="JHE24" s="44"/>
      <c r="JHF24" s="44"/>
      <c r="JHG24" s="44"/>
      <c r="JHH24" s="44"/>
      <c r="JHI24" s="44"/>
      <c r="JHJ24" s="44"/>
      <c r="JHK24" s="44"/>
      <c r="JHL24" s="44"/>
      <c r="JHM24" s="44"/>
      <c r="JHN24" s="44"/>
      <c r="JHO24" s="44"/>
      <c r="JHP24" s="44"/>
      <c r="JHQ24" s="44"/>
      <c r="JHR24" s="44"/>
      <c r="JHV24" s="44"/>
      <c r="JHW24" s="44"/>
      <c r="JHX24" s="44"/>
      <c r="JHY24" s="44"/>
      <c r="JHZ24" s="44"/>
      <c r="JIA24" s="44"/>
      <c r="JIB24" s="44"/>
      <c r="JIC24" s="44"/>
      <c r="JID24" s="44"/>
      <c r="JIE24" s="44"/>
      <c r="JIF24" s="44"/>
      <c r="JIG24" s="44"/>
      <c r="JIH24" s="44"/>
      <c r="JII24" s="44"/>
      <c r="JIJ24" s="44"/>
      <c r="JIK24" s="44"/>
      <c r="JIL24" s="44"/>
      <c r="JIM24" s="44"/>
      <c r="JIN24" s="44"/>
      <c r="JIO24" s="44"/>
      <c r="JIP24" s="44"/>
      <c r="JIQ24" s="44"/>
      <c r="JIR24" s="44"/>
      <c r="JIS24" s="44"/>
      <c r="JIT24" s="44"/>
      <c r="JIU24" s="44"/>
      <c r="JIV24" s="44"/>
      <c r="JIW24" s="44"/>
      <c r="JIX24" s="44"/>
      <c r="JIY24" s="44"/>
      <c r="JIZ24" s="44"/>
      <c r="JJA24" s="44"/>
      <c r="JJB24" s="44"/>
      <c r="JJC24" s="44"/>
      <c r="JJD24" s="44"/>
      <c r="JJE24" s="44"/>
      <c r="JJF24" s="44"/>
      <c r="JJG24" s="44"/>
      <c r="JJH24" s="44"/>
      <c r="JJI24" s="44"/>
      <c r="JJJ24" s="44"/>
      <c r="JJK24" s="44"/>
      <c r="JJL24" s="44"/>
      <c r="JJM24" s="44"/>
      <c r="JJN24" s="44"/>
      <c r="JJO24" s="44"/>
      <c r="JJP24" s="44"/>
      <c r="JJQ24" s="44"/>
      <c r="JJR24" s="44"/>
      <c r="JJS24" s="44"/>
      <c r="JJT24" s="44"/>
      <c r="JJU24" s="44"/>
      <c r="JJV24" s="44"/>
      <c r="JJW24" s="44"/>
      <c r="JJX24" s="44"/>
      <c r="JJY24" s="44"/>
      <c r="JJZ24" s="44"/>
      <c r="JKA24" s="44"/>
      <c r="JKB24" s="44"/>
      <c r="JKC24" s="44"/>
      <c r="JKD24" s="44"/>
      <c r="JKE24" s="44"/>
      <c r="JKF24" s="44"/>
      <c r="JKG24" s="44"/>
      <c r="JKH24" s="44"/>
      <c r="JKI24" s="44"/>
      <c r="JKJ24" s="44"/>
      <c r="JKK24" s="44"/>
      <c r="JKL24" s="44"/>
      <c r="JKM24" s="44"/>
      <c r="JKN24" s="44"/>
      <c r="JKO24" s="44"/>
      <c r="JKP24" s="44"/>
      <c r="JKQ24" s="44"/>
      <c r="JKR24" s="44"/>
      <c r="JKS24" s="44"/>
      <c r="JKT24" s="44"/>
      <c r="JKU24" s="44"/>
      <c r="JKV24" s="44"/>
      <c r="JKW24" s="44"/>
      <c r="JKX24" s="44"/>
      <c r="JKY24" s="44"/>
      <c r="JKZ24" s="44"/>
      <c r="JLA24" s="44"/>
      <c r="JLB24" s="44"/>
      <c r="JLC24" s="44"/>
      <c r="JLD24" s="44"/>
      <c r="JLE24" s="44"/>
      <c r="JLF24" s="44"/>
      <c r="JLG24" s="44"/>
      <c r="JLH24" s="44"/>
      <c r="JLI24" s="44"/>
      <c r="JLJ24" s="44"/>
      <c r="JLK24" s="44"/>
      <c r="JLL24" s="44"/>
      <c r="JLM24" s="44"/>
      <c r="JLN24" s="44"/>
      <c r="JLO24" s="44"/>
      <c r="JLP24" s="44"/>
      <c r="JLQ24" s="44"/>
      <c r="JLR24" s="44"/>
      <c r="JLS24" s="44"/>
      <c r="JLT24" s="44"/>
      <c r="JLU24" s="44"/>
      <c r="JLV24" s="44"/>
      <c r="JLW24" s="44"/>
      <c r="JLX24" s="44"/>
      <c r="JLY24" s="44"/>
      <c r="JLZ24" s="44"/>
      <c r="JMA24" s="44"/>
      <c r="JMB24" s="44"/>
      <c r="JMC24" s="44"/>
      <c r="JMD24" s="44"/>
      <c r="JME24" s="44"/>
      <c r="JMF24" s="44"/>
      <c r="JMG24" s="44"/>
      <c r="JMH24" s="44"/>
      <c r="JMI24" s="44"/>
      <c r="JMJ24" s="44"/>
      <c r="JMK24" s="44"/>
      <c r="JML24" s="44"/>
      <c r="JMM24" s="44"/>
      <c r="JMN24" s="44"/>
      <c r="JMO24" s="44"/>
      <c r="JMP24" s="44"/>
      <c r="JMQ24" s="44"/>
      <c r="JMR24" s="44"/>
      <c r="JMS24" s="44"/>
      <c r="JMT24" s="44"/>
      <c r="JMU24" s="44"/>
      <c r="JMV24" s="44"/>
      <c r="JMW24" s="44"/>
      <c r="JMX24" s="44"/>
      <c r="JMY24" s="44"/>
      <c r="JMZ24" s="44"/>
      <c r="JNA24" s="44"/>
      <c r="JNB24" s="44"/>
      <c r="JNC24" s="44"/>
      <c r="JND24" s="44"/>
      <c r="JNE24" s="44"/>
      <c r="JNF24" s="44"/>
      <c r="JNG24" s="44"/>
      <c r="JNH24" s="44"/>
      <c r="JNI24" s="44"/>
      <c r="JNJ24" s="44"/>
      <c r="JNK24" s="44"/>
      <c r="JNL24" s="44"/>
      <c r="JNM24" s="44"/>
      <c r="JNN24" s="44"/>
      <c r="JNO24" s="44"/>
      <c r="JNP24" s="44"/>
      <c r="JNQ24" s="44"/>
      <c r="JNR24" s="44"/>
      <c r="JNS24" s="44"/>
      <c r="JNT24" s="44"/>
      <c r="JOC24" s="44"/>
      <c r="JOF24" s="44"/>
      <c r="JOQ24" s="44"/>
      <c r="JOR24" s="44"/>
      <c r="JOS24" s="44"/>
      <c r="JOT24" s="44"/>
      <c r="JOU24" s="44"/>
      <c r="JOV24" s="44"/>
      <c r="JOW24" s="44"/>
      <c r="JOX24" s="44"/>
      <c r="JOY24" s="44"/>
      <c r="JOZ24" s="44"/>
      <c r="JPA24" s="44"/>
      <c r="JPB24" s="44"/>
      <c r="JPC24" s="44"/>
      <c r="JPD24" s="44"/>
      <c r="JPE24" s="44"/>
      <c r="JPF24" s="44"/>
      <c r="JPG24" s="44"/>
      <c r="JPH24" s="44"/>
      <c r="JPI24" s="44"/>
      <c r="JPJ24" s="44"/>
      <c r="JPK24" s="44"/>
      <c r="JPL24" s="44"/>
      <c r="JPM24" s="44"/>
      <c r="JPN24" s="44"/>
      <c r="JPO24" s="44"/>
      <c r="JPP24" s="44"/>
      <c r="JPQ24" s="44"/>
      <c r="JPR24" s="44"/>
      <c r="JPS24" s="44"/>
      <c r="JPT24" s="44"/>
      <c r="JPU24" s="44"/>
      <c r="JPV24" s="44"/>
      <c r="JPW24" s="44"/>
      <c r="JPX24" s="44"/>
      <c r="JPY24" s="44"/>
      <c r="JPZ24" s="44"/>
      <c r="JQA24" s="44"/>
      <c r="JQB24" s="44"/>
      <c r="JQC24" s="44"/>
      <c r="JQD24" s="44"/>
      <c r="JQE24" s="44"/>
      <c r="JQF24" s="44"/>
      <c r="JQG24" s="44"/>
      <c r="JQH24" s="44"/>
      <c r="JQI24" s="44"/>
      <c r="JQJ24" s="44"/>
      <c r="JQK24" s="44"/>
      <c r="JQL24" s="44"/>
      <c r="JQM24" s="44"/>
      <c r="JQN24" s="44"/>
      <c r="JQO24" s="44"/>
      <c r="JQP24" s="44"/>
      <c r="JQQ24" s="44"/>
      <c r="JQR24" s="44"/>
      <c r="JQS24" s="44"/>
      <c r="JQT24" s="44"/>
      <c r="JQU24" s="44"/>
      <c r="JQV24" s="44"/>
      <c r="JQW24" s="44"/>
      <c r="JQX24" s="44"/>
      <c r="JQY24" s="44"/>
      <c r="JQZ24" s="44"/>
      <c r="JRA24" s="44"/>
      <c r="JRB24" s="44"/>
      <c r="JRC24" s="44"/>
      <c r="JRD24" s="44"/>
      <c r="JRE24" s="44"/>
      <c r="JRF24" s="44"/>
      <c r="JRG24" s="44"/>
      <c r="JRH24" s="44"/>
      <c r="JRI24" s="44"/>
      <c r="JRJ24" s="44"/>
      <c r="JRK24" s="44"/>
      <c r="JRL24" s="44"/>
      <c r="JRM24" s="44"/>
      <c r="JRN24" s="44"/>
      <c r="JRR24" s="44"/>
      <c r="JRS24" s="44"/>
      <c r="JRT24" s="44"/>
      <c r="JRU24" s="44"/>
      <c r="JRV24" s="44"/>
      <c r="JRW24" s="44"/>
      <c r="JRX24" s="44"/>
      <c r="JRY24" s="44"/>
      <c r="JRZ24" s="44"/>
      <c r="JSA24" s="44"/>
      <c r="JSB24" s="44"/>
      <c r="JSC24" s="44"/>
      <c r="JSD24" s="44"/>
      <c r="JSE24" s="44"/>
      <c r="JSF24" s="44"/>
      <c r="JSG24" s="44"/>
      <c r="JSH24" s="44"/>
      <c r="JSI24" s="44"/>
      <c r="JSJ24" s="44"/>
      <c r="JSK24" s="44"/>
      <c r="JSL24" s="44"/>
      <c r="JSM24" s="44"/>
      <c r="JSN24" s="44"/>
      <c r="JSO24" s="44"/>
      <c r="JSP24" s="44"/>
      <c r="JSQ24" s="44"/>
      <c r="JSR24" s="44"/>
      <c r="JSS24" s="44"/>
      <c r="JST24" s="44"/>
      <c r="JSU24" s="44"/>
      <c r="JSV24" s="44"/>
      <c r="JSW24" s="44"/>
      <c r="JSX24" s="44"/>
      <c r="JSY24" s="44"/>
      <c r="JSZ24" s="44"/>
      <c r="JTA24" s="44"/>
      <c r="JTB24" s="44"/>
      <c r="JTC24" s="44"/>
      <c r="JTD24" s="44"/>
      <c r="JTE24" s="44"/>
      <c r="JTF24" s="44"/>
      <c r="JTG24" s="44"/>
      <c r="JTH24" s="44"/>
      <c r="JTI24" s="44"/>
      <c r="JTJ24" s="44"/>
      <c r="JTK24" s="44"/>
      <c r="JTL24" s="44"/>
      <c r="JTM24" s="44"/>
      <c r="JTN24" s="44"/>
      <c r="JTO24" s="44"/>
      <c r="JTP24" s="44"/>
      <c r="JTQ24" s="44"/>
      <c r="JTR24" s="44"/>
      <c r="JTS24" s="44"/>
      <c r="JTT24" s="44"/>
      <c r="JTU24" s="44"/>
      <c r="JTV24" s="44"/>
      <c r="JTW24" s="44"/>
      <c r="JTX24" s="44"/>
      <c r="JTY24" s="44"/>
      <c r="JTZ24" s="44"/>
      <c r="JUA24" s="44"/>
      <c r="JUB24" s="44"/>
      <c r="JUC24" s="44"/>
      <c r="JUD24" s="44"/>
      <c r="JUE24" s="44"/>
      <c r="JUF24" s="44"/>
      <c r="JUG24" s="44"/>
      <c r="JUH24" s="44"/>
      <c r="JUI24" s="44"/>
      <c r="JUJ24" s="44"/>
      <c r="JUK24" s="44"/>
      <c r="JUL24" s="44"/>
      <c r="JUM24" s="44"/>
      <c r="JUN24" s="44"/>
      <c r="JUO24" s="44"/>
      <c r="JUP24" s="44"/>
      <c r="JUQ24" s="44"/>
      <c r="JUR24" s="44"/>
      <c r="JUS24" s="44"/>
      <c r="JUT24" s="44"/>
      <c r="JUU24" s="44"/>
      <c r="JUV24" s="44"/>
      <c r="JUW24" s="44"/>
      <c r="JUX24" s="44"/>
      <c r="JUY24" s="44"/>
      <c r="JUZ24" s="44"/>
      <c r="JVA24" s="44"/>
      <c r="JVB24" s="44"/>
      <c r="JVC24" s="44"/>
      <c r="JVD24" s="44"/>
      <c r="JVE24" s="44"/>
      <c r="JVF24" s="44"/>
      <c r="JVG24" s="44"/>
      <c r="JVH24" s="44"/>
      <c r="JVI24" s="44"/>
      <c r="JVJ24" s="44"/>
      <c r="JVK24" s="44"/>
      <c r="JVL24" s="44"/>
      <c r="JVM24" s="44"/>
      <c r="JVN24" s="44"/>
      <c r="JVO24" s="44"/>
      <c r="JVP24" s="44"/>
      <c r="JVQ24" s="44"/>
      <c r="JVR24" s="44"/>
      <c r="JVS24" s="44"/>
      <c r="JVT24" s="44"/>
      <c r="JVU24" s="44"/>
      <c r="JVV24" s="44"/>
      <c r="JVW24" s="44"/>
      <c r="JVX24" s="44"/>
      <c r="JVY24" s="44"/>
      <c r="JVZ24" s="44"/>
      <c r="JWA24" s="44"/>
      <c r="JWB24" s="44"/>
      <c r="JWC24" s="44"/>
      <c r="JWD24" s="44"/>
      <c r="JWE24" s="44"/>
      <c r="JWF24" s="44"/>
      <c r="JWG24" s="44"/>
      <c r="JWH24" s="44"/>
      <c r="JWI24" s="44"/>
      <c r="JWJ24" s="44"/>
      <c r="JWK24" s="44"/>
      <c r="JWL24" s="44"/>
      <c r="JWM24" s="44"/>
      <c r="JWN24" s="44"/>
      <c r="JWO24" s="44"/>
      <c r="JWP24" s="44"/>
      <c r="JWQ24" s="44"/>
      <c r="JWR24" s="44"/>
      <c r="JWS24" s="44"/>
      <c r="JWT24" s="44"/>
      <c r="JWU24" s="44"/>
      <c r="JWV24" s="44"/>
      <c r="JWW24" s="44"/>
      <c r="JWX24" s="44"/>
      <c r="JWY24" s="44"/>
      <c r="JWZ24" s="44"/>
      <c r="JXA24" s="44"/>
      <c r="JXB24" s="44"/>
      <c r="JXC24" s="44"/>
      <c r="JXD24" s="44"/>
      <c r="JXE24" s="44"/>
      <c r="JXF24" s="44"/>
      <c r="JXG24" s="44"/>
      <c r="JXH24" s="44"/>
      <c r="JXI24" s="44"/>
      <c r="JXJ24" s="44"/>
      <c r="JXK24" s="44"/>
      <c r="JXL24" s="44"/>
      <c r="JXM24" s="44"/>
      <c r="JXN24" s="44"/>
      <c r="JXO24" s="44"/>
      <c r="JXP24" s="44"/>
      <c r="JXY24" s="44"/>
      <c r="JYB24" s="44"/>
      <c r="JYM24" s="44"/>
      <c r="JYN24" s="44"/>
      <c r="JYO24" s="44"/>
      <c r="JYP24" s="44"/>
      <c r="JYQ24" s="44"/>
      <c r="JYR24" s="44"/>
      <c r="JYS24" s="44"/>
      <c r="JYT24" s="44"/>
      <c r="JYU24" s="44"/>
      <c r="JYV24" s="44"/>
      <c r="JYW24" s="44"/>
      <c r="JYX24" s="44"/>
      <c r="JYY24" s="44"/>
      <c r="JYZ24" s="44"/>
      <c r="JZA24" s="44"/>
      <c r="JZB24" s="44"/>
      <c r="JZC24" s="44"/>
      <c r="JZD24" s="44"/>
      <c r="JZE24" s="44"/>
      <c r="JZF24" s="44"/>
      <c r="JZG24" s="44"/>
      <c r="JZH24" s="44"/>
      <c r="JZI24" s="44"/>
      <c r="JZJ24" s="44"/>
      <c r="JZK24" s="44"/>
      <c r="JZL24" s="44"/>
      <c r="JZM24" s="44"/>
      <c r="JZN24" s="44"/>
      <c r="JZO24" s="44"/>
      <c r="JZP24" s="44"/>
      <c r="JZQ24" s="44"/>
      <c r="JZR24" s="44"/>
      <c r="JZS24" s="44"/>
      <c r="JZT24" s="44"/>
      <c r="JZU24" s="44"/>
      <c r="JZV24" s="44"/>
      <c r="JZW24" s="44"/>
      <c r="JZX24" s="44"/>
      <c r="JZY24" s="44"/>
      <c r="JZZ24" s="44"/>
      <c r="KAA24" s="44"/>
      <c r="KAB24" s="44"/>
      <c r="KAC24" s="44"/>
      <c r="KAD24" s="44"/>
      <c r="KAE24" s="44"/>
      <c r="KAF24" s="44"/>
      <c r="KAG24" s="44"/>
      <c r="KAH24" s="44"/>
      <c r="KAI24" s="44"/>
      <c r="KAJ24" s="44"/>
      <c r="KAK24" s="44"/>
      <c r="KAL24" s="44"/>
      <c r="KAM24" s="44"/>
      <c r="KAN24" s="44"/>
      <c r="KAO24" s="44"/>
      <c r="KAP24" s="44"/>
      <c r="KAQ24" s="44"/>
      <c r="KAR24" s="44"/>
      <c r="KAS24" s="44"/>
      <c r="KAT24" s="44"/>
      <c r="KAU24" s="44"/>
      <c r="KAV24" s="44"/>
      <c r="KAW24" s="44"/>
      <c r="KAX24" s="44"/>
      <c r="KAY24" s="44"/>
      <c r="KAZ24" s="44"/>
      <c r="KBA24" s="44"/>
      <c r="KBB24" s="44"/>
      <c r="KBC24" s="44"/>
      <c r="KBD24" s="44"/>
      <c r="KBE24" s="44"/>
      <c r="KBF24" s="44"/>
      <c r="KBG24" s="44"/>
      <c r="KBH24" s="44"/>
      <c r="KBI24" s="44"/>
      <c r="KBJ24" s="44"/>
      <c r="KBN24" s="44"/>
      <c r="KBO24" s="44"/>
      <c r="KBP24" s="44"/>
      <c r="KBQ24" s="44"/>
      <c r="KBR24" s="44"/>
      <c r="KBS24" s="44"/>
      <c r="KBT24" s="44"/>
      <c r="KBU24" s="44"/>
      <c r="KBV24" s="44"/>
      <c r="KBW24" s="44"/>
      <c r="KBX24" s="44"/>
      <c r="KBY24" s="44"/>
      <c r="KBZ24" s="44"/>
      <c r="KCA24" s="44"/>
      <c r="KCB24" s="44"/>
      <c r="KCC24" s="44"/>
      <c r="KCD24" s="44"/>
      <c r="KCE24" s="44"/>
      <c r="KCF24" s="44"/>
      <c r="KCG24" s="44"/>
      <c r="KCH24" s="44"/>
      <c r="KCI24" s="44"/>
      <c r="KCJ24" s="44"/>
      <c r="KCK24" s="44"/>
      <c r="KCL24" s="44"/>
      <c r="KCM24" s="44"/>
      <c r="KCN24" s="44"/>
      <c r="KCO24" s="44"/>
      <c r="KCP24" s="44"/>
      <c r="KCQ24" s="44"/>
      <c r="KCR24" s="44"/>
      <c r="KCS24" s="44"/>
      <c r="KCT24" s="44"/>
      <c r="KCU24" s="44"/>
      <c r="KCV24" s="44"/>
      <c r="KCW24" s="44"/>
      <c r="KCX24" s="44"/>
      <c r="KCY24" s="44"/>
      <c r="KCZ24" s="44"/>
      <c r="KDA24" s="44"/>
      <c r="KDB24" s="44"/>
      <c r="KDC24" s="44"/>
      <c r="KDD24" s="44"/>
      <c r="KDE24" s="44"/>
      <c r="KDF24" s="44"/>
      <c r="KDG24" s="44"/>
      <c r="KDH24" s="44"/>
      <c r="KDI24" s="44"/>
      <c r="KDJ24" s="44"/>
      <c r="KDK24" s="44"/>
      <c r="KDL24" s="44"/>
      <c r="KDM24" s="44"/>
      <c r="KDN24" s="44"/>
      <c r="KDO24" s="44"/>
      <c r="KDP24" s="44"/>
      <c r="KDQ24" s="44"/>
      <c r="KDR24" s="44"/>
      <c r="KDS24" s="44"/>
      <c r="KDT24" s="44"/>
      <c r="KDU24" s="44"/>
      <c r="KDV24" s="44"/>
      <c r="KDW24" s="44"/>
      <c r="KDX24" s="44"/>
      <c r="KDY24" s="44"/>
      <c r="KDZ24" s="44"/>
      <c r="KEA24" s="44"/>
      <c r="KEB24" s="44"/>
      <c r="KEC24" s="44"/>
      <c r="KED24" s="44"/>
      <c r="KEE24" s="44"/>
      <c r="KEF24" s="44"/>
      <c r="KEG24" s="44"/>
      <c r="KEH24" s="44"/>
      <c r="KEI24" s="44"/>
      <c r="KEJ24" s="44"/>
      <c r="KEK24" s="44"/>
      <c r="KEL24" s="44"/>
      <c r="KEM24" s="44"/>
      <c r="KEN24" s="44"/>
      <c r="KEO24" s="44"/>
      <c r="KEP24" s="44"/>
      <c r="KEQ24" s="44"/>
      <c r="KER24" s="44"/>
      <c r="KES24" s="44"/>
      <c r="KET24" s="44"/>
      <c r="KEU24" s="44"/>
      <c r="KEV24" s="44"/>
      <c r="KEW24" s="44"/>
      <c r="KEX24" s="44"/>
      <c r="KEY24" s="44"/>
      <c r="KEZ24" s="44"/>
      <c r="KFA24" s="44"/>
      <c r="KFB24" s="44"/>
      <c r="KFC24" s="44"/>
      <c r="KFD24" s="44"/>
      <c r="KFE24" s="44"/>
      <c r="KFF24" s="44"/>
      <c r="KFG24" s="44"/>
      <c r="KFH24" s="44"/>
      <c r="KFI24" s="44"/>
      <c r="KFJ24" s="44"/>
      <c r="KFK24" s="44"/>
      <c r="KFL24" s="44"/>
      <c r="KFM24" s="44"/>
      <c r="KFN24" s="44"/>
      <c r="KFO24" s="44"/>
      <c r="KFP24" s="44"/>
      <c r="KFQ24" s="44"/>
      <c r="KFR24" s="44"/>
      <c r="KFS24" s="44"/>
      <c r="KFT24" s="44"/>
      <c r="KFU24" s="44"/>
      <c r="KFV24" s="44"/>
      <c r="KFW24" s="44"/>
      <c r="KFX24" s="44"/>
      <c r="KFY24" s="44"/>
      <c r="KFZ24" s="44"/>
      <c r="KGA24" s="44"/>
      <c r="KGB24" s="44"/>
      <c r="KGC24" s="44"/>
      <c r="KGD24" s="44"/>
      <c r="KGE24" s="44"/>
      <c r="KGF24" s="44"/>
      <c r="KGG24" s="44"/>
      <c r="KGH24" s="44"/>
      <c r="KGI24" s="44"/>
      <c r="KGJ24" s="44"/>
      <c r="KGK24" s="44"/>
      <c r="KGL24" s="44"/>
      <c r="KGM24" s="44"/>
      <c r="KGN24" s="44"/>
      <c r="KGO24" s="44"/>
      <c r="KGP24" s="44"/>
      <c r="KGQ24" s="44"/>
      <c r="KGR24" s="44"/>
      <c r="KGS24" s="44"/>
      <c r="KGT24" s="44"/>
      <c r="KGU24" s="44"/>
      <c r="KGV24" s="44"/>
      <c r="KGW24" s="44"/>
      <c r="KGX24" s="44"/>
      <c r="KGY24" s="44"/>
      <c r="KGZ24" s="44"/>
      <c r="KHA24" s="44"/>
      <c r="KHB24" s="44"/>
      <c r="KHC24" s="44"/>
      <c r="KHD24" s="44"/>
      <c r="KHE24" s="44"/>
      <c r="KHF24" s="44"/>
      <c r="KHG24" s="44"/>
      <c r="KHH24" s="44"/>
      <c r="KHI24" s="44"/>
      <c r="KHJ24" s="44"/>
      <c r="KHK24" s="44"/>
      <c r="KHL24" s="44"/>
      <c r="KHU24" s="44"/>
      <c r="KHX24" s="44"/>
      <c r="KII24" s="44"/>
      <c r="KIJ24" s="44"/>
      <c r="KIK24" s="44"/>
      <c r="KIL24" s="44"/>
      <c r="KIM24" s="44"/>
      <c r="KIN24" s="44"/>
      <c r="KIO24" s="44"/>
      <c r="KIP24" s="44"/>
      <c r="KIQ24" s="44"/>
      <c r="KIR24" s="44"/>
      <c r="KIS24" s="44"/>
      <c r="KIT24" s="44"/>
      <c r="KIU24" s="44"/>
      <c r="KIV24" s="44"/>
      <c r="KIW24" s="44"/>
      <c r="KIX24" s="44"/>
      <c r="KIY24" s="44"/>
      <c r="KIZ24" s="44"/>
      <c r="KJA24" s="44"/>
      <c r="KJB24" s="44"/>
      <c r="KJC24" s="44"/>
      <c r="KJD24" s="44"/>
      <c r="KJE24" s="44"/>
      <c r="KJF24" s="44"/>
      <c r="KJG24" s="44"/>
      <c r="KJH24" s="44"/>
      <c r="KJI24" s="44"/>
      <c r="KJJ24" s="44"/>
      <c r="KJK24" s="44"/>
      <c r="KJL24" s="44"/>
      <c r="KJM24" s="44"/>
      <c r="KJN24" s="44"/>
      <c r="KJO24" s="44"/>
      <c r="KJP24" s="44"/>
      <c r="KJQ24" s="44"/>
      <c r="KJR24" s="44"/>
      <c r="KJS24" s="44"/>
      <c r="KJT24" s="44"/>
      <c r="KJU24" s="44"/>
      <c r="KJV24" s="44"/>
      <c r="KJW24" s="44"/>
      <c r="KJX24" s="44"/>
      <c r="KJY24" s="44"/>
      <c r="KJZ24" s="44"/>
      <c r="KKA24" s="44"/>
      <c r="KKB24" s="44"/>
      <c r="KKC24" s="44"/>
      <c r="KKD24" s="44"/>
      <c r="KKE24" s="44"/>
      <c r="KKF24" s="44"/>
      <c r="KKG24" s="44"/>
      <c r="KKH24" s="44"/>
      <c r="KKI24" s="44"/>
      <c r="KKJ24" s="44"/>
      <c r="KKK24" s="44"/>
      <c r="KKL24" s="44"/>
      <c r="KKM24" s="44"/>
      <c r="KKN24" s="44"/>
      <c r="KKO24" s="44"/>
      <c r="KKP24" s="44"/>
      <c r="KKQ24" s="44"/>
      <c r="KKR24" s="44"/>
      <c r="KKS24" s="44"/>
      <c r="KKT24" s="44"/>
      <c r="KKU24" s="44"/>
      <c r="KKV24" s="44"/>
      <c r="KKW24" s="44"/>
      <c r="KKX24" s="44"/>
      <c r="KKY24" s="44"/>
      <c r="KKZ24" s="44"/>
      <c r="KLA24" s="44"/>
      <c r="KLB24" s="44"/>
      <c r="KLC24" s="44"/>
      <c r="KLD24" s="44"/>
      <c r="KLE24" s="44"/>
      <c r="KLF24" s="44"/>
      <c r="KLJ24" s="44"/>
      <c r="KLK24" s="44"/>
      <c r="KLL24" s="44"/>
      <c r="KLM24" s="44"/>
      <c r="KLN24" s="44"/>
      <c r="KLO24" s="44"/>
      <c r="KLP24" s="44"/>
      <c r="KLQ24" s="44"/>
      <c r="KLR24" s="44"/>
      <c r="KLS24" s="44"/>
      <c r="KLT24" s="44"/>
      <c r="KLU24" s="44"/>
      <c r="KLV24" s="44"/>
      <c r="KLW24" s="44"/>
      <c r="KLX24" s="44"/>
      <c r="KLY24" s="44"/>
      <c r="KLZ24" s="44"/>
      <c r="KMA24" s="44"/>
      <c r="KMB24" s="44"/>
      <c r="KMC24" s="44"/>
      <c r="KMD24" s="44"/>
      <c r="KME24" s="44"/>
      <c r="KMF24" s="44"/>
      <c r="KMG24" s="44"/>
      <c r="KMH24" s="44"/>
      <c r="KMI24" s="44"/>
      <c r="KMJ24" s="44"/>
      <c r="KMK24" s="44"/>
      <c r="KML24" s="44"/>
      <c r="KMM24" s="44"/>
      <c r="KMN24" s="44"/>
      <c r="KMO24" s="44"/>
      <c r="KMP24" s="44"/>
      <c r="KMQ24" s="44"/>
      <c r="KMR24" s="44"/>
      <c r="KMS24" s="44"/>
      <c r="KMT24" s="44"/>
      <c r="KMU24" s="44"/>
      <c r="KMV24" s="44"/>
      <c r="KMW24" s="44"/>
      <c r="KMX24" s="44"/>
      <c r="KMY24" s="44"/>
      <c r="KMZ24" s="44"/>
      <c r="KNA24" s="44"/>
      <c r="KNB24" s="44"/>
      <c r="KNC24" s="44"/>
      <c r="KND24" s="44"/>
      <c r="KNE24" s="44"/>
      <c r="KNF24" s="44"/>
      <c r="KNG24" s="44"/>
      <c r="KNH24" s="44"/>
      <c r="KNI24" s="44"/>
      <c r="KNJ24" s="44"/>
      <c r="KNK24" s="44"/>
      <c r="KNL24" s="44"/>
      <c r="KNM24" s="44"/>
      <c r="KNN24" s="44"/>
      <c r="KNO24" s="44"/>
      <c r="KNP24" s="44"/>
      <c r="KNQ24" s="44"/>
      <c r="KNR24" s="44"/>
      <c r="KNS24" s="44"/>
      <c r="KNT24" s="44"/>
      <c r="KNU24" s="44"/>
      <c r="KNV24" s="44"/>
      <c r="KNW24" s="44"/>
      <c r="KNX24" s="44"/>
      <c r="KNY24" s="44"/>
      <c r="KNZ24" s="44"/>
      <c r="KOA24" s="44"/>
      <c r="KOB24" s="44"/>
      <c r="KOC24" s="44"/>
      <c r="KOD24" s="44"/>
      <c r="KOE24" s="44"/>
      <c r="KOF24" s="44"/>
      <c r="KOG24" s="44"/>
      <c r="KOH24" s="44"/>
      <c r="KOI24" s="44"/>
      <c r="KOJ24" s="44"/>
      <c r="KOK24" s="44"/>
      <c r="KOL24" s="44"/>
      <c r="KOM24" s="44"/>
      <c r="KON24" s="44"/>
      <c r="KOO24" s="44"/>
      <c r="KOP24" s="44"/>
      <c r="KOQ24" s="44"/>
      <c r="KOR24" s="44"/>
      <c r="KOS24" s="44"/>
      <c r="KOT24" s="44"/>
      <c r="KOU24" s="44"/>
      <c r="KOV24" s="44"/>
      <c r="KOW24" s="44"/>
      <c r="KOX24" s="44"/>
      <c r="KOY24" s="44"/>
      <c r="KOZ24" s="44"/>
      <c r="KPA24" s="44"/>
      <c r="KPB24" s="44"/>
      <c r="KPC24" s="44"/>
      <c r="KPD24" s="44"/>
      <c r="KPE24" s="44"/>
      <c r="KPF24" s="44"/>
      <c r="KPG24" s="44"/>
      <c r="KPH24" s="44"/>
      <c r="KPI24" s="44"/>
      <c r="KPJ24" s="44"/>
      <c r="KPK24" s="44"/>
      <c r="KPL24" s="44"/>
      <c r="KPM24" s="44"/>
      <c r="KPN24" s="44"/>
      <c r="KPO24" s="44"/>
      <c r="KPP24" s="44"/>
      <c r="KPQ24" s="44"/>
      <c r="KPR24" s="44"/>
      <c r="KPS24" s="44"/>
      <c r="KPT24" s="44"/>
      <c r="KPU24" s="44"/>
      <c r="KPV24" s="44"/>
      <c r="KPW24" s="44"/>
      <c r="KPX24" s="44"/>
      <c r="KPY24" s="44"/>
      <c r="KPZ24" s="44"/>
      <c r="KQA24" s="44"/>
      <c r="KQB24" s="44"/>
      <c r="KQC24" s="44"/>
      <c r="KQD24" s="44"/>
      <c r="KQE24" s="44"/>
      <c r="KQF24" s="44"/>
      <c r="KQG24" s="44"/>
      <c r="KQH24" s="44"/>
      <c r="KQI24" s="44"/>
      <c r="KQJ24" s="44"/>
      <c r="KQK24" s="44"/>
      <c r="KQL24" s="44"/>
      <c r="KQM24" s="44"/>
      <c r="KQN24" s="44"/>
      <c r="KQO24" s="44"/>
      <c r="KQP24" s="44"/>
      <c r="KQQ24" s="44"/>
      <c r="KQR24" s="44"/>
      <c r="KQS24" s="44"/>
      <c r="KQT24" s="44"/>
      <c r="KQU24" s="44"/>
      <c r="KQV24" s="44"/>
      <c r="KQW24" s="44"/>
      <c r="KQX24" s="44"/>
      <c r="KQY24" s="44"/>
      <c r="KQZ24" s="44"/>
      <c r="KRA24" s="44"/>
      <c r="KRB24" s="44"/>
      <c r="KRC24" s="44"/>
      <c r="KRD24" s="44"/>
      <c r="KRE24" s="44"/>
      <c r="KRF24" s="44"/>
      <c r="KRG24" s="44"/>
      <c r="KRH24" s="44"/>
      <c r="KRQ24" s="44"/>
      <c r="KRT24" s="44"/>
      <c r="KSE24" s="44"/>
      <c r="KSF24" s="44"/>
      <c r="KSG24" s="44"/>
      <c r="KSH24" s="44"/>
      <c r="KSI24" s="44"/>
      <c r="KSJ24" s="44"/>
      <c r="KSK24" s="44"/>
      <c r="KSL24" s="44"/>
      <c r="KSM24" s="44"/>
      <c r="KSN24" s="44"/>
      <c r="KSO24" s="44"/>
      <c r="KSP24" s="44"/>
      <c r="KSQ24" s="44"/>
      <c r="KSR24" s="44"/>
      <c r="KSS24" s="44"/>
      <c r="KST24" s="44"/>
      <c r="KSU24" s="44"/>
      <c r="KSV24" s="44"/>
      <c r="KSW24" s="44"/>
      <c r="KSX24" s="44"/>
      <c r="KSY24" s="44"/>
      <c r="KSZ24" s="44"/>
      <c r="KTA24" s="44"/>
      <c r="KTB24" s="44"/>
      <c r="KTC24" s="44"/>
      <c r="KTD24" s="44"/>
      <c r="KTE24" s="44"/>
      <c r="KTF24" s="44"/>
      <c r="KTG24" s="44"/>
      <c r="KTH24" s="44"/>
      <c r="KTI24" s="44"/>
      <c r="KTJ24" s="44"/>
      <c r="KTK24" s="44"/>
      <c r="KTL24" s="44"/>
      <c r="KTM24" s="44"/>
      <c r="KTN24" s="44"/>
      <c r="KTO24" s="44"/>
      <c r="KTP24" s="44"/>
      <c r="KTQ24" s="44"/>
      <c r="KTR24" s="44"/>
      <c r="KTS24" s="44"/>
      <c r="KTT24" s="44"/>
      <c r="KTU24" s="44"/>
      <c r="KTV24" s="44"/>
      <c r="KTW24" s="44"/>
      <c r="KTX24" s="44"/>
      <c r="KTY24" s="44"/>
      <c r="KTZ24" s="44"/>
      <c r="KUA24" s="44"/>
      <c r="KUB24" s="44"/>
      <c r="KUC24" s="44"/>
      <c r="KUD24" s="44"/>
      <c r="KUE24" s="44"/>
      <c r="KUF24" s="44"/>
      <c r="KUG24" s="44"/>
      <c r="KUH24" s="44"/>
      <c r="KUI24" s="44"/>
      <c r="KUJ24" s="44"/>
      <c r="KUK24" s="44"/>
      <c r="KUL24" s="44"/>
      <c r="KUM24" s="44"/>
      <c r="KUN24" s="44"/>
      <c r="KUO24" s="44"/>
      <c r="KUP24" s="44"/>
      <c r="KUQ24" s="44"/>
      <c r="KUR24" s="44"/>
      <c r="KUS24" s="44"/>
      <c r="KUT24" s="44"/>
      <c r="KUU24" s="44"/>
      <c r="KUV24" s="44"/>
      <c r="KUW24" s="44"/>
      <c r="KUX24" s="44"/>
      <c r="KUY24" s="44"/>
      <c r="KUZ24" s="44"/>
      <c r="KVA24" s="44"/>
      <c r="KVB24" s="44"/>
      <c r="KVF24" s="44"/>
      <c r="KVG24" s="44"/>
      <c r="KVH24" s="44"/>
      <c r="KVI24" s="44"/>
      <c r="KVJ24" s="44"/>
      <c r="KVK24" s="44"/>
      <c r="KVL24" s="44"/>
      <c r="KVM24" s="44"/>
      <c r="KVN24" s="44"/>
      <c r="KVO24" s="44"/>
      <c r="KVP24" s="44"/>
      <c r="KVQ24" s="44"/>
      <c r="KVR24" s="44"/>
      <c r="KVS24" s="44"/>
      <c r="KVT24" s="44"/>
      <c r="KVU24" s="44"/>
      <c r="KVV24" s="44"/>
      <c r="KVW24" s="44"/>
      <c r="KVX24" s="44"/>
      <c r="KVY24" s="44"/>
      <c r="KVZ24" s="44"/>
      <c r="KWA24" s="44"/>
      <c r="KWB24" s="44"/>
      <c r="KWC24" s="44"/>
      <c r="KWD24" s="44"/>
      <c r="KWE24" s="44"/>
      <c r="KWF24" s="44"/>
      <c r="KWG24" s="44"/>
      <c r="KWH24" s="44"/>
      <c r="KWI24" s="44"/>
      <c r="KWJ24" s="44"/>
      <c r="KWK24" s="44"/>
      <c r="KWL24" s="44"/>
      <c r="KWM24" s="44"/>
      <c r="KWN24" s="44"/>
      <c r="KWO24" s="44"/>
      <c r="KWP24" s="44"/>
      <c r="KWQ24" s="44"/>
      <c r="KWR24" s="44"/>
      <c r="KWS24" s="44"/>
      <c r="KWT24" s="44"/>
      <c r="KWU24" s="44"/>
      <c r="KWV24" s="44"/>
      <c r="KWW24" s="44"/>
      <c r="KWX24" s="44"/>
      <c r="KWY24" s="44"/>
      <c r="KWZ24" s="44"/>
      <c r="KXA24" s="44"/>
      <c r="KXB24" s="44"/>
      <c r="KXC24" s="44"/>
      <c r="KXD24" s="44"/>
      <c r="KXE24" s="44"/>
      <c r="KXF24" s="44"/>
      <c r="KXG24" s="44"/>
      <c r="KXH24" s="44"/>
      <c r="KXI24" s="44"/>
      <c r="KXJ24" s="44"/>
      <c r="KXK24" s="44"/>
      <c r="KXL24" s="44"/>
      <c r="KXM24" s="44"/>
      <c r="KXN24" s="44"/>
      <c r="KXO24" s="44"/>
      <c r="KXP24" s="44"/>
      <c r="KXQ24" s="44"/>
      <c r="KXR24" s="44"/>
      <c r="KXS24" s="44"/>
      <c r="KXT24" s="44"/>
      <c r="KXU24" s="44"/>
      <c r="KXV24" s="44"/>
      <c r="KXW24" s="44"/>
      <c r="KXX24" s="44"/>
      <c r="KXY24" s="44"/>
      <c r="KXZ24" s="44"/>
      <c r="KYA24" s="44"/>
      <c r="KYB24" s="44"/>
      <c r="KYC24" s="44"/>
      <c r="KYD24" s="44"/>
      <c r="KYE24" s="44"/>
      <c r="KYF24" s="44"/>
      <c r="KYG24" s="44"/>
      <c r="KYH24" s="44"/>
      <c r="KYI24" s="44"/>
      <c r="KYJ24" s="44"/>
      <c r="KYK24" s="44"/>
      <c r="KYL24" s="44"/>
      <c r="KYM24" s="44"/>
      <c r="KYN24" s="44"/>
      <c r="KYO24" s="44"/>
      <c r="KYP24" s="44"/>
      <c r="KYQ24" s="44"/>
      <c r="KYR24" s="44"/>
      <c r="KYS24" s="44"/>
      <c r="KYT24" s="44"/>
      <c r="KYU24" s="44"/>
      <c r="KYV24" s="44"/>
      <c r="KYW24" s="44"/>
      <c r="KYX24" s="44"/>
      <c r="KYY24" s="44"/>
      <c r="KYZ24" s="44"/>
      <c r="KZA24" s="44"/>
      <c r="KZB24" s="44"/>
      <c r="KZC24" s="44"/>
      <c r="KZD24" s="44"/>
      <c r="KZE24" s="44"/>
      <c r="KZF24" s="44"/>
      <c r="KZG24" s="44"/>
      <c r="KZH24" s="44"/>
      <c r="KZI24" s="44"/>
      <c r="KZJ24" s="44"/>
      <c r="KZK24" s="44"/>
      <c r="KZL24" s="44"/>
      <c r="KZM24" s="44"/>
      <c r="KZN24" s="44"/>
      <c r="KZO24" s="44"/>
      <c r="KZP24" s="44"/>
      <c r="KZQ24" s="44"/>
      <c r="KZR24" s="44"/>
      <c r="KZS24" s="44"/>
      <c r="KZT24" s="44"/>
      <c r="KZU24" s="44"/>
      <c r="KZV24" s="44"/>
      <c r="KZW24" s="44"/>
      <c r="KZX24" s="44"/>
      <c r="KZY24" s="44"/>
      <c r="KZZ24" s="44"/>
      <c r="LAA24" s="44"/>
      <c r="LAB24" s="44"/>
      <c r="LAC24" s="44"/>
      <c r="LAD24" s="44"/>
      <c r="LAE24" s="44"/>
      <c r="LAF24" s="44"/>
      <c r="LAG24" s="44"/>
      <c r="LAH24" s="44"/>
      <c r="LAI24" s="44"/>
      <c r="LAJ24" s="44"/>
      <c r="LAK24" s="44"/>
      <c r="LAL24" s="44"/>
      <c r="LAM24" s="44"/>
      <c r="LAN24" s="44"/>
      <c r="LAO24" s="44"/>
      <c r="LAP24" s="44"/>
      <c r="LAQ24" s="44"/>
      <c r="LAR24" s="44"/>
      <c r="LAS24" s="44"/>
      <c r="LAT24" s="44"/>
      <c r="LAU24" s="44"/>
      <c r="LAV24" s="44"/>
      <c r="LAW24" s="44"/>
      <c r="LAX24" s="44"/>
      <c r="LAY24" s="44"/>
      <c r="LAZ24" s="44"/>
      <c r="LBA24" s="44"/>
      <c r="LBB24" s="44"/>
      <c r="LBC24" s="44"/>
      <c r="LBD24" s="44"/>
      <c r="LBM24" s="44"/>
      <c r="LBP24" s="44"/>
      <c r="LCA24" s="44"/>
      <c r="LCB24" s="44"/>
      <c r="LCC24" s="44"/>
      <c r="LCD24" s="44"/>
      <c r="LCE24" s="44"/>
      <c r="LCF24" s="44"/>
      <c r="LCG24" s="44"/>
      <c r="LCH24" s="44"/>
      <c r="LCI24" s="44"/>
      <c r="LCJ24" s="44"/>
      <c r="LCK24" s="44"/>
      <c r="LCL24" s="44"/>
      <c r="LCM24" s="44"/>
      <c r="LCN24" s="44"/>
      <c r="LCO24" s="44"/>
      <c r="LCP24" s="44"/>
      <c r="LCQ24" s="44"/>
      <c r="LCR24" s="44"/>
      <c r="LCS24" s="44"/>
      <c r="LCT24" s="44"/>
      <c r="LCU24" s="44"/>
      <c r="LCV24" s="44"/>
      <c r="LCW24" s="44"/>
      <c r="LCX24" s="44"/>
      <c r="LCY24" s="44"/>
      <c r="LCZ24" s="44"/>
      <c r="LDA24" s="44"/>
      <c r="LDB24" s="44"/>
      <c r="LDC24" s="44"/>
      <c r="LDD24" s="44"/>
      <c r="LDE24" s="44"/>
      <c r="LDF24" s="44"/>
      <c r="LDG24" s="44"/>
      <c r="LDH24" s="44"/>
      <c r="LDI24" s="44"/>
      <c r="LDJ24" s="44"/>
      <c r="LDK24" s="44"/>
      <c r="LDL24" s="44"/>
      <c r="LDM24" s="44"/>
      <c r="LDN24" s="44"/>
      <c r="LDO24" s="44"/>
      <c r="LDP24" s="44"/>
      <c r="LDQ24" s="44"/>
      <c r="LDR24" s="44"/>
      <c r="LDS24" s="44"/>
      <c r="LDT24" s="44"/>
      <c r="LDU24" s="44"/>
      <c r="LDV24" s="44"/>
      <c r="LDW24" s="44"/>
      <c r="LDX24" s="44"/>
      <c r="LDY24" s="44"/>
      <c r="LDZ24" s="44"/>
      <c r="LEA24" s="44"/>
      <c r="LEB24" s="44"/>
      <c r="LEC24" s="44"/>
      <c r="LED24" s="44"/>
      <c r="LEE24" s="44"/>
      <c r="LEF24" s="44"/>
      <c r="LEG24" s="44"/>
      <c r="LEH24" s="44"/>
      <c r="LEI24" s="44"/>
      <c r="LEJ24" s="44"/>
      <c r="LEK24" s="44"/>
      <c r="LEL24" s="44"/>
      <c r="LEM24" s="44"/>
      <c r="LEN24" s="44"/>
      <c r="LEO24" s="44"/>
      <c r="LEP24" s="44"/>
      <c r="LEQ24" s="44"/>
      <c r="LER24" s="44"/>
      <c r="LES24" s="44"/>
      <c r="LET24" s="44"/>
      <c r="LEU24" s="44"/>
      <c r="LEV24" s="44"/>
      <c r="LEW24" s="44"/>
      <c r="LEX24" s="44"/>
      <c r="LFB24" s="44"/>
      <c r="LFC24" s="44"/>
      <c r="LFD24" s="44"/>
      <c r="LFE24" s="44"/>
      <c r="LFF24" s="44"/>
      <c r="LFG24" s="44"/>
      <c r="LFH24" s="44"/>
      <c r="LFI24" s="44"/>
      <c r="LFJ24" s="44"/>
      <c r="LFK24" s="44"/>
      <c r="LFL24" s="44"/>
      <c r="LFM24" s="44"/>
      <c r="LFN24" s="44"/>
      <c r="LFO24" s="44"/>
      <c r="LFP24" s="44"/>
      <c r="LFQ24" s="44"/>
      <c r="LFR24" s="44"/>
      <c r="LFS24" s="44"/>
      <c r="LFT24" s="44"/>
      <c r="LFU24" s="44"/>
      <c r="LFV24" s="44"/>
      <c r="LFW24" s="44"/>
      <c r="LFX24" s="44"/>
      <c r="LFY24" s="44"/>
      <c r="LFZ24" s="44"/>
      <c r="LGA24" s="44"/>
      <c r="LGB24" s="44"/>
      <c r="LGC24" s="44"/>
      <c r="LGD24" s="44"/>
      <c r="LGE24" s="44"/>
      <c r="LGF24" s="44"/>
      <c r="LGG24" s="44"/>
      <c r="LGH24" s="44"/>
      <c r="LGI24" s="44"/>
      <c r="LGJ24" s="44"/>
      <c r="LGK24" s="44"/>
      <c r="LGL24" s="44"/>
      <c r="LGM24" s="44"/>
      <c r="LGN24" s="44"/>
      <c r="LGO24" s="44"/>
      <c r="LGP24" s="44"/>
      <c r="LGQ24" s="44"/>
      <c r="LGR24" s="44"/>
      <c r="LGS24" s="44"/>
      <c r="LGT24" s="44"/>
      <c r="LGU24" s="44"/>
      <c r="LGV24" s="44"/>
      <c r="LGW24" s="44"/>
      <c r="LGX24" s="44"/>
      <c r="LGY24" s="44"/>
      <c r="LGZ24" s="44"/>
      <c r="LHA24" s="44"/>
      <c r="LHB24" s="44"/>
      <c r="LHC24" s="44"/>
      <c r="LHD24" s="44"/>
      <c r="LHE24" s="44"/>
      <c r="LHF24" s="44"/>
      <c r="LHG24" s="44"/>
      <c r="LHH24" s="44"/>
      <c r="LHI24" s="44"/>
      <c r="LHJ24" s="44"/>
      <c r="LHK24" s="44"/>
      <c r="LHL24" s="44"/>
      <c r="LHM24" s="44"/>
      <c r="LHN24" s="44"/>
      <c r="LHO24" s="44"/>
      <c r="LHP24" s="44"/>
      <c r="LHQ24" s="44"/>
      <c r="LHR24" s="44"/>
      <c r="LHS24" s="44"/>
      <c r="LHT24" s="44"/>
      <c r="LHU24" s="44"/>
      <c r="LHV24" s="44"/>
      <c r="LHW24" s="44"/>
      <c r="LHX24" s="44"/>
      <c r="LHY24" s="44"/>
      <c r="LHZ24" s="44"/>
      <c r="LIA24" s="44"/>
      <c r="LIB24" s="44"/>
      <c r="LIC24" s="44"/>
      <c r="LID24" s="44"/>
      <c r="LIE24" s="44"/>
      <c r="LIF24" s="44"/>
      <c r="LIG24" s="44"/>
      <c r="LIH24" s="44"/>
      <c r="LII24" s="44"/>
      <c r="LIJ24" s="44"/>
      <c r="LIK24" s="44"/>
      <c r="LIL24" s="44"/>
      <c r="LIM24" s="44"/>
      <c r="LIN24" s="44"/>
      <c r="LIO24" s="44"/>
      <c r="LIP24" s="44"/>
      <c r="LIQ24" s="44"/>
      <c r="LIR24" s="44"/>
      <c r="LIS24" s="44"/>
      <c r="LIT24" s="44"/>
      <c r="LIU24" s="44"/>
      <c r="LIV24" s="44"/>
      <c r="LIW24" s="44"/>
      <c r="LIX24" s="44"/>
      <c r="LIY24" s="44"/>
      <c r="LIZ24" s="44"/>
      <c r="LJA24" s="44"/>
      <c r="LJB24" s="44"/>
      <c r="LJC24" s="44"/>
      <c r="LJD24" s="44"/>
      <c r="LJE24" s="44"/>
      <c r="LJF24" s="44"/>
      <c r="LJG24" s="44"/>
      <c r="LJH24" s="44"/>
      <c r="LJI24" s="44"/>
      <c r="LJJ24" s="44"/>
      <c r="LJK24" s="44"/>
      <c r="LJL24" s="44"/>
      <c r="LJM24" s="44"/>
      <c r="LJN24" s="44"/>
      <c r="LJO24" s="44"/>
      <c r="LJP24" s="44"/>
      <c r="LJQ24" s="44"/>
      <c r="LJR24" s="44"/>
      <c r="LJS24" s="44"/>
      <c r="LJT24" s="44"/>
      <c r="LJU24" s="44"/>
      <c r="LJV24" s="44"/>
      <c r="LJW24" s="44"/>
      <c r="LJX24" s="44"/>
      <c r="LJY24" s="44"/>
      <c r="LJZ24" s="44"/>
      <c r="LKA24" s="44"/>
      <c r="LKB24" s="44"/>
      <c r="LKC24" s="44"/>
      <c r="LKD24" s="44"/>
      <c r="LKE24" s="44"/>
      <c r="LKF24" s="44"/>
      <c r="LKG24" s="44"/>
      <c r="LKH24" s="44"/>
      <c r="LKI24" s="44"/>
      <c r="LKJ24" s="44"/>
      <c r="LKK24" s="44"/>
      <c r="LKL24" s="44"/>
      <c r="LKM24" s="44"/>
      <c r="LKN24" s="44"/>
      <c r="LKO24" s="44"/>
      <c r="LKP24" s="44"/>
      <c r="LKQ24" s="44"/>
      <c r="LKR24" s="44"/>
      <c r="LKS24" s="44"/>
      <c r="LKT24" s="44"/>
      <c r="LKU24" s="44"/>
      <c r="LKV24" s="44"/>
      <c r="LKW24" s="44"/>
      <c r="LKX24" s="44"/>
      <c r="LKY24" s="44"/>
      <c r="LKZ24" s="44"/>
      <c r="LLI24" s="44"/>
      <c r="LLL24" s="44"/>
      <c r="LLW24" s="44"/>
      <c r="LLX24" s="44"/>
      <c r="LLY24" s="44"/>
      <c r="LLZ24" s="44"/>
      <c r="LMA24" s="44"/>
      <c r="LMB24" s="44"/>
      <c r="LMC24" s="44"/>
      <c r="LMD24" s="44"/>
      <c r="LME24" s="44"/>
      <c r="LMF24" s="44"/>
      <c r="LMG24" s="44"/>
      <c r="LMH24" s="44"/>
      <c r="LMI24" s="44"/>
      <c r="LMJ24" s="44"/>
      <c r="LMK24" s="44"/>
      <c r="LML24" s="44"/>
      <c r="LMM24" s="44"/>
      <c r="LMN24" s="44"/>
      <c r="LMO24" s="44"/>
      <c r="LMP24" s="44"/>
      <c r="LMQ24" s="44"/>
      <c r="LMR24" s="44"/>
      <c r="LMS24" s="44"/>
      <c r="LMT24" s="44"/>
      <c r="LMU24" s="44"/>
      <c r="LMV24" s="44"/>
      <c r="LMW24" s="44"/>
      <c r="LMX24" s="44"/>
      <c r="LMY24" s="44"/>
      <c r="LMZ24" s="44"/>
      <c r="LNA24" s="44"/>
      <c r="LNB24" s="44"/>
      <c r="LNC24" s="44"/>
      <c r="LND24" s="44"/>
      <c r="LNE24" s="44"/>
      <c r="LNF24" s="44"/>
      <c r="LNG24" s="44"/>
      <c r="LNH24" s="44"/>
      <c r="LNI24" s="44"/>
      <c r="LNJ24" s="44"/>
      <c r="LNK24" s="44"/>
      <c r="LNL24" s="44"/>
      <c r="LNM24" s="44"/>
      <c r="LNN24" s="44"/>
      <c r="LNO24" s="44"/>
      <c r="LNP24" s="44"/>
      <c r="LNQ24" s="44"/>
      <c r="LNR24" s="44"/>
      <c r="LNS24" s="44"/>
      <c r="LNT24" s="44"/>
      <c r="LNU24" s="44"/>
      <c r="LNV24" s="44"/>
      <c r="LNW24" s="44"/>
      <c r="LNX24" s="44"/>
      <c r="LNY24" s="44"/>
      <c r="LNZ24" s="44"/>
      <c r="LOA24" s="44"/>
      <c r="LOB24" s="44"/>
      <c r="LOC24" s="44"/>
      <c r="LOD24" s="44"/>
      <c r="LOE24" s="44"/>
      <c r="LOF24" s="44"/>
      <c r="LOG24" s="44"/>
      <c r="LOH24" s="44"/>
      <c r="LOI24" s="44"/>
      <c r="LOJ24" s="44"/>
      <c r="LOK24" s="44"/>
      <c r="LOL24" s="44"/>
      <c r="LOM24" s="44"/>
      <c r="LON24" s="44"/>
      <c r="LOO24" s="44"/>
      <c r="LOP24" s="44"/>
      <c r="LOQ24" s="44"/>
      <c r="LOR24" s="44"/>
      <c r="LOS24" s="44"/>
      <c r="LOT24" s="44"/>
      <c r="LOX24" s="44"/>
      <c r="LOY24" s="44"/>
      <c r="LOZ24" s="44"/>
      <c r="LPA24" s="44"/>
      <c r="LPB24" s="44"/>
      <c r="LPC24" s="44"/>
      <c r="LPD24" s="44"/>
      <c r="LPE24" s="44"/>
      <c r="LPF24" s="44"/>
      <c r="LPG24" s="44"/>
      <c r="LPH24" s="44"/>
      <c r="LPI24" s="44"/>
      <c r="LPJ24" s="44"/>
      <c r="LPK24" s="44"/>
      <c r="LPL24" s="44"/>
      <c r="LPM24" s="44"/>
      <c r="LPN24" s="44"/>
      <c r="LPO24" s="44"/>
      <c r="LPP24" s="44"/>
      <c r="LPQ24" s="44"/>
      <c r="LPR24" s="44"/>
      <c r="LPS24" s="44"/>
      <c r="LPT24" s="44"/>
      <c r="LPU24" s="44"/>
      <c r="LPV24" s="44"/>
      <c r="LPW24" s="44"/>
      <c r="LPX24" s="44"/>
      <c r="LPY24" s="44"/>
      <c r="LPZ24" s="44"/>
      <c r="LQA24" s="44"/>
      <c r="LQB24" s="44"/>
      <c r="LQC24" s="44"/>
      <c r="LQD24" s="44"/>
      <c r="LQE24" s="44"/>
      <c r="LQF24" s="44"/>
      <c r="LQG24" s="44"/>
      <c r="LQH24" s="44"/>
      <c r="LQI24" s="44"/>
      <c r="LQJ24" s="44"/>
      <c r="LQK24" s="44"/>
      <c r="LQL24" s="44"/>
      <c r="LQM24" s="44"/>
      <c r="LQN24" s="44"/>
      <c r="LQO24" s="44"/>
      <c r="LQP24" s="44"/>
      <c r="LQQ24" s="44"/>
      <c r="LQR24" s="44"/>
      <c r="LQS24" s="44"/>
      <c r="LQT24" s="44"/>
      <c r="LQU24" s="44"/>
      <c r="LQV24" s="44"/>
      <c r="LQW24" s="44"/>
      <c r="LQX24" s="44"/>
      <c r="LQY24" s="44"/>
      <c r="LQZ24" s="44"/>
      <c r="LRA24" s="44"/>
      <c r="LRB24" s="44"/>
      <c r="LRC24" s="44"/>
      <c r="LRD24" s="44"/>
      <c r="LRE24" s="44"/>
      <c r="LRF24" s="44"/>
      <c r="LRG24" s="44"/>
      <c r="LRH24" s="44"/>
      <c r="LRI24" s="44"/>
      <c r="LRJ24" s="44"/>
      <c r="LRK24" s="44"/>
      <c r="LRL24" s="44"/>
      <c r="LRM24" s="44"/>
      <c r="LRN24" s="44"/>
      <c r="LRO24" s="44"/>
      <c r="LRP24" s="44"/>
      <c r="LRQ24" s="44"/>
      <c r="LRR24" s="44"/>
      <c r="LRS24" s="44"/>
      <c r="LRT24" s="44"/>
      <c r="LRU24" s="44"/>
      <c r="LRV24" s="44"/>
      <c r="LRW24" s="44"/>
      <c r="LRX24" s="44"/>
      <c r="LRY24" s="44"/>
      <c r="LRZ24" s="44"/>
      <c r="LSA24" s="44"/>
      <c r="LSB24" s="44"/>
      <c r="LSC24" s="44"/>
      <c r="LSD24" s="44"/>
      <c r="LSE24" s="44"/>
      <c r="LSF24" s="44"/>
      <c r="LSG24" s="44"/>
      <c r="LSH24" s="44"/>
      <c r="LSI24" s="44"/>
      <c r="LSJ24" s="44"/>
      <c r="LSK24" s="44"/>
      <c r="LSL24" s="44"/>
      <c r="LSM24" s="44"/>
      <c r="LSN24" s="44"/>
      <c r="LSO24" s="44"/>
      <c r="LSP24" s="44"/>
      <c r="LSQ24" s="44"/>
      <c r="LSR24" s="44"/>
      <c r="LSS24" s="44"/>
      <c r="LST24" s="44"/>
      <c r="LSU24" s="44"/>
      <c r="LSV24" s="44"/>
      <c r="LSW24" s="44"/>
      <c r="LSX24" s="44"/>
      <c r="LSY24" s="44"/>
      <c r="LSZ24" s="44"/>
      <c r="LTA24" s="44"/>
      <c r="LTB24" s="44"/>
      <c r="LTC24" s="44"/>
      <c r="LTD24" s="44"/>
      <c r="LTE24" s="44"/>
      <c r="LTF24" s="44"/>
      <c r="LTG24" s="44"/>
      <c r="LTH24" s="44"/>
      <c r="LTI24" s="44"/>
      <c r="LTJ24" s="44"/>
      <c r="LTK24" s="44"/>
      <c r="LTL24" s="44"/>
      <c r="LTM24" s="44"/>
      <c r="LTN24" s="44"/>
      <c r="LTO24" s="44"/>
      <c r="LTP24" s="44"/>
      <c r="LTQ24" s="44"/>
      <c r="LTR24" s="44"/>
      <c r="LTS24" s="44"/>
      <c r="LTT24" s="44"/>
      <c r="LTU24" s="44"/>
      <c r="LTV24" s="44"/>
      <c r="LTW24" s="44"/>
      <c r="LTX24" s="44"/>
      <c r="LTY24" s="44"/>
      <c r="LTZ24" s="44"/>
      <c r="LUA24" s="44"/>
      <c r="LUB24" s="44"/>
      <c r="LUC24" s="44"/>
      <c r="LUD24" s="44"/>
      <c r="LUE24" s="44"/>
      <c r="LUF24" s="44"/>
      <c r="LUG24" s="44"/>
      <c r="LUH24" s="44"/>
      <c r="LUI24" s="44"/>
      <c r="LUJ24" s="44"/>
      <c r="LUK24" s="44"/>
      <c r="LUL24" s="44"/>
      <c r="LUM24" s="44"/>
      <c r="LUN24" s="44"/>
      <c r="LUO24" s="44"/>
      <c r="LUP24" s="44"/>
      <c r="LUQ24" s="44"/>
      <c r="LUR24" s="44"/>
      <c r="LUS24" s="44"/>
      <c r="LUT24" s="44"/>
      <c r="LUU24" s="44"/>
      <c r="LUV24" s="44"/>
      <c r="LVE24" s="44"/>
      <c r="LVH24" s="44"/>
      <c r="LVS24" s="44"/>
      <c r="LVT24" s="44"/>
      <c r="LVU24" s="44"/>
      <c r="LVV24" s="44"/>
      <c r="LVW24" s="44"/>
      <c r="LVX24" s="44"/>
      <c r="LVY24" s="44"/>
      <c r="LVZ24" s="44"/>
      <c r="LWA24" s="44"/>
      <c r="LWB24" s="44"/>
      <c r="LWC24" s="44"/>
      <c r="LWD24" s="44"/>
      <c r="LWE24" s="44"/>
      <c r="LWF24" s="44"/>
      <c r="LWG24" s="44"/>
      <c r="LWH24" s="44"/>
      <c r="LWI24" s="44"/>
      <c r="LWJ24" s="44"/>
      <c r="LWK24" s="44"/>
      <c r="LWL24" s="44"/>
      <c r="LWM24" s="44"/>
      <c r="LWN24" s="44"/>
      <c r="LWO24" s="44"/>
      <c r="LWP24" s="44"/>
      <c r="LWQ24" s="44"/>
      <c r="LWR24" s="44"/>
      <c r="LWS24" s="44"/>
      <c r="LWT24" s="44"/>
      <c r="LWU24" s="44"/>
      <c r="LWV24" s="44"/>
      <c r="LWW24" s="44"/>
      <c r="LWX24" s="44"/>
      <c r="LWY24" s="44"/>
      <c r="LWZ24" s="44"/>
      <c r="LXA24" s="44"/>
      <c r="LXB24" s="44"/>
      <c r="LXC24" s="44"/>
      <c r="LXD24" s="44"/>
      <c r="LXE24" s="44"/>
      <c r="LXF24" s="44"/>
      <c r="LXG24" s="44"/>
      <c r="LXH24" s="44"/>
      <c r="LXI24" s="44"/>
      <c r="LXJ24" s="44"/>
      <c r="LXK24" s="44"/>
      <c r="LXL24" s="44"/>
      <c r="LXM24" s="44"/>
      <c r="LXN24" s="44"/>
      <c r="LXO24" s="44"/>
      <c r="LXP24" s="44"/>
      <c r="LXQ24" s="44"/>
      <c r="LXR24" s="44"/>
      <c r="LXS24" s="44"/>
      <c r="LXT24" s="44"/>
      <c r="LXU24" s="44"/>
      <c r="LXV24" s="44"/>
      <c r="LXW24" s="44"/>
      <c r="LXX24" s="44"/>
      <c r="LXY24" s="44"/>
      <c r="LXZ24" s="44"/>
      <c r="LYA24" s="44"/>
      <c r="LYB24" s="44"/>
      <c r="LYC24" s="44"/>
      <c r="LYD24" s="44"/>
      <c r="LYE24" s="44"/>
      <c r="LYF24" s="44"/>
      <c r="LYG24" s="44"/>
      <c r="LYH24" s="44"/>
      <c r="LYI24" s="44"/>
      <c r="LYJ24" s="44"/>
      <c r="LYK24" s="44"/>
      <c r="LYL24" s="44"/>
      <c r="LYM24" s="44"/>
      <c r="LYN24" s="44"/>
      <c r="LYO24" s="44"/>
      <c r="LYP24" s="44"/>
      <c r="LYT24" s="44"/>
      <c r="LYU24" s="44"/>
      <c r="LYV24" s="44"/>
      <c r="LYW24" s="44"/>
      <c r="LYX24" s="44"/>
      <c r="LYY24" s="44"/>
      <c r="LYZ24" s="44"/>
      <c r="LZA24" s="44"/>
      <c r="LZB24" s="44"/>
      <c r="LZC24" s="44"/>
      <c r="LZD24" s="44"/>
      <c r="LZE24" s="44"/>
      <c r="LZF24" s="44"/>
      <c r="LZG24" s="44"/>
      <c r="LZH24" s="44"/>
      <c r="LZI24" s="44"/>
      <c r="LZJ24" s="44"/>
      <c r="LZK24" s="44"/>
      <c r="LZL24" s="44"/>
      <c r="LZM24" s="44"/>
      <c r="LZN24" s="44"/>
      <c r="LZO24" s="44"/>
      <c r="LZP24" s="44"/>
      <c r="LZQ24" s="44"/>
      <c r="LZR24" s="44"/>
      <c r="LZS24" s="44"/>
      <c r="LZT24" s="44"/>
      <c r="LZU24" s="44"/>
      <c r="LZV24" s="44"/>
      <c r="LZW24" s="44"/>
      <c r="LZX24" s="44"/>
      <c r="LZY24" s="44"/>
      <c r="LZZ24" s="44"/>
      <c r="MAA24" s="44"/>
      <c r="MAB24" s="44"/>
      <c r="MAC24" s="44"/>
      <c r="MAD24" s="44"/>
      <c r="MAE24" s="44"/>
      <c r="MAF24" s="44"/>
      <c r="MAG24" s="44"/>
      <c r="MAH24" s="44"/>
      <c r="MAI24" s="44"/>
      <c r="MAJ24" s="44"/>
      <c r="MAK24" s="44"/>
      <c r="MAL24" s="44"/>
      <c r="MAM24" s="44"/>
      <c r="MAN24" s="44"/>
      <c r="MAO24" s="44"/>
      <c r="MAP24" s="44"/>
      <c r="MAQ24" s="44"/>
      <c r="MAR24" s="44"/>
      <c r="MAS24" s="44"/>
      <c r="MAT24" s="44"/>
      <c r="MAU24" s="44"/>
      <c r="MAV24" s="44"/>
      <c r="MAW24" s="44"/>
      <c r="MAX24" s="44"/>
      <c r="MAY24" s="44"/>
      <c r="MAZ24" s="44"/>
      <c r="MBA24" s="44"/>
      <c r="MBB24" s="44"/>
      <c r="MBC24" s="44"/>
      <c r="MBD24" s="44"/>
      <c r="MBE24" s="44"/>
      <c r="MBF24" s="44"/>
      <c r="MBG24" s="44"/>
      <c r="MBH24" s="44"/>
      <c r="MBI24" s="44"/>
      <c r="MBJ24" s="44"/>
      <c r="MBK24" s="44"/>
      <c r="MBL24" s="44"/>
      <c r="MBM24" s="44"/>
      <c r="MBN24" s="44"/>
      <c r="MBO24" s="44"/>
      <c r="MBP24" s="44"/>
      <c r="MBQ24" s="44"/>
      <c r="MBR24" s="44"/>
      <c r="MBS24" s="44"/>
      <c r="MBT24" s="44"/>
      <c r="MBU24" s="44"/>
      <c r="MBV24" s="44"/>
      <c r="MBW24" s="44"/>
      <c r="MBX24" s="44"/>
      <c r="MBY24" s="44"/>
      <c r="MBZ24" s="44"/>
      <c r="MCA24" s="44"/>
      <c r="MCB24" s="44"/>
      <c r="MCC24" s="44"/>
      <c r="MCD24" s="44"/>
      <c r="MCE24" s="44"/>
      <c r="MCF24" s="44"/>
      <c r="MCG24" s="44"/>
      <c r="MCH24" s="44"/>
      <c r="MCI24" s="44"/>
      <c r="MCJ24" s="44"/>
      <c r="MCK24" s="44"/>
      <c r="MCL24" s="44"/>
      <c r="MCM24" s="44"/>
      <c r="MCN24" s="44"/>
      <c r="MCO24" s="44"/>
      <c r="MCP24" s="44"/>
      <c r="MCQ24" s="44"/>
      <c r="MCR24" s="44"/>
      <c r="MCS24" s="44"/>
      <c r="MCT24" s="44"/>
      <c r="MCU24" s="44"/>
      <c r="MCV24" s="44"/>
      <c r="MCW24" s="44"/>
      <c r="MCX24" s="44"/>
      <c r="MCY24" s="44"/>
      <c r="MCZ24" s="44"/>
      <c r="MDA24" s="44"/>
      <c r="MDB24" s="44"/>
      <c r="MDC24" s="44"/>
      <c r="MDD24" s="44"/>
      <c r="MDE24" s="44"/>
      <c r="MDF24" s="44"/>
      <c r="MDG24" s="44"/>
      <c r="MDH24" s="44"/>
      <c r="MDI24" s="44"/>
      <c r="MDJ24" s="44"/>
      <c r="MDK24" s="44"/>
      <c r="MDL24" s="44"/>
      <c r="MDM24" s="44"/>
      <c r="MDN24" s="44"/>
      <c r="MDO24" s="44"/>
      <c r="MDP24" s="44"/>
      <c r="MDQ24" s="44"/>
      <c r="MDR24" s="44"/>
      <c r="MDS24" s="44"/>
      <c r="MDT24" s="44"/>
      <c r="MDU24" s="44"/>
      <c r="MDV24" s="44"/>
      <c r="MDW24" s="44"/>
      <c r="MDX24" s="44"/>
      <c r="MDY24" s="44"/>
      <c r="MDZ24" s="44"/>
      <c r="MEA24" s="44"/>
      <c r="MEB24" s="44"/>
      <c r="MEC24" s="44"/>
      <c r="MED24" s="44"/>
      <c r="MEE24" s="44"/>
      <c r="MEF24" s="44"/>
      <c r="MEG24" s="44"/>
      <c r="MEH24" s="44"/>
      <c r="MEI24" s="44"/>
      <c r="MEJ24" s="44"/>
      <c r="MEK24" s="44"/>
      <c r="MEL24" s="44"/>
      <c r="MEM24" s="44"/>
      <c r="MEN24" s="44"/>
      <c r="MEO24" s="44"/>
      <c r="MEP24" s="44"/>
      <c r="MEQ24" s="44"/>
      <c r="MER24" s="44"/>
      <c r="MFA24" s="44"/>
      <c r="MFD24" s="44"/>
      <c r="MFO24" s="44"/>
      <c r="MFP24" s="44"/>
      <c r="MFQ24" s="44"/>
      <c r="MFR24" s="44"/>
      <c r="MFS24" s="44"/>
      <c r="MFT24" s="44"/>
      <c r="MFU24" s="44"/>
      <c r="MFV24" s="44"/>
      <c r="MFW24" s="44"/>
      <c r="MFX24" s="44"/>
      <c r="MFY24" s="44"/>
      <c r="MFZ24" s="44"/>
      <c r="MGA24" s="44"/>
      <c r="MGB24" s="44"/>
      <c r="MGC24" s="44"/>
      <c r="MGD24" s="44"/>
      <c r="MGE24" s="44"/>
      <c r="MGF24" s="44"/>
      <c r="MGG24" s="44"/>
      <c r="MGH24" s="44"/>
      <c r="MGI24" s="44"/>
      <c r="MGJ24" s="44"/>
      <c r="MGK24" s="44"/>
      <c r="MGL24" s="44"/>
      <c r="MGM24" s="44"/>
      <c r="MGN24" s="44"/>
      <c r="MGO24" s="44"/>
      <c r="MGP24" s="44"/>
      <c r="MGQ24" s="44"/>
      <c r="MGR24" s="44"/>
      <c r="MGS24" s="44"/>
      <c r="MGT24" s="44"/>
      <c r="MGU24" s="44"/>
      <c r="MGV24" s="44"/>
      <c r="MGW24" s="44"/>
      <c r="MGX24" s="44"/>
      <c r="MGY24" s="44"/>
      <c r="MGZ24" s="44"/>
      <c r="MHA24" s="44"/>
      <c r="MHB24" s="44"/>
      <c r="MHC24" s="44"/>
      <c r="MHD24" s="44"/>
      <c r="MHE24" s="44"/>
      <c r="MHF24" s="44"/>
      <c r="MHG24" s="44"/>
      <c r="MHH24" s="44"/>
      <c r="MHI24" s="44"/>
      <c r="MHJ24" s="44"/>
      <c r="MHK24" s="44"/>
      <c r="MHL24" s="44"/>
      <c r="MHM24" s="44"/>
      <c r="MHN24" s="44"/>
      <c r="MHO24" s="44"/>
      <c r="MHP24" s="44"/>
      <c r="MHQ24" s="44"/>
      <c r="MHR24" s="44"/>
      <c r="MHS24" s="44"/>
      <c r="MHT24" s="44"/>
      <c r="MHU24" s="44"/>
      <c r="MHV24" s="44"/>
      <c r="MHW24" s="44"/>
      <c r="MHX24" s="44"/>
      <c r="MHY24" s="44"/>
      <c r="MHZ24" s="44"/>
      <c r="MIA24" s="44"/>
      <c r="MIB24" s="44"/>
      <c r="MIC24" s="44"/>
      <c r="MID24" s="44"/>
      <c r="MIE24" s="44"/>
      <c r="MIF24" s="44"/>
      <c r="MIG24" s="44"/>
      <c r="MIH24" s="44"/>
      <c r="MII24" s="44"/>
      <c r="MIJ24" s="44"/>
      <c r="MIK24" s="44"/>
      <c r="MIL24" s="44"/>
      <c r="MIP24" s="44"/>
      <c r="MIQ24" s="44"/>
      <c r="MIR24" s="44"/>
      <c r="MIS24" s="44"/>
      <c r="MIT24" s="44"/>
      <c r="MIU24" s="44"/>
      <c r="MIV24" s="44"/>
      <c r="MIW24" s="44"/>
      <c r="MIX24" s="44"/>
      <c r="MIY24" s="44"/>
      <c r="MIZ24" s="44"/>
      <c r="MJA24" s="44"/>
      <c r="MJB24" s="44"/>
      <c r="MJC24" s="44"/>
      <c r="MJD24" s="44"/>
      <c r="MJE24" s="44"/>
      <c r="MJF24" s="44"/>
      <c r="MJG24" s="44"/>
      <c r="MJH24" s="44"/>
      <c r="MJI24" s="44"/>
      <c r="MJJ24" s="44"/>
      <c r="MJK24" s="44"/>
      <c r="MJL24" s="44"/>
      <c r="MJM24" s="44"/>
      <c r="MJN24" s="44"/>
      <c r="MJO24" s="44"/>
      <c r="MJP24" s="44"/>
      <c r="MJQ24" s="44"/>
      <c r="MJR24" s="44"/>
      <c r="MJS24" s="44"/>
      <c r="MJT24" s="44"/>
      <c r="MJU24" s="44"/>
      <c r="MJV24" s="44"/>
      <c r="MJW24" s="44"/>
      <c r="MJX24" s="44"/>
      <c r="MJY24" s="44"/>
      <c r="MJZ24" s="44"/>
      <c r="MKA24" s="44"/>
      <c r="MKB24" s="44"/>
      <c r="MKC24" s="44"/>
      <c r="MKD24" s="44"/>
      <c r="MKE24" s="44"/>
      <c r="MKF24" s="44"/>
      <c r="MKG24" s="44"/>
      <c r="MKH24" s="44"/>
      <c r="MKI24" s="44"/>
      <c r="MKJ24" s="44"/>
      <c r="MKK24" s="44"/>
      <c r="MKL24" s="44"/>
      <c r="MKM24" s="44"/>
      <c r="MKN24" s="44"/>
      <c r="MKO24" s="44"/>
      <c r="MKP24" s="44"/>
      <c r="MKQ24" s="44"/>
      <c r="MKR24" s="44"/>
      <c r="MKS24" s="44"/>
      <c r="MKT24" s="44"/>
      <c r="MKU24" s="44"/>
      <c r="MKV24" s="44"/>
      <c r="MKW24" s="44"/>
      <c r="MKX24" s="44"/>
      <c r="MKY24" s="44"/>
      <c r="MKZ24" s="44"/>
      <c r="MLA24" s="44"/>
      <c r="MLB24" s="44"/>
      <c r="MLC24" s="44"/>
      <c r="MLD24" s="44"/>
      <c r="MLE24" s="44"/>
      <c r="MLF24" s="44"/>
      <c r="MLG24" s="44"/>
      <c r="MLH24" s="44"/>
      <c r="MLI24" s="44"/>
      <c r="MLJ24" s="44"/>
      <c r="MLK24" s="44"/>
      <c r="MLL24" s="44"/>
      <c r="MLM24" s="44"/>
      <c r="MLN24" s="44"/>
      <c r="MLO24" s="44"/>
      <c r="MLP24" s="44"/>
      <c r="MLQ24" s="44"/>
      <c r="MLR24" s="44"/>
      <c r="MLS24" s="44"/>
      <c r="MLT24" s="44"/>
      <c r="MLU24" s="44"/>
      <c r="MLV24" s="44"/>
      <c r="MLW24" s="44"/>
      <c r="MLX24" s="44"/>
      <c r="MLY24" s="44"/>
      <c r="MLZ24" s="44"/>
      <c r="MMA24" s="44"/>
      <c r="MMB24" s="44"/>
      <c r="MMC24" s="44"/>
      <c r="MMD24" s="44"/>
      <c r="MME24" s="44"/>
      <c r="MMF24" s="44"/>
      <c r="MMG24" s="44"/>
      <c r="MMH24" s="44"/>
      <c r="MMI24" s="44"/>
      <c r="MMJ24" s="44"/>
      <c r="MMK24" s="44"/>
      <c r="MML24" s="44"/>
      <c r="MMM24" s="44"/>
      <c r="MMN24" s="44"/>
      <c r="MMO24" s="44"/>
      <c r="MMP24" s="44"/>
      <c r="MMQ24" s="44"/>
      <c r="MMR24" s="44"/>
      <c r="MMS24" s="44"/>
      <c r="MMT24" s="44"/>
      <c r="MMU24" s="44"/>
      <c r="MMV24" s="44"/>
      <c r="MMW24" s="44"/>
      <c r="MMX24" s="44"/>
      <c r="MMY24" s="44"/>
      <c r="MMZ24" s="44"/>
      <c r="MNA24" s="44"/>
      <c r="MNB24" s="44"/>
      <c r="MNC24" s="44"/>
      <c r="MND24" s="44"/>
      <c r="MNE24" s="44"/>
      <c r="MNF24" s="44"/>
      <c r="MNG24" s="44"/>
      <c r="MNH24" s="44"/>
      <c r="MNI24" s="44"/>
      <c r="MNJ24" s="44"/>
      <c r="MNK24" s="44"/>
      <c r="MNL24" s="44"/>
      <c r="MNM24" s="44"/>
      <c r="MNN24" s="44"/>
      <c r="MNO24" s="44"/>
      <c r="MNP24" s="44"/>
      <c r="MNQ24" s="44"/>
      <c r="MNR24" s="44"/>
      <c r="MNS24" s="44"/>
      <c r="MNT24" s="44"/>
      <c r="MNU24" s="44"/>
      <c r="MNV24" s="44"/>
      <c r="MNW24" s="44"/>
      <c r="MNX24" s="44"/>
      <c r="MNY24" s="44"/>
      <c r="MNZ24" s="44"/>
      <c r="MOA24" s="44"/>
      <c r="MOB24" s="44"/>
      <c r="MOC24" s="44"/>
      <c r="MOD24" s="44"/>
      <c r="MOE24" s="44"/>
      <c r="MOF24" s="44"/>
      <c r="MOG24" s="44"/>
      <c r="MOH24" s="44"/>
      <c r="MOI24" s="44"/>
      <c r="MOJ24" s="44"/>
      <c r="MOK24" s="44"/>
      <c r="MOL24" s="44"/>
      <c r="MOM24" s="44"/>
      <c r="MON24" s="44"/>
      <c r="MOW24" s="44"/>
      <c r="MOZ24" s="44"/>
      <c r="MPK24" s="44"/>
      <c r="MPL24" s="44"/>
      <c r="MPM24" s="44"/>
      <c r="MPN24" s="44"/>
      <c r="MPO24" s="44"/>
      <c r="MPP24" s="44"/>
      <c r="MPQ24" s="44"/>
      <c r="MPR24" s="44"/>
      <c r="MPS24" s="44"/>
      <c r="MPT24" s="44"/>
      <c r="MPU24" s="44"/>
      <c r="MPV24" s="44"/>
      <c r="MPW24" s="44"/>
      <c r="MPX24" s="44"/>
      <c r="MPY24" s="44"/>
      <c r="MPZ24" s="44"/>
      <c r="MQA24" s="44"/>
      <c r="MQB24" s="44"/>
      <c r="MQC24" s="44"/>
      <c r="MQD24" s="44"/>
      <c r="MQE24" s="44"/>
      <c r="MQF24" s="44"/>
      <c r="MQG24" s="44"/>
      <c r="MQH24" s="44"/>
      <c r="MQI24" s="44"/>
      <c r="MQJ24" s="44"/>
      <c r="MQK24" s="44"/>
      <c r="MQL24" s="44"/>
      <c r="MQM24" s="44"/>
      <c r="MQN24" s="44"/>
      <c r="MQO24" s="44"/>
      <c r="MQP24" s="44"/>
      <c r="MQQ24" s="44"/>
      <c r="MQR24" s="44"/>
      <c r="MQS24" s="44"/>
      <c r="MQT24" s="44"/>
      <c r="MQU24" s="44"/>
      <c r="MQV24" s="44"/>
      <c r="MQW24" s="44"/>
      <c r="MQX24" s="44"/>
      <c r="MQY24" s="44"/>
      <c r="MQZ24" s="44"/>
      <c r="MRA24" s="44"/>
      <c r="MRB24" s="44"/>
      <c r="MRC24" s="44"/>
      <c r="MRD24" s="44"/>
      <c r="MRE24" s="44"/>
      <c r="MRF24" s="44"/>
      <c r="MRG24" s="44"/>
      <c r="MRH24" s="44"/>
      <c r="MRI24" s="44"/>
      <c r="MRJ24" s="44"/>
      <c r="MRK24" s="44"/>
      <c r="MRL24" s="44"/>
      <c r="MRM24" s="44"/>
      <c r="MRN24" s="44"/>
      <c r="MRO24" s="44"/>
      <c r="MRP24" s="44"/>
      <c r="MRQ24" s="44"/>
      <c r="MRR24" s="44"/>
      <c r="MRS24" s="44"/>
      <c r="MRT24" s="44"/>
      <c r="MRU24" s="44"/>
      <c r="MRV24" s="44"/>
      <c r="MRW24" s="44"/>
      <c r="MRX24" s="44"/>
      <c r="MRY24" s="44"/>
      <c r="MRZ24" s="44"/>
      <c r="MSA24" s="44"/>
      <c r="MSB24" s="44"/>
      <c r="MSC24" s="44"/>
      <c r="MSD24" s="44"/>
      <c r="MSE24" s="44"/>
      <c r="MSF24" s="44"/>
      <c r="MSG24" s="44"/>
      <c r="MSH24" s="44"/>
      <c r="MSL24" s="44"/>
      <c r="MSM24" s="44"/>
      <c r="MSN24" s="44"/>
      <c r="MSO24" s="44"/>
      <c r="MSP24" s="44"/>
      <c r="MSQ24" s="44"/>
      <c r="MSR24" s="44"/>
      <c r="MSS24" s="44"/>
      <c r="MST24" s="44"/>
      <c r="MSU24" s="44"/>
      <c r="MSV24" s="44"/>
      <c r="MSW24" s="44"/>
      <c r="MSX24" s="44"/>
      <c r="MSY24" s="44"/>
      <c r="MSZ24" s="44"/>
      <c r="MTA24" s="44"/>
      <c r="MTB24" s="44"/>
      <c r="MTC24" s="44"/>
      <c r="MTD24" s="44"/>
      <c r="MTE24" s="44"/>
      <c r="MTF24" s="44"/>
      <c r="MTG24" s="44"/>
      <c r="MTH24" s="44"/>
      <c r="MTI24" s="44"/>
      <c r="MTJ24" s="44"/>
      <c r="MTK24" s="44"/>
      <c r="MTL24" s="44"/>
      <c r="MTM24" s="44"/>
      <c r="MTN24" s="44"/>
      <c r="MTO24" s="44"/>
      <c r="MTP24" s="44"/>
      <c r="MTQ24" s="44"/>
      <c r="MTR24" s="44"/>
      <c r="MTS24" s="44"/>
      <c r="MTT24" s="44"/>
      <c r="MTU24" s="44"/>
      <c r="MTV24" s="44"/>
      <c r="MTW24" s="44"/>
      <c r="MTX24" s="44"/>
      <c r="MTY24" s="44"/>
      <c r="MTZ24" s="44"/>
      <c r="MUA24" s="44"/>
      <c r="MUB24" s="44"/>
      <c r="MUC24" s="44"/>
      <c r="MUD24" s="44"/>
      <c r="MUE24" s="44"/>
      <c r="MUF24" s="44"/>
      <c r="MUG24" s="44"/>
      <c r="MUH24" s="44"/>
      <c r="MUI24" s="44"/>
      <c r="MUJ24" s="44"/>
      <c r="MUK24" s="44"/>
      <c r="MUL24" s="44"/>
      <c r="MUM24" s="44"/>
      <c r="MUN24" s="44"/>
      <c r="MUO24" s="44"/>
      <c r="MUP24" s="44"/>
      <c r="MUQ24" s="44"/>
      <c r="MUR24" s="44"/>
      <c r="MUS24" s="44"/>
      <c r="MUT24" s="44"/>
      <c r="MUU24" s="44"/>
      <c r="MUV24" s="44"/>
      <c r="MUW24" s="44"/>
      <c r="MUX24" s="44"/>
      <c r="MUY24" s="44"/>
      <c r="MUZ24" s="44"/>
      <c r="MVA24" s="44"/>
      <c r="MVB24" s="44"/>
      <c r="MVC24" s="44"/>
      <c r="MVD24" s="44"/>
      <c r="MVE24" s="44"/>
      <c r="MVF24" s="44"/>
      <c r="MVG24" s="44"/>
      <c r="MVH24" s="44"/>
      <c r="MVI24" s="44"/>
      <c r="MVJ24" s="44"/>
      <c r="MVK24" s="44"/>
      <c r="MVL24" s="44"/>
      <c r="MVM24" s="44"/>
      <c r="MVN24" s="44"/>
      <c r="MVO24" s="44"/>
      <c r="MVP24" s="44"/>
      <c r="MVQ24" s="44"/>
      <c r="MVR24" s="44"/>
      <c r="MVS24" s="44"/>
      <c r="MVT24" s="44"/>
      <c r="MVU24" s="44"/>
      <c r="MVV24" s="44"/>
      <c r="MVW24" s="44"/>
      <c r="MVX24" s="44"/>
      <c r="MVY24" s="44"/>
      <c r="MVZ24" s="44"/>
      <c r="MWA24" s="44"/>
      <c r="MWB24" s="44"/>
      <c r="MWC24" s="44"/>
      <c r="MWD24" s="44"/>
      <c r="MWE24" s="44"/>
      <c r="MWF24" s="44"/>
      <c r="MWG24" s="44"/>
      <c r="MWH24" s="44"/>
      <c r="MWI24" s="44"/>
      <c r="MWJ24" s="44"/>
      <c r="MWK24" s="44"/>
      <c r="MWL24" s="44"/>
      <c r="MWM24" s="44"/>
      <c r="MWN24" s="44"/>
      <c r="MWO24" s="44"/>
      <c r="MWP24" s="44"/>
      <c r="MWQ24" s="44"/>
      <c r="MWR24" s="44"/>
      <c r="MWS24" s="44"/>
      <c r="MWT24" s="44"/>
      <c r="MWU24" s="44"/>
      <c r="MWV24" s="44"/>
      <c r="MWW24" s="44"/>
      <c r="MWX24" s="44"/>
      <c r="MWY24" s="44"/>
      <c r="MWZ24" s="44"/>
      <c r="MXA24" s="44"/>
      <c r="MXB24" s="44"/>
      <c r="MXC24" s="44"/>
      <c r="MXD24" s="44"/>
      <c r="MXE24" s="44"/>
      <c r="MXF24" s="44"/>
      <c r="MXG24" s="44"/>
      <c r="MXH24" s="44"/>
      <c r="MXI24" s="44"/>
      <c r="MXJ24" s="44"/>
      <c r="MXK24" s="44"/>
      <c r="MXL24" s="44"/>
      <c r="MXM24" s="44"/>
      <c r="MXN24" s="44"/>
      <c r="MXO24" s="44"/>
      <c r="MXP24" s="44"/>
      <c r="MXQ24" s="44"/>
      <c r="MXR24" s="44"/>
      <c r="MXS24" s="44"/>
      <c r="MXT24" s="44"/>
      <c r="MXU24" s="44"/>
      <c r="MXV24" s="44"/>
      <c r="MXW24" s="44"/>
      <c r="MXX24" s="44"/>
      <c r="MXY24" s="44"/>
      <c r="MXZ24" s="44"/>
      <c r="MYA24" s="44"/>
      <c r="MYB24" s="44"/>
      <c r="MYC24" s="44"/>
      <c r="MYD24" s="44"/>
      <c r="MYE24" s="44"/>
      <c r="MYF24" s="44"/>
      <c r="MYG24" s="44"/>
      <c r="MYH24" s="44"/>
      <c r="MYI24" s="44"/>
      <c r="MYJ24" s="44"/>
      <c r="MYS24" s="44"/>
      <c r="MYV24" s="44"/>
      <c r="MZG24" s="44"/>
      <c r="MZH24" s="44"/>
      <c r="MZI24" s="44"/>
      <c r="MZJ24" s="44"/>
      <c r="MZK24" s="44"/>
      <c r="MZL24" s="44"/>
      <c r="MZM24" s="44"/>
      <c r="MZN24" s="44"/>
      <c r="MZO24" s="44"/>
      <c r="MZP24" s="44"/>
      <c r="MZQ24" s="44"/>
      <c r="MZR24" s="44"/>
      <c r="MZS24" s="44"/>
      <c r="MZT24" s="44"/>
      <c r="MZU24" s="44"/>
      <c r="MZV24" s="44"/>
      <c r="MZW24" s="44"/>
      <c r="MZX24" s="44"/>
      <c r="MZY24" s="44"/>
      <c r="MZZ24" s="44"/>
      <c r="NAA24" s="44"/>
      <c r="NAB24" s="44"/>
      <c r="NAC24" s="44"/>
      <c r="NAD24" s="44"/>
      <c r="NAE24" s="44"/>
      <c r="NAF24" s="44"/>
      <c r="NAG24" s="44"/>
      <c r="NAH24" s="44"/>
      <c r="NAI24" s="44"/>
      <c r="NAJ24" s="44"/>
      <c r="NAK24" s="44"/>
      <c r="NAL24" s="44"/>
      <c r="NAM24" s="44"/>
      <c r="NAN24" s="44"/>
      <c r="NAO24" s="44"/>
      <c r="NAP24" s="44"/>
      <c r="NAQ24" s="44"/>
      <c r="NAR24" s="44"/>
      <c r="NAS24" s="44"/>
      <c r="NAT24" s="44"/>
      <c r="NAU24" s="44"/>
      <c r="NAV24" s="44"/>
      <c r="NAW24" s="44"/>
      <c r="NAX24" s="44"/>
      <c r="NAY24" s="44"/>
      <c r="NAZ24" s="44"/>
      <c r="NBA24" s="44"/>
      <c r="NBB24" s="44"/>
      <c r="NBC24" s="44"/>
      <c r="NBD24" s="44"/>
      <c r="NBE24" s="44"/>
      <c r="NBF24" s="44"/>
      <c r="NBG24" s="44"/>
      <c r="NBH24" s="44"/>
      <c r="NBI24" s="44"/>
      <c r="NBJ24" s="44"/>
      <c r="NBK24" s="44"/>
      <c r="NBL24" s="44"/>
      <c r="NBM24" s="44"/>
      <c r="NBN24" s="44"/>
      <c r="NBO24" s="44"/>
      <c r="NBP24" s="44"/>
      <c r="NBQ24" s="44"/>
      <c r="NBR24" s="44"/>
      <c r="NBS24" s="44"/>
      <c r="NBT24" s="44"/>
      <c r="NBU24" s="44"/>
      <c r="NBV24" s="44"/>
      <c r="NBW24" s="44"/>
      <c r="NBX24" s="44"/>
      <c r="NBY24" s="44"/>
      <c r="NBZ24" s="44"/>
      <c r="NCA24" s="44"/>
      <c r="NCB24" s="44"/>
      <c r="NCC24" s="44"/>
      <c r="NCD24" s="44"/>
      <c r="NCH24" s="44"/>
      <c r="NCI24" s="44"/>
      <c r="NCJ24" s="44"/>
      <c r="NCK24" s="44"/>
      <c r="NCL24" s="44"/>
      <c r="NCM24" s="44"/>
      <c r="NCN24" s="44"/>
      <c r="NCO24" s="44"/>
      <c r="NCP24" s="44"/>
      <c r="NCQ24" s="44"/>
      <c r="NCR24" s="44"/>
      <c r="NCS24" s="44"/>
      <c r="NCT24" s="44"/>
      <c r="NCU24" s="44"/>
      <c r="NCV24" s="44"/>
      <c r="NCW24" s="44"/>
      <c r="NCX24" s="44"/>
      <c r="NCY24" s="44"/>
      <c r="NCZ24" s="44"/>
      <c r="NDA24" s="44"/>
      <c r="NDB24" s="44"/>
      <c r="NDC24" s="44"/>
      <c r="NDD24" s="44"/>
      <c r="NDE24" s="44"/>
      <c r="NDF24" s="44"/>
      <c r="NDG24" s="44"/>
      <c r="NDH24" s="44"/>
      <c r="NDI24" s="44"/>
      <c r="NDJ24" s="44"/>
      <c r="NDK24" s="44"/>
      <c r="NDL24" s="44"/>
      <c r="NDM24" s="44"/>
      <c r="NDN24" s="44"/>
      <c r="NDO24" s="44"/>
      <c r="NDP24" s="44"/>
      <c r="NDQ24" s="44"/>
      <c r="NDR24" s="44"/>
      <c r="NDS24" s="44"/>
      <c r="NDT24" s="44"/>
      <c r="NDU24" s="44"/>
      <c r="NDV24" s="44"/>
      <c r="NDW24" s="44"/>
      <c r="NDX24" s="44"/>
      <c r="NDY24" s="44"/>
      <c r="NDZ24" s="44"/>
      <c r="NEA24" s="44"/>
      <c r="NEB24" s="44"/>
      <c r="NEC24" s="44"/>
      <c r="NED24" s="44"/>
      <c r="NEE24" s="44"/>
      <c r="NEF24" s="44"/>
      <c r="NEG24" s="44"/>
      <c r="NEH24" s="44"/>
      <c r="NEI24" s="44"/>
      <c r="NEJ24" s="44"/>
      <c r="NEK24" s="44"/>
      <c r="NEL24" s="44"/>
      <c r="NEM24" s="44"/>
      <c r="NEN24" s="44"/>
      <c r="NEO24" s="44"/>
      <c r="NEP24" s="44"/>
      <c r="NEQ24" s="44"/>
      <c r="NER24" s="44"/>
      <c r="NES24" s="44"/>
      <c r="NET24" s="44"/>
      <c r="NEU24" s="44"/>
      <c r="NEV24" s="44"/>
      <c r="NEW24" s="44"/>
      <c r="NEX24" s="44"/>
      <c r="NEY24" s="44"/>
      <c r="NEZ24" s="44"/>
      <c r="NFA24" s="44"/>
      <c r="NFB24" s="44"/>
      <c r="NFC24" s="44"/>
      <c r="NFD24" s="44"/>
      <c r="NFE24" s="44"/>
      <c r="NFF24" s="44"/>
      <c r="NFG24" s="44"/>
      <c r="NFH24" s="44"/>
      <c r="NFI24" s="44"/>
      <c r="NFJ24" s="44"/>
      <c r="NFK24" s="44"/>
      <c r="NFL24" s="44"/>
      <c r="NFM24" s="44"/>
      <c r="NFN24" s="44"/>
      <c r="NFO24" s="44"/>
      <c r="NFP24" s="44"/>
      <c r="NFQ24" s="44"/>
      <c r="NFR24" s="44"/>
      <c r="NFS24" s="44"/>
      <c r="NFT24" s="44"/>
      <c r="NFU24" s="44"/>
      <c r="NFV24" s="44"/>
      <c r="NFW24" s="44"/>
      <c r="NFX24" s="44"/>
      <c r="NFY24" s="44"/>
      <c r="NFZ24" s="44"/>
      <c r="NGA24" s="44"/>
      <c r="NGB24" s="44"/>
      <c r="NGC24" s="44"/>
      <c r="NGD24" s="44"/>
      <c r="NGE24" s="44"/>
      <c r="NGF24" s="44"/>
      <c r="NGG24" s="44"/>
      <c r="NGH24" s="44"/>
      <c r="NGI24" s="44"/>
      <c r="NGJ24" s="44"/>
      <c r="NGK24" s="44"/>
      <c r="NGL24" s="44"/>
      <c r="NGM24" s="44"/>
      <c r="NGN24" s="44"/>
      <c r="NGO24" s="44"/>
      <c r="NGP24" s="44"/>
      <c r="NGQ24" s="44"/>
      <c r="NGR24" s="44"/>
      <c r="NGS24" s="44"/>
      <c r="NGT24" s="44"/>
      <c r="NGU24" s="44"/>
      <c r="NGV24" s="44"/>
      <c r="NGW24" s="44"/>
      <c r="NGX24" s="44"/>
      <c r="NGY24" s="44"/>
      <c r="NGZ24" s="44"/>
      <c r="NHA24" s="44"/>
      <c r="NHB24" s="44"/>
      <c r="NHC24" s="44"/>
      <c r="NHD24" s="44"/>
      <c r="NHE24" s="44"/>
      <c r="NHF24" s="44"/>
      <c r="NHG24" s="44"/>
      <c r="NHH24" s="44"/>
      <c r="NHI24" s="44"/>
      <c r="NHJ24" s="44"/>
      <c r="NHK24" s="44"/>
      <c r="NHL24" s="44"/>
      <c r="NHM24" s="44"/>
      <c r="NHN24" s="44"/>
      <c r="NHO24" s="44"/>
      <c r="NHP24" s="44"/>
      <c r="NHQ24" s="44"/>
      <c r="NHR24" s="44"/>
      <c r="NHS24" s="44"/>
      <c r="NHT24" s="44"/>
      <c r="NHU24" s="44"/>
      <c r="NHV24" s="44"/>
      <c r="NHW24" s="44"/>
      <c r="NHX24" s="44"/>
      <c r="NHY24" s="44"/>
      <c r="NHZ24" s="44"/>
      <c r="NIA24" s="44"/>
      <c r="NIB24" s="44"/>
      <c r="NIC24" s="44"/>
      <c r="NID24" s="44"/>
      <c r="NIE24" s="44"/>
      <c r="NIF24" s="44"/>
      <c r="NIO24" s="44"/>
      <c r="NIR24" s="44"/>
      <c r="NJC24" s="44"/>
      <c r="NJD24" s="44"/>
      <c r="NJE24" s="44"/>
      <c r="NJF24" s="44"/>
      <c r="NJG24" s="44"/>
      <c r="NJH24" s="44"/>
      <c r="NJI24" s="44"/>
      <c r="NJJ24" s="44"/>
      <c r="NJK24" s="44"/>
      <c r="NJL24" s="44"/>
      <c r="NJM24" s="44"/>
      <c r="NJN24" s="44"/>
      <c r="NJO24" s="44"/>
      <c r="NJP24" s="44"/>
      <c r="NJQ24" s="44"/>
      <c r="NJR24" s="44"/>
      <c r="NJS24" s="44"/>
      <c r="NJT24" s="44"/>
      <c r="NJU24" s="44"/>
      <c r="NJV24" s="44"/>
      <c r="NJW24" s="44"/>
      <c r="NJX24" s="44"/>
      <c r="NJY24" s="44"/>
      <c r="NJZ24" s="44"/>
      <c r="NKA24" s="44"/>
      <c r="NKB24" s="44"/>
      <c r="NKC24" s="44"/>
      <c r="NKD24" s="44"/>
      <c r="NKE24" s="44"/>
      <c r="NKF24" s="44"/>
      <c r="NKG24" s="44"/>
      <c r="NKH24" s="44"/>
      <c r="NKI24" s="44"/>
      <c r="NKJ24" s="44"/>
      <c r="NKK24" s="44"/>
      <c r="NKL24" s="44"/>
      <c r="NKM24" s="44"/>
      <c r="NKN24" s="44"/>
      <c r="NKO24" s="44"/>
      <c r="NKP24" s="44"/>
      <c r="NKQ24" s="44"/>
      <c r="NKR24" s="44"/>
      <c r="NKS24" s="44"/>
      <c r="NKT24" s="44"/>
      <c r="NKU24" s="44"/>
      <c r="NKV24" s="44"/>
      <c r="NKW24" s="44"/>
      <c r="NKX24" s="44"/>
      <c r="NKY24" s="44"/>
      <c r="NKZ24" s="44"/>
      <c r="NLA24" s="44"/>
      <c r="NLB24" s="44"/>
      <c r="NLC24" s="44"/>
      <c r="NLD24" s="44"/>
      <c r="NLE24" s="44"/>
      <c r="NLF24" s="44"/>
      <c r="NLG24" s="44"/>
      <c r="NLH24" s="44"/>
      <c r="NLI24" s="44"/>
      <c r="NLJ24" s="44"/>
      <c r="NLK24" s="44"/>
      <c r="NLL24" s="44"/>
      <c r="NLM24" s="44"/>
      <c r="NLN24" s="44"/>
      <c r="NLO24" s="44"/>
      <c r="NLP24" s="44"/>
      <c r="NLQ24" s="44"/>
      <c r="NLR24" s="44"/>
      <c r="NLS24" s="44"/>
      <c r="NLT24" s="44"/>
      <c r="NLU24" s="44"/>
      <c r="NLV24" s="44"/>
      <c r="NLW24" s="44"/>
      <c r="NLX24" s="44"/>
      <c r="NLY24" s="44"/>
      <c r="NLZ24" s="44"/>
      <c r="NMD24" s="44"/>
      <c r="NME24" s="44"/>
      <c r="NMF24" s="44"/>
      <c r="NMG24" s="44"/>
      <c r="NMH24" s="44"/>
      <c r="NMI24" s="44"/>
      <c r="NMJ24" s="44"/>
      <c r="NMK24" s="44"/>
      <c r="NML24" s="44"/>
      <c r="NMM24" s="44"/>
      <c r="NMN24" s="44"/>
      <c r="NMO24" s="44"/>
      <c r="NMP24" s="44"/>
      <c r="NMQ24" s="44"/>
      <c r="NMR24" s="44"/>
      <c r="NMS24" s="44"/>
      <c r="NMT24" s="44"/>
      <c r="NMU24" s="44"/>
      <c r="NMV24" s="44"/>
      <c r="NMW24" s="44"/>
      <c r="NMX24" s="44"/>
      <c r="NMY24" s="44"/>
      <c r="NMZ24" s="44"/>
      <c r="NNA24" s="44"/>
      <c r="NNB24" s="44"/>
      <c r="NNC24" s="44"/>
      <c r="NND24" s="44"/>
      <c r="NNE24" s="44"/>
      <c r="NNF24" s="44"/>
      <c r="NNG24" s="44"/>
      <c r="NNH24" s="44"/>
      <c r="NNI24" s="44"/>
      <c r="NNJ24" s="44"/>
      <c r="NNK24" s="44"/>
      <c r="NNL24" s="44"/>
      <c r="NNM24" s="44"/>
      <c r="NNN24" s="44"/>
      <c r="NNO24" s="44"/>
      <c r="NNP24" s="44"/>
      <c r="NNQ24" s="44"/>
      <c r="NNR24" s="44"/>
      <c r="NNS24" s="44"/>
      <c r="NNT24" s="44"/>
      <c r="NNU24" s="44"/>
      <c r="NNV24" s="44"/>
      <c r="NNW24" s="44"/>
      <c r="NNX24" s="44"/>
      <c r="NNY24" s="44"/>
      <c r="NNZ24" s="44"/>
      <c r="NOA24" s="44"/>
      <c r="NOB24" s="44"/>
      <c r="NOC24" s="44"/>
      <c r="NOD24" s="44"/>
      <c r="NOE24" s="44"/>
      <c r="NOF24" s="44"/>
      <c r="NOG24" s="44"/>
      <c r="NOH24" s="44"/>
      <c r="NOI24" s="44"/>
      <c r="NOJ24" s="44"/>
      <c r="NOK24" s="44"/>
      <c r="NOL24" s="44"/>
      <c r="NOM24" s="44"/>
      <c r="NON24" s="44"/>
      <c r="NOO24" s="44"/>
      <c r="NOP24" s="44"/>
      <c r="NOQ24" s="44"/>
      <c r="NOR24" s="44"/>
      <c r="NOS24" s="44"/>
      <c r="NOT24" s="44"/>
      <c r="NOU24" s="44"/>
      <c r="NOV24" s="44"/>
      <c r="NOW24" s="44"/>
      <c r="NOX24" s="44"/>
      <c r="NOY24" s="44"/>
      <c r="NOZ24" s="44"/>
      <c r="NPA24" s="44"/>
      <c r="NPB24" s="44"/>
      <c r="NPC24" s="44"/>
      <c r="NPD24" s="44"/>
      <c r="NPE24" s="44"/>
      <c r="NPF24" s="44"/>
      <c r="NPG24" s="44"/>
      <c r="NPH24" s="44"/>
      <c r="NPI24" s="44"/>
      <c r="NPJ24" s="44"/>
      <c r="NPK24" s="44"/>
      <c r="NPL24" s="44"/>
      <c r="NPM24" s="44"/>
      <c r="NPN24" s="44"/>
      <c r="NPO24" s="44"/>
      <c r="NPP24" s="44"/>
      <c r="NPQ24" s="44"/>
      <c r="NPR24" s="44"/>
      <c r="NPS24" s="44"/>
      <c r="NPT24" s="44"/>
      <c r="NPU24" s="44"/>
      <c r="NPV24" s="44"/>
      <c r="NPW24" s="44"/>
      <c r="NPX24" s="44"/>
      <c r="NPY24" s="44"/>
      <c r="NPZ24" s="44"/>
      <c r="NQA24" s="44"/>
      <c r="NQB24" s="44"/>
      <c r="NQC24" s="44"/>
      <c r="NQD24" s="44"/>
      <c r="NQE24" s="44"/>
      <c r="NQF24" s="44"/>
      <c r="NQG24" s="44"/>
      <c r="NQH24" s="44"/>
      <c r="NQI24" s="44"/>
      <c r="NQJ24" s="44"/>
      <c r="NQK24" s="44"/>
      <c r="NQL24" s="44"/>
      <c r="NQM24" s="44"/>
      <c r="NQN24" s="44"/>
      <c r="NQO24" s="44"/>
      <c r="NQP24" s="44"/>
      <c r="NQQ24" s="44"/>
      <c r="NQR24" s="44"/>
      <c r="NQS24" s="44"/>
      <c r="NQT24" s="44"/>
      <c r="NQU24" s="44"/>
      <c r="NQV24" s="44"/>
      <c r="NQW24" s="44"/>
      <c r="NQX24" s="44"/>
      <c r="NQY24" s="44"/>
      <c r="NQZ24" s="44"/>
      <c r="NRA24" s="44"/>
      <c r="NRB24" s="44"/>
      <c r="NRC24" s="44"/>
      <c r="NRD24" s="44"/>
      <c r="NRE24" s="44"/>
      <c r="NRF24" s="44"/>
      <c r="NRG24" s="44"/>
      <c r="NRH24" s="44"/>
      <c r="NRI24" s="44"/>
      <c r="NRJ24" s="44"/>
      <c r="NRK24" s="44"/>
      <c r="NRL24" s="44"/>
      <c r="NRM24" s="44"/>
      <c r="NRN24" s="44"/>
      <c r="NRO24" s="44"/>
      <c r="NRP24" s="44"/>
      <c r="NRQ24" s="44"/>
      <c r="NRR24" s="44"/>
      <c r="NRS24" s="44"/>
      <c r="NRT24" s="44"/>
      <c r="NRU24" s="44"/>
      <c r="NRV24" s="44"/>
      <c r="NRW24" s="44"/>
      <c r="NRX24" s="44"/>
      <c r="NRY24" s="44"/>
      <c r="NRZ24" s="44"/>
      <c r="NSA24" s="44"/>
      <c r="NSB24" s="44"/>
      <c r="NSK24" s="44"/>
      <c r="NSN24" s="44"/>
      <c r="NSY24" s="44"/>
      <c r="NSZ24" s="44"/>
      <c r="NTA24" s="44"/>
      <c r="NTB24" s="44"/>
      <c r="NTC24" s="44"/>
      <c r="NTD24" s="44"/>
      <c r="NTE24" s="44"/>
      <c r="NTF24" s="44"/>
      <c r="NTG24" s="44"/>
      <c r="NTH24" s="44"/>
      <c r="NTI24" s="44"/>
      <c r="NTJ24" s="44"/>
      <c r="NTK24" s="44"/>
      <c r="NTL24" s="44"/>
      <c r="NTM24" s="44"/>
      <c r="NTN24" s="44"/>
      <c r="NTO24" s="44"/>
      <c r="NTP24" s="44"/>
      <c r="NTQ24" s="44"/>
      <c r="NTR24" s="44"/>
      <c r="NTS24" s="44"/>
      <c r="NTT24" s="44"/>
      <c r="NTU24" s="44"/>
      <c r="NTV24" s="44"/>
      <c r="NTW24" s="44"/>
      <c r="NTX24" s="44"/>
      <c r="NTY24" s="44"/>
      <c r="NTZ24" s="44"/>
      <c r="NUA24" s="44"/>
      <c r="NUB24" s="44"/>
      <c r="NUC24" s="44"/>
      <c r="NUD24" s="44"/>
      <c r="NUE24" s="44"/>
      <c r="NUF24" s="44"/>
      <c r="NUG24" s="44"/>
      <c r="NUH24" s="44"/>
      <c r="NUI24" s="44"/>
      <c r="NUJ24" s="44"/>
      <c r="NUK24" s="44"/>
      <c r="NUL24" s="44"/>
      <c r="NUM24" s="44"/>
      <c r="NUN24" s="44"/>
      <c r="NUO24" s="44"/>
      <c r="NUP24" s="44"/>
      <c r="NUQ24" s="44"/>
      <c r="NUR24" s="44"/>
      <c r="NUS24" s="44"/>
      <c r="NUT24" s="44"/>
      <c r="NUU24" s="44"/>
      <c r="NUV24" s="44"/>
      <c r="NUW24" s="44"/>
      <c r="NUX24" s="44"/>
      <c r="NUY24" s="44"/>
      <c r="NUZ24" s="44"/>
      <c r="NVA24" s="44"/>
      <c r="NVB24" s="44"/>
      <c r="NVC24" s="44"/>
      <c r="NVD24" s="44"/>
      <c r="NVE24" s="44"/>
      <c r="NVF24" s="44"/>
      <c r="NVG24" s="44"/>
      <c r="NVH24" s="44"/>
      <c r="NVI24" s="44"/>
      <c r="NVJ24" s="44"/>
      <c r="NVK24" s="44"/>
      <c r="NVL24" s="44"/>
      <c r="NVM24" s="44"/>
      <c r="NVN24" s="44"/>
      <c r="NVO24" s="44"/>
      <c r="NVP24" s="44"/>
      <c r="NVQ24" s="44"/>
      <c r="NVR24" s="44"/>
      <c r="NVS24" s="44"/>
      <c r="NVT24" s="44"/>
      <c r="NVU24" s="44"/>
      <c r="NVV24" s="44"/>
      <c r="NVZ24" s="44"/>
      <c r="NWA24" s="44"/>
      <c r="NWB24" s="44"/>
      <c r="NWC24" s="44"/>
      <c r="NWD24" s="44"/>
      <c r="NWE24" s="44"/>
      <c r="NWF24" s="44"/>
      <c r="NWG24" s="44"/>
      <c r="NWH24" s="44"/>
      <c r="NWI24" s="44"/>
      <c r="NWJ24" s="44"/>
      <c r="NWK24" s="44"/>
      <c r="NWL24" s="44"/>
      <c r="NWM24" s="44"/>
      <c r="NWN24" s="44"/>
      <c r="NWO24" s="44"/>
      <c r="NWP24" s="44"/>
      <c r="NWQ24" s="44"/>
      <c r="NWR24" s="44"/>
      <c r="NWS24" s="44"/>
      <c r="NWT24" s="44"/>
      <c r="NWU24" s="44"/>
      <c r="NWV24" s="44"/>
      <c r="NWW24" s="44"/>
      <c r="NWX24" s="44"/>
      <c r="NWY24" s="44"/>
      <c r="NWZ24" s="44"/>
      <c r="NXA24" s="44"/>
      <c r="NXB24" s="44"/>
      <c r="NXC24" s="44"/>
      <c r="NXD24" s="44"/>
      <c r="NXE24" s="44"/>
      <c r="NXF24" s="44"/>
      <c r="NXG24" s="44"/>
      <c r="NXH24" s="44"/>
      <c r="NXI24" s="44"/>
      <c r="NXJ24" s="44"/>
      <c r="NXK24" s="44"/>
      <c r="NXL24" s="44"/>
      <c r="NXM24" s="44"/>
      <c r="NXN24" s="44"/>
      <c r="NXO24" s="44"/>
      <c r="NXP24" s="44"/>
      <c r="NXQ24" s="44"/>
      <c r="NXR24" s="44"/>
      <c r="NXS24" s="44"/>
      <c r="NXT24" s="44"/>
      <c r="NXU24" s="44"/>
      <c r="NXV24" s="44"/>
      <c r="NXW24" s="44"/>
      <c r="NXX24" s="44"/>
      <c r="NXY24" s="44"/>
      <c r="NXZ24" s="44"/>
      <c r="NYA24" s="44"/>
      <c r="NYB24" s="44"/>
      <c r="NYC24" s="44"/>
      <c r="NYD24" s="44"/>
      <c r="NYE24" s="44"/>
      <c r="NYF24" s="44"/>
      <c r="NYG24" s="44"/>
      <c r="NYH24" s="44"/>
      <c r="NYI24" s="44"/>
      <c r="NYJ24" s="44"/>
      <c r="NYK24" s="44"/>
      <c r="NYL24" s="44"/>
      <c r="NYM24" s="44"/>
      <c r="NYN24" s="44"/>
      <c r="NYO24" s="44"/>
      <c r="NYP24" s="44"/>
      <c r="NYQ24" s="44"/>
      <c r="NYR24" s="44"/>
      <c r="NYS24" s="44"/>
      <c r="NYT24" s="44"/>
      <c r="NYU24" s="44"/>
      <c r="NYV24" s="44"/>
      <c r="NYW24" s="44"/>
      <c r="NYX24" s="44"/>
      <c r="NYY24" s="44"/>
      <c r="NYZ24" s="44"/>
      <c r="NZA24" s="44"/>
      <c r="NZB24" s="44"/>
      <c r="NZC24" s="44"/>
      <c r="NZD24" s="44"/>
      <c r="NZE24" s="44"/>
      <c r="NZF24" s="44"/>
      <c r="NZG24" s="44"/>
      <c r="NZH24" s="44"/>
      <c r="NZI24" s="44"/>
      <c r="NZJ24" s="44"/>
      <c r="NZK24" s="44"/>
      <c r="NZL24" s="44"/>
      <c r="NZM24" s="44"/>
      <c r="NZN24" s="44"/>
      <c r="NZO24" s="44"/>
      <c r="NZP24" s="44"/>
      <c r="NZQ24" s="44"/>
      <c r="NZR24" s="44"/>
      <c r="NZS24" s="44"/>
      <c r="NZT24" s="44"/>
      <c r="NZU24" s="44"/>
      <c r="NZV24" s="44"/>
      <c r="NZW24" s="44"/>
      <c r="NZX24" s="44"/>
      <c r="NZY24" s="44"/>
      <c r="NZZ24" s="44"/>
      <c r="OAA24" s="44"/>
      <c r="OAB24" s="44"/>
      <c r="OAC24" s="44"/>
      <c r="OAD24" s="44"/>
      <c r="OAE24" s="44"/>
      <c r="OAF24" s="44"/>
      <c r="OAG24" s="44"/>
      <c r="OAH24" s="44"/>
      <c r="OAI24" s="44"/>
      <c r="OAJ24" s="44"/>
      <c r="OAK24" s="44"/>
      <c r="OAL24" s="44"/>
      <c r="OAM24" s="44"/>
      <c r="OAN24" s="44"/>
      <c r="OAO24" s="44"/>
      <c r="OAP24" s="44"/>
      <c r="OAQ24" s="44"/>
      <c r="OAR24" s="44"/>
      <c r="OAS24" s="44"/>
      <c r="OAT24" s="44"/>
      <c r="OAU24" s="44"/>
      <c r="OAV24" s="44"/>
      <c r="OAW24" s="44"/>
      <c r="OAX24" s="44"/>
      <c r="OAY24" s="44"/>
      <c r="OAZ24" s="44"/>
      <c r="OBA24" s="44"/>
      <c r="OBB24" s="44"/>
      <c r="OBC24" s="44"/>
      <c r="OBD24" s="44"/>
      <c r="OBE24" s="44"/>
      <c r="OBF24" s="44"/>
      <c r="OBG24" s="44"/>
      <c r="OBH24" s="44"/>
      <c r="OBI24" s="44"/>
      <c r="OBJ24" s="44"/>
      <c r="OBK24" s="44"/>
      <c r="OBL24" s="44"/>
      <c r="OBM24" s="44"/>
      <c r="OBN24" s="44"/>
      <c r="OBO24" s="44"/>
      <c r="OBP24" s="44"/>
      <c r="OBQ24" s="44"/>
      <c r="OBR24" s="44"/>
      <c r="OBS24" s="44"/>
      <c r="OBT24" s="44"/>
      <c r="OBU24" s="44"/>
      <c r="OBV24" s="44"/>
      <c r="OBW24" s="44"/>
      <c r="OBX24" s="44"/>
      <c r="OCG24" s="44"/>
      <c r="OCJ24" s="44"/>
      <c r="OCU24" s="44"/>
      <c r="OCV24" s="44"/>
      <c r="OCW24" s="44"/>
      <c r="OCX24" s="44"/>
      <c r="OCY24" s="44"/>
      <c r="OCZ24" s="44"/>
      <c r="ODA24" s="44"/>
      <c r="ODB24" s="44"/>
      <c r="ODC24" s="44"/>
      <c r="ODD24" s="44"/>
      <c r="ODE24" s="44"/>
      <c r="ODF24" s="44"/>
      <c r="ODG24" s="44"/>
      <c r="ODH24" s="44"/>
      <c r="ODI24" s="44"/>
      <c r="ODJ24" s="44"/>
      <c r="ODK24" s="44"/>
      <c r="ODL24" s="44"/>
      <c r="ODM24" s="44"/>
      <c r="ODN24" s="44"/>
      <c r="ODO24" s="44"/>
      <c r="ODP24" s="44"/>
      <c r="ODQ24" s="44"/>
      <c r="ODR24" s="44"/>
      <c r="ODS24" s="44"/>
      <c r="ODT24" s="44"/>
      <c r="ODU24" s="44"/>
      <c r="ODV24" s="44"/>
      <c r="ODW24" s="44"/>
      <c r="ODX24" s="44"/>
      <c r="ODY24" s="44"/>
      <c r="ODZ24" s="44"/>
      <c r="OEA24" s="44"/>
      <c r="OEB24" s="44"/>
      <c r="OEC24" s="44"/>
      <c r="OED24" s="44"/>
      <c r="OEE24" s="44"/>
      <c r="OEF24" s="44"/>
      <c r="OEG24" s="44"/>
      <c r="OEH24" s="44"/>
      <c r="OEI24" s="44"/>
      <c r="OEJ24" s="44"/>
      <c r="OEK24" s="44"/>
      <c r="OEL24" s="44"/>
      <c r="OEM24" s="44"/>
      <c r="OEN24" s="44"/>
      <c r="OEO24" s="44"/>
      <c r="OEP24" s="44"/>
      <c r="OEQ24" s="44"/>
      <c r="OER24" s="44"/>
      <c r="OES24" s="44"/>
      <c r="OET24" s="44"/>
      <c r="OEU24" s="44"/>
      <c r="OEV24" s="44"/>
      <c r="OEW24" s="44"/>
      <c r="OEX24" s="44"/>
      <c r="OEY24" s="44"/>
      <c r="OEZ24" s="44"/>
      <c r="OFA24" s="44"/>
      <c r="OFB24" s="44"/>
      <c r="OFC24" s="44"/>
      <c r="OFD24" s="44"/>
      <c r="OFE24" s="44"/>
      <c r="OFF24" s="44"/>
      <c r="OFG24" s="44"/>
      <c r="OFH24" s="44"/>
      <c r="OFI24" s="44"/>
      <c r="OFJ24" s="44"/>
      <c r="OFK24" s="44"/>
      <c r="OFL24" s="44"/>
      <c r="OFM24" s="44"/>
      <c r="OFN24" s="44"/>
      <c r="OFO24" s="44"/>
      <c r="OFP24" s="44"/>
      <c r="OFQ24" s="44"/>
      <c r="OFR24" s="44"/>
      <c r="OFV24" s="44"/>
      <c r="OFW24" s="44"/>
      <c r="OFX24" s="44"/>
      <c r="OFY24" s="44"/>
      <c r="OFZ24" s="44"/>
      <c r="OGA24" s="44"/>
      <c r="OGB24" s="44"/>
      <c r="OGC24" s="44"/>
      <c r="OGD24" s="44"/>
      <c r="OGE24" s="44"/>
      <c r="OGF24" s="44"/>
      <c r="OGG24" s="44"/>
      <c r="OGH24" s="44"/>
      <c r="OGI24" s="44"/>
      <c r="OGJ24" s="44"/>
      <c r="OGK24" s="44"/>
      <c r="OGL24" s="44"/>
      <c r="OGM24" s="44"/>
      <c r="OGN24" s="44"/>
      <c r="OGO24" s="44"/>
      <c r="OGP24" s="44"/>
      <c r="OGQ24" s="44"/>
      <c r="OGR24" s="44"/>
      <c r="OGS24" s="44"/>
      <c r="OGT24" s="44"/>
      <c r="OGU24" s="44"/>
      <c r="OGV24" s="44"/>
      <c r="OGW24" s="44"/>
      <c r="OGX24" s="44"/>
      <c r="OGY24" s="44"/>
      <c r="OGZ24" s="44"/>
      <c r="OHA24" s="44"/>
      <c r="OHB24" s="44"/>
      <c r="OHC24" s="44"/>
      <c r="OHD24" s="44"/>
      <c r="OHE24" s="44"/>
      <c r="OHF24" s="44"/>
      <c r="OHG24" s="44"/>
      <c r="OHH24" s="44"/>
      <c r="OHI24" s="44"/>
      <c r="OHJ24" s="44"/>
      <c r="OHK24" s="44"/>
      <c r="OHL24" s="44"/>
      <c r="OHM24" s="44"/>
      <c r="OHN24" s="44"/>
      <c r="OHO24" s="44"/>
      <c r="OHP24" s="44"/>
      <c r="OHQ24" s="44"/>
      <c r="OHR24" s="44"/>
      <c r="OHS24" s="44"/>
      <c r="OHT24" s="44"/>
      <c r="OHU24" s="44"/>
      <c r="OHV24" s="44"/>
      <c r="OHW24" s="44"/>
      <c r="OHX24" s="44"/>
      <c r="OHY24" s="44"/>
      <c r="OHZ24" s="44"/>
      <c r="OIA24" s="44"/>
      <c r="OIB24" s="44"/>
      <c r="OIC24" s="44"/>
      <c r="OID24" s="44"/>
      <c r="OIE24" s="44"/>
      <c r="OIF24" s="44"/>
      <c r="OIG24" s="44"/>
      <c r="OIH24" s="44"/>
      <c r="OII24" s="44"/>
      <c r="OIJ24" s="44"/>
      <c r="OIK24" s="44"/>
      <c r="OIL24" s="44"/>
      <c r="OIM24" s="44"/>
      <c r="OIN24" s="44"/>
      <c r="OIO24" s="44"/>
      <c r="OIP24" s="44"/>
      <c r="OIQ24" s="44"/>
      <c r="OIR24" s="44"/>
      <c r="OIS24" s="44"/>
      <c r="OIT24" s="44"/>
      <c r="OIU24" s="44"/>
      <c r="OIV24" s="44"/>
      <c r="OIW24" s="44"/>
      <c r="OIX24" s="44"/>
      <c r="OIY24" s="44"/>
      <c r="OIZ24" s="44"/>
      <c r="OJA24" s="44"/>
      <c r="OJB24" s="44"/>
      <c r="OJC24" s="44"/>
      <c r="OJD24" s="44"/>
      <c r="OJE24" s="44"/>
      <c r="OJF24" s="44"/>
      <c r="OJG24" s="44"/>
      <c r="OJH24" s="44"/>
      <c r="OJI24" s="44"/>
      <c r="OJJ24" s="44"/>
      <c r="OJK24" s="44"/>
      <c r="OJL24" s="44"/>
      <c r="OJM24" s="44"/>
      <c r="OJN24" s="44"/>
      <c r="OJO24" s="44"/>
      <c r="OJP24" s="44"/>
      <c r="OJQ24" s="44"/>
      <c r="OJR24" s="44"/>
      <c r="OJS24" s="44"/>
      <c r="OJT24" s="44"/>
      <c r="OJU24" s="44"/>
      <c r="OJV24" s="44"/>
      <c r="OJW24" s="44"/>
      <c r="OJX24" s="44"/>
      <c r="OJY24" s="44"/>
      <c r="OJZ24" s="44"/>
      <c r="OKA24" s="44"/>
      <c r="OKB24" s="44"/>
      <c r="OKC24" s="44"/>
      <c r="OKD24" s="44"/>
      <c r="OKE24" s="44"/>
      <c r="OKF24" s="44"/>
      <c r="OKG24" s="44"/>
      <c r="OKH24" s="44"/>
      <c r="OKI24" s="44"/>
      <c r="OKJ24" s="44"/>
      <c r="OKK24" s="44"/>
      <c r="OKL24" s="44"/>
      <c r="OKM24" s="44"/>
      <c r="OKN24" s="44"/>
      <c r="OKO24" s="44"/>
      <c r="OKP24" s="44"/>
      <c r="OKQ24" s="44"/>
      <c r="OKR24" s="44"/>
      <c r="OKS24" s="44"/>
      <c r="OKT24" s="44"/>
      <c r="OKU24" s="44"/>
      <c r="OKV24" s="44"/>
      <c r="OKW24" s="44"/>
      <c r="OKX24" s="44"/>
      <c r="OKY24" s="44"/>
      <c r="OKZ24" s="44"/>
      <c r="OLA24" s="44"/>
      <c r="OLB24" s="44"/>
      <c r="OLC24" s="44"/>
      <c r="OLD24" s="44"/>
      <c r="OLE24" s="44"/>
      <c r="OLF24" s="44"/>
      <c r="OLG24" s="44"/>
      <c r="OLH24" s="44"/>
      <c r="OLI24" s="44"/>
      <c r="OLJ24" s="44"/>
      <c r="OLK24" s="44"/>
      <c r="OLL24" s="44"/>
      <c r="OLM24" s="44"/>
      <c r="OLN24" s="44"/>
      <c r="OLO24" s="44"/>
      <c r="OLP24" s="44"/>
      <c r="OLQ24" s="44"/>
      <c r="OLR24" s="44"/>
      <c r="OLS24" s="44"/>
      <c r="OLT24" s="44"/>
      <c r="OMC24" s="44"/>
      <c r="OMF24" s="44"/>
      <c r="OMQ24" s="44"/>
      <c r="OMR24" s="44"/>
      <c r="OMS24" s="44"/>
      <c r="OMT24" s="44"/>
      <c r="OMU24" s="44"/>
      <c r="OMV24" s="44"/>
      <c r="OMW24" s="44"/>
      <c r="OMX24" s="44"/>
      <c r="OMY24" s="44"/>
      <c r="OMZ24" s="44"/>
      <c r="ONA24" s="44"/>
      <c r="ONB24" s="44"/>
      <c r="ONC24" s="44"/>
      <c r="OND24" s="44"/>
      <c r="ONE24" s="44"/>
      <c r="ONF24" s="44"/>
      <c r="ONG24" s="44"/>
      <c r="ONH24" s="44"/>
      <c r="ONI24" s="44"/>
      <c r="ONJ24" s="44"/>
      <c r="ONK24" s="44"/>
      <c r="ONL24" s="44"/>
      <c r="ONM24" s="44"/>
      <c r="ONN24" s="44"/>
      <c r="ONO24" s="44"/>
      <c r="ONP24" s="44"/>
      <c r="ONQ24" s="44"/>
      <c r="ONR24" s="44"/>
      <c r="ONS24" s="44"/>
      <c r="ONT24" s="44"/>
      <c r="ONU24" s="44"/>
      <c r="ONV24" s="44"/>
      <c r="ONW24" s="44"/>
      <c r="ONX24" s="44"/>
      <c r="ONY24" s="44"/>
      <c r="ONZ24" s="44"/>
      <c r="OOA24" s="44"/>
      <c r="OOB24" s="44"/>
      <c r="OOC24" s="44"/>
      <c r="OOD24" s="44"/>
      <c r="OOE24" s="44"/>
      <c r="OOF24" s="44"/>
      <c r="OOG24" s="44"/>
      <c r="OOH24" s="44"/>
      <c r="OOI24" s="44"/>
      <c r="OOJ24" s="44"/>
      <c r="OOK24" s="44"/>
      <c r="OOL24" s="44"/>
      <c r="OOM24" s="44"/>
      <c r="OON24" s="44"/>
      <c r="OOO24" s="44"/>
      <c r="OOP24" s="44"/>
      <c r="OOQ24" s="44"/>
      <c r="OOR24" s="44"/>
      <c r="OOS24" s="44"/>
      <c r="OOT24" s="44"/>
      <c r="OOU24" s="44"/>
      <c r="OOV24" s="44"/>
      <c r="OOW24" s="44"/>
      <c r="OOX24" s="44"/>
      <c r="OOY24" s="44"/>
      <c r="OOZ24" s="44"/>
      <c r="OPA24" s="44"/>
      <c r="OPB24" s="44"/>
      <c r="OPC24" s="44"/>
      <c r="OPD24" s="44"/>
      <c r="OPE24" s="44"/>
      <c r="OPF24" s="44"/>
      <c r="OPG24" s="44"/>
      <c r="OPH24" s="44"/>
      <c r="OPI24" s="44"/>
      <c r="OPJ24" s="44"/>
      <c r="OPK24" s="44"/>
      <c r="OPL24" s="44"/>
      <c r="OPM24" s="44"/>
      <c r="OPN24" s="44"/>
      <c r="OPR24" s="44"/>
      <c r="OPS24" s="44"/>
      <c r="OPT24" s="44"/>
      <c r="OPU24" s="44"/>
      <c r="OPV24" s="44"/>
      <c r="OPW24" s="44"/>
      <c r="OPX24" s="44"/>
      <c r="OPY24" s="44"/>
      <c r="OPZ24" s="44"/>
      <c r="OQA24" s="44"/>
      <c r="OQB24" s="44"/>
      <c r="OQC24" s="44"/>
      <c r="OQD24" s="44"/>
      <c r="OQE24" s="44"/>
      <c r="OQF24" s="44"/>
      <c r="OQG24" s="44"/>
      <c r="OQH24" s="44"/>
      <c r="OQI24" s="44"/>
      <c r="OQJ24" s="44"/>
      <c r="OQK24" s="44"/>
      <c r="OQL24" s="44"/>
      <c r="OQM24" s="44"/>
      <c r="OQN24" s="44"/>
      <c r="OQO24" s="44"/>
      <c r="OQP24" s="44"/>
      <c r="OQQ24" s="44"/>
      <c r="OQR24" s="44"/>
      <c r="OQS24" s="44"/>
      <c r="OQT24" s="44"/>
      <c r="OQU24" s="44"/>
      <c r="OQV24" s="44"/>
      <c r="OQW24" s="44"/>
      <c r="OQX24" s="44"/>
      <c r="OQY24" s="44"/>
      <c r="OQZ24" s="44"/>
      <c r="ORA24" s="44"/>
      <c r="ORB24" s="44"/>
      <c r="ORC24" s="44"/>
      <c r="ORD24" s="44"/>
      <c r="ORE24" s="44"/>
      <c r="ORF24" s="44"/>
      <c r="ORG24" s="44"/>
      <c r="ORH24" s="44"/>
      <c r="ORI24" s="44"/>
      <c r="ORJ24" s="44"/>
      <c r="ORK24" s="44"/>
      <c r="ORL24" s="44"/>
      <c r="ORM24" s="44"/>
      <c r="ORN24" s="44"/>
      <c r="ORO24" s="44"/>
      <c r="ORP24" s="44"/>
      <c r="ORQ24" s="44"/>
      <c r="ORR24" s="44"/>
      <c r="ORS24" s="44"/>
      <c r="ORT24" s="44"/>
      <c r="ORU24" s="44"/>
      <c r="ORV24" s="44"/>
      <c r="ORW24" s="44"/>
      <c r="ORX24" s="44"/>
      <c r="ORY24" s="44"/>
      <c r="ORZ24" s="44"/>
      <c r="OSA24" s="44"/>
      <c r="OSB24" s="44"/>
      <c r="OSC24" s="44"/>
      <c r="OSD24" s="44"/>
      <c r="OSE24" s="44"/>
      <c r="OSF24" s="44"/>
      <c r="OSG24" s="44"/>
      <c r="OSH24" s="44"/>
      <c r="OSI24" s="44"/>
      <c r="OSJ24" s="44"/>
      <c r="OSK24" s="44"/>
      <c r="OSL24" s="44"/>
      <c r="OSM24" s="44"/>
      <c r="OSN24" s="44"/>
      <c r="OSO24" s="44"/>
      <c r="OSP24" s="44"/>
      <c r="OSQ24" s="44"/>
      <c r="OSR24" s="44"/>
      <c r="OSS24" s="44"/>
      <c r="OST24" s="44"/>
      <c r="OSU24" s="44"/>
      <c r="OSV24" s="44"/>
      <c r="OSW24" s="44"/>
      <c r="OSX24" s="44"/>
      <c r="OSY24" s="44"/>
      <c r="OSZ24" s="44"/>
      <c r="OTA24" s="44"/>
      <c r="OTB24" s="44"/>
      <c r="OTC24" s="44"/>
      <c r="OTD24" s="44"/>
      <c r="OTE24" s="44"/>
      <c r="OTF24" s="44"/>
      <c r="OTG24" s="44"/>
      <c r="OTH24" s="44"/>
      <c r="OTI24" s="44"/>
      <c r="OTJ24" s="44"/>
      <c r="OTK24" s="44"/>
      <c r="OTL24" s="44"/>
      <c r="OTM24" s="44"/>
      <c r="OTN24" s="44"/>
      <c r="OTO24" s="44"/>
      <c r="OTP24" s="44"/>
      <c r="OTQ24" s="44"/>
      <c r="OTR24" s="44"/>
      <c r="OTS24" s="44"/>
      <c r="OTT24" s="44"/>
      <c r="OTU24" s="44"/>
      <c r="OTV24" s="44"/>
      <c r="OTW24" s="44"/>
      <c r="OTX24" s="44"/>
      <c r="OTY24" s="44"/>
      <c r="OTZ24" s="44"/>
      <c r="OUA24" s="44"/>
      <c r="OUB24" s="44"/>
      <c r="OUC24" s="44"/>
      <c r="OUD24" s="44"/>
      <c r="OUE24" s="44"/>
      <c r="OUF24" s="44"/>
      <c r="OUG24" s="44"/>
      <c r="OUH24" s="44"/>
      <c r="OUI24" s="44"/>
      <c r="OUJ24" s="44"/>
      <c r="OUK24" s="44"/>
      <c r="OUL24" s="44"/>
      <c r="OUM24" s="44"/>
      <c r="OUN24" s="44"/>
      <c r="OUO24" s="44"/>
      <c r="OUP24" s="44"/>
      <c r="OUQ24" s="44"/>
      <c r="OUR24" s="44"/>
      <c r="OUS24" s="44"/>
      <c r="OUT24" s="44"/>
      <c r="OUU24" s="44"/>
      <c r="OUV24" s="44"/>
      <c r="OUW24" s="44"/>
      <c r="OUX24" s="44"/>
      <c r="OUY24" s="44"/>
      <c r="OUZ24" s="44"/>
      <c r="OVA24" s="44"/>
      <c r="OVB24" s="44"/>
      <c r="OVC24" s="44"/>
      <c r="OVD24" s="44"/>
      <c r="OVE24" s="44"/>
      <c r="OVF24" s="44"/>
      <c r="OVG24" s="44"/>
      <c r="OVH24" s="44"/>
      <c r="OVI24" s="44"/>
      <c r="OVJ24" s="44"/>
      <c r="OVK24" s="44"/>
      <c r="OVL24" s="44"/>
      <c r="OVM24" s="44"/>
      <c r="OVN24" s="44"/>
      <c r="OVO24" s="44"/>
      <c r="OVP24" s="44"/>
      <c r="OVY24" s="44"/>
      <c r="OWB24" s="44"/>
      <c r="OWM24" s="44"/>
      <c r="OWN24" s="44"/>
      <c r="OWO24" s="44"/>
      <c r="OWP24" s="44"/>
      <c r="OWQ24" s="44"/>
      <c r="OWR24" s="44"/>
      <c r="OWS24" s="44"/>
      <c r="OWT24" s="44"/>
      <c r="OWU24" s="44"/>
      <c r="OWV24" s="44"/>
      <c r="OWW24" s="44"/>
      <c r="OWX24" s="44"/>
      <c r="OWY24" s="44"/>
      <c r="OWZ24" s="44"/>
      <c r="OXA24" s="44"/>
      <c r="OXB24" s="44"/>
      <c r="OXC24" s="44"/>
      <c r="OXD24" s="44"/>
      <c r="OXE24" s="44"/>
      <c r="OXF24" s="44"/>
      <c r="OXG24" s="44"/>
      <c r="OXH24" s="44"/>
      <c r="OXI24" s="44"/>
      <c r="OXJ24" s="44"/>
      <c r="OXK24" s="44"/>
      <c r="OXL24" s="44"/>
      <c r="OXM24" s="44"/>
      <c r="OXN24" s="44"/>
      <c r="OXO24" s="44"/>
      <c r="OXP24" s="44"/>
      <c r="OXQ24" s="44"/>
      <c r="OXR24" s="44"/>
      <c r="OXS24" s="44"/>
      <c r="OXT24" s="44"/>
      <c r="OXU24" s="44"/>
      <c r="OXV24" s="44"/>
      <c r="OXW24" s="44"/>
      <c r="OXX24" s="44"/>
      <c r="OXY24" s="44"/>
      <c r="OXZ24" s="44"/>
      <c r="OYA24" s="44"/>
      <c r="OYB24" s="44"/>
      <c r="OYC24" s="44"/>
      <c r="OYD24" s="44"/>
      <c r="OYE24" s="44"/>
      <c r="OYF24" s="44"/>
      <c r="OYG24" s="44"/>
      <c r="OYH24" s="44"/>
      <c r="OYI24" s="44"/>
      <c r="OYJ24" s="44"/>
      <c r="OYK24" s="44"/>
      <c r="OYL24" s="44"/>
      <c r="OYM24" s="44"/>
      <c r="OYN24" s="44"/>
      <c r="OYO24" s="44"/>
      <c r="OYP24" s="44"/>
      <c r="OYQ24" s="44"/>
      <c r="OYR24" s="44"/>
      <c r="OYS24" s="44"/>
      <c r="OYT24" s="44"/>
      <c r="OYU24" s="44"/>
      <c r="OYV24" s="44"/>
      <c r="OYW24" s="44"/>
      <c r="OYX24" s="44"/>
      <c r="OYY24" s="44"/>
      <c r="OYZ24" s="44"/>
      <c r="OZA24" s="44"/>
      <c r="OZB24" s="44"/>
      <c r="OZC24" s="44"/>
      <c r="OZD24" s="44"/>
      <c r="OZE24" s="44"/>
      <c r="OZF24" s="44"/>
      <c r="OZG24" s="44"/>
      <c r="OZH24" s="44"/>
      <c r="OZI24" s="44"/>
      <c r="OZJ24" s="44"/>
      <c r="OZN24" s="44"/>
      <c r="OZO24" s="44"/>
      <c r="OZP24" s="44"/>
      <c r="OZQ24" s="44"/>
      <c r="OZR24" s="44"/>
      <c r="OZS24" s="44"/>
      <c r="OZT24" s="44"/>
      <c r="OZU24" s="44"/>
      <c r="OZV24" s="44"/>
      <c r="OZW24" s="44"/>
      <c r="OZX24" s="44"/>
      <c r="OZY24" s="44"/>
      <c r="OZZ24" s="44"/>
      <c r="PAA24" s="44"/>
      <c r="PAB24" s="44"/>
      <c r="PAC24" s="44"/>
      <c r="PAD24" s="44"/>
      <c r="PAE24" s="44"/>
      <c r="PAF24" s="44"/>
      <c r="PAG24" s="44"/>
      <c r="PAH24" s="44"/>
      <c r="PAI24" s="44"/>
      <c r="PAJ24" s="44"/>
      <c r="PAK24" s="44"/>
      <c r="PAL24" s="44"/>
      <c r="PAM24" s="44"/>
      <c r="PAN24" s="44"/>
      <c r="PAO24" s="44"/>
      <c r="PAP24" s="44"/>
      <c r="PAQ24" s="44"/>
      <c r="PAR24" s="44"/>
      <c r="PAS24" s="44"/>
      <c r="PAT24" s="44"/>
      <c r="PAU24" s="44"/>
      <c r="PAV24" s="44"/>
      <c r="PAW24" s="44"/>
      <c r="PAX24" s="44"/>
      <c r="PAY24" s="44"/>
      <c r="PAZ24" s="44"/>
      <c r="PBA24" s="44"/>
      <c r="PBB24" s="44"/>
      <c r="PBC24" s="44"/>
      <c r="PBD24" s="44"/>
      <c r="PBE24" s="44"/>
      <c r="PBF24" s="44"/>
      <c r="PBG24" s="44"/>
      <c r="PBH24" s="44"/>
      <c r="PBI24" s="44"/>
      <c r="PBJ24" s="44"/>
      <c r="PBK24" s="44"/>
      <c r="PBL24" s="44"/>
      <c r="PBM24" s="44"/>
      <c r="PBN24" s="44"/>
      <c r="PBO24" s="44"/>
      <c r="PBP24" s="44"/>
      <c r="PBQ24" s="44"/>
      <c r="PBR24" s="44"/>
      <c r="PBS24" s="44"/>
      <c r="PBT24" s="44"/>
      <c r="PBU24" s="44"/>
      <c r="PBV24" s="44"/>
      <c r="PBW24" s="44"/>
      <c r="PBX24" s="44"/>
      <c r="PBY24" s="44"/>
      <c r="PBZ24" s="44"/>
      <c r="PCA24" s="44"/>
      <c r="PCB24" s="44"/>
      <c r="PCC24" s="44"/>
      <c r="PCD24" s="44"/>
      <c r="PCE24" s="44"/>
      <c r="PCF24" s="44"/>
      <c r="PCG24" s="44"/>
      <c r="PCH24" s="44"/>
      <c r="PCI24" s="44"/>
      <c r="PCJ24" s="44"/>
      <c r="PCK24" s="44"/>
      <c r="PCL24" s="44"/>
      <c r="PCM24" s="44"/>
      <c r="PCN24" s="44"/>
      <c r="PCO24" s="44"/>
      <c r="PCP24" s="44"/>
      <c r="PCQ24" s="44"/>
      <c r="PCR24" s="44"/>
      <c r="PCS24" s="44"/>
      <c r="PCT24" s="44"/>
      <c r="PCU24" s="44"/>
      <c r="PCV24" s="44"/>
      <c r="PCW24" s="44"/>
      <c r="PCX24" s="44"/>
      <c r="PCY24" s="44"/>
      <c r="PCZ24" s="44"/>
      <c r="PDA24" s="44"/>
      <c r="PDB24" s="44"/>
      <c r="PDC24" s="44"/>
      <c r="PDD24" s="44"/>
      <c r="PDE24" s="44"/>
      <c r="PDF24" s="44"/>
      <c r="PDG24" s="44"/>
      <c r="PDH24" s="44"/>
      <c r="PDI24" s="44"/>
      <c r="PDJ24" s="44"/>
      <c r="PDK24" s="44"/>
      <c r="PDL24" s="44"/>
      <c r="PDM24" s="44"/>
      <c r="PDN24" s="44"/>
      <c r="PDO24" s="44"/>
      <c r="PDP24" s="44"/>
      <c r="PDQ24" s="44"/>
      <c r="PDR24" s="44"/>
      <c r="PDS24" s="44"/>
      <c r="PDT24" s="44"/>
      <c r="PDU24" s="44"/>
      <c r="PDV24" s="44"/>
      <c r="PDW24" s="44"/>
      <c r="PDX24" s="44"/>
      <c r="PDY24" s="44"/>
      <c r="PDZ24" s="44"/>
      <c r="PEA24" s="44"/>
      <c r="PEB24" s="44"/>
      <c r="PEC24" s="44"/>
      <c r="PED24" s="44"/>
      <c r="PEE24" s="44"/>
      <c r="PEF24" s="44"/>
      <c r="PEG24" s="44"/>
      <c r="PEH24" s="44"/>
      <c r="PEI24" s="44"/>
      <c r="PEJ24" s="44"/>
      <c r="PEK24" s="44"/>
      <c r="PEL24" s="44"/>
      <c r="PEM24" s="44"/>
      <c r="PEN24" s="44"/>
      <c r="PEO24" s="44"/>
      <c r="PEP24" s="44"/>
      <c r="PEQ24" s="44"/>
      <c r="PER24" s="44"/>
      <c r="PES24" s="44"/>
      <c r="PET24" s="44"/>
      <c r="PEU24" s="44"/>
      <c r="PEV24" s="44"/>
      <c r="PEW24" s="44"/>
      <c r="PEX24" s="44"/>
      <c r="PEY24" s="44"/>
      <c r="PEZ24" s="44"/>
      <c r="PFA24" s="44"/>
      <c r="PFB24" s="44"/>
      <c r="PFC24" s="44"/>
      <c r="PFD24" s="44"/>
      <c r="PFE24" s="44"/>
      <c r="PFF24" s="44"/>
      <c r="PFG24" s="44"/>
      <c r="PFH24" s="44"/>
      <c r="PFI24" s="44"/>
      <c r="PFJ24" s="44"/>
      <c r="PFK24" s="44"/>
      <c r="PFL24" s="44"/>
      <c r="PFU24" s="44"/>
      <c r="PFX24" s="44"/>
      <c r="PGI24" s="44"/>
      <c r="PGJ24" s="44"/>
      <c r="PGK24" s="44"/>
      <c r="PGL24" s="44"/>
      <c r="PGM24" s="44"/>
      <c r="PGN24" s="44"/>
      <c r="PGO24" s="44"/>
      <c r="PGP24" s="44"/>
      <c r="PGQ24" s="44"/>
      <c r="PGR24" s="44"/>
      <c r="PGS24" s="44"/>
      <c r="PGT24" s="44"/>
      <c r="PGU24" s="44"/>
      <c r="PGV24" s="44"/>
      <c r="PGW24" s="44"/>
      <c r="PGX24" s="44"/>
      <c r="PGY24" s="44"/>
      <c r="PGZ24" s="44"/>
      <c r="PHA24" s="44"/>
      <c r="PHB24" s="44"/>
      <c r="PHC24" s="44"/>
      <c r="PHD24" s="44"/>
      <c r="PHE24" s="44"/>
      <c r="PHF24" s="44"/>
      <c r="PHG24" s="44"/>
      <c r="PHH24" s="44"/>
      <c r="PHI24" s="44"/>
      <c r="PHJ24" s="44"/>
      <c r="PHK24" s="44"/>
      <c r="PHL24" s="44"/>
      <c r="PHM24" s="44"/>
      <c r="PHN24" s="44"/>
      <c r="PHO24" s="44"/>
      <c r="PHP24" s="44"/>
      <c r="PHQ24" s="44"/>
      <c r="PHR24" s="44"/>
      <c r="PHS24" s="44"/>
      <c r="PHT24" s="44"/>
      <c r="PHU24" s="44"/>
      <c r="PHV24" s="44"/>
      <c r="PHW24" s="44"/>
      <c r="PHX24" s="44"/>
      <c r="PHY24" s="44"/>
      <c r="PHZ24" s="44"/>
      <c r="PIA24" s="44"/>
      <c r="PIB24" s="44"/>
      <c r="PIC24" s="44"/>
      <c r="PID24" s="44"/>
      <c r="PIE24" s="44"/>
      <c r="PIF24" s="44"/>
      <c r="PIG24" s="44"/>
      <c r="PIH24" s="44"/>
      <c r="PII24" s="44"/>
      <c r="PIJ24" s="44"/>
      <c r="PIK24" s="44"/>
      <c r="PIL24" s="44"/>
      <c r="PIM24" s="44"/>
      <c r="PIN24" s="44"/>
      <c r="PIO24" s="44"/>
      <c r="PIP24" s="44"/>
      <c r="PIQ24" s="44"/>
      <c r="PIR24" s="44"/>
      <c r="PIS24" s="44"/>
      <c r="PIT24" s="44"/>
      <c r="PIU24" s="44"/>
      <c r="PIV24" s="44"/>
      <c r="PIW24" s="44"/>
      <c r="PIX24" s="44"/>
      <c r="PIY24" s="44"/>
      <c r="PIZ24" s="44"/>
      <c r="PJA24" s="44"/>
      <c r="PJB24" s="44"/>
      <c r="PJC24" s="44"/>
      <c r="PJD24" s="44"/>
      <c r="PJE24" s="44"/>
      <c r="PJF24" s="44"/>
      <c r="PJJ24" s="44"/>
      <c r="PJK24" s="44"/>
      <c r="PJL24" s="44"/>
      <c r="PJM24" s="44"/>
      <c r="PJN24" s="44"/>
      <c r="PJO24" s="44"/>
      <c r="PJP24" s="44"/>
      <c r="PJQ24" s="44"/>
      <c r="PJR24" s="44"/>
      <c r="PJS24" s="44"/>
      <c r="PJT24" s="44"/>
      <c r="PJU24" s="44"/>
      <c r="PJV24" s="44"/>
      <c r="PJW24" s="44"/>
      <c r="PJX24" s="44"/>
      <c r="PJY24" s="44"/>
      <c r="PJZ24" s="44"/>
      <c r="PKA24" s="44"/>
      <c r="PKB24" s="44"/>
      <c r="PKC24" s="44"/>
      <c r="PKD24" s="44"/>
      <c r="PKE24" s="44"/>
      <c r="PKF24" s="44"/>
      <c r="PKG24" s="44"/>
      <c r="PKH24" s="44"/>
      <c r="PKI24" s="44"/>
      <c r="PKJ24" s="44"/>
      <c r="PKK24" s="44"/>
      <c r="PKL24" s="44"/>
      <c r="PKM24" s="44"/>
      <c r="PKN24" s="44"/>
      <c r="PKO24" s="44"/>
      <c r="PKP24" s="44"/>
      <c r="PKQ24" s="44"/>
      <c r="PKR24" s="44"/>
      <c r="PKS24" s="44"/>
      <c r="PKT24" s="44"/>
      <c r="PKU24" s="44"/>
      <c r="PKV24" s="44"/>
      <c r="PKW24" s="44"/>
      <c r="PKX24" s="44"/>
      <c r="PKY24" s="44"/>
      <c r="PKZ24" s="44"/>
      <c r="PLA24" s="44"/>
      <c r="PLB24" s="44"/>
      <c r="PLC24" s="44"/>
      <c r="PLD24" s="44"/>
      <c r="PLE24" s="44"/>
      <c r="PLF24" s="44"/>
      <c r="PLG24" s="44"/>
      <c r="PLH24" s="44"/>
      <c r="PLI24" s="44"/>
      <c r="PLJ24" s="44"/>
      <c r="PLK24" s="44"/>
      <c r="PLL24" s="44"/>
      <c r="PLM24" s="44"/>
      <c r="PLN24" s="44"/>
      <c r="PLO24" s="44"/>
      <c r="PLP24" s="44"/>
      <c r="PLQ24" s="44"/>
      <c r="PLR24" s="44"/>
      <c r="PLS24" s="44"/>
      <c r="PLT24" s="44"/>
      <c r="PLU24" s="44"/>
      <c r="PLV24" s="44"/>
      <c r="PLW24" s="44"/>
      <c r="PLX24" s="44"/>
      <c r="PLY24" s="44"/>
      <c r="PLZ24" s="44"/>
      <c r="PMA24" s="44"/>
      <c r="PMB24" s="44"/>
      <c r="PMC24" s="44"/>
      <c r="PMD24" s="44"/>
      <c r="PME24" s="44"/>
      <c r="PMF24" s="44"/>
      <c r="PMG24" s="44"/>
      <c r="PMH24" s="44"/>
      <c r="PMI24" s="44"/>
      <c r="PMJ24" s="44"/>
      <c r="PMK24" s="44"/>
      <c r="PML24" s="44"/>
      <c r="PMM24" s="44"/>
      <c r="PMN24" s="44"/>
      <c r="PMO24" s="44"/>
      <c r="PMP24" s="44"/>
      <c r="PMQ24" s="44"/>
      <c r="PMR24" s="44"/>
      <c r="PMS24" s="44"/>
      <c r="PMT24" s="44"/>
      <c r="PMU24" s="44"/>
      <c r="PMV24" s="44"/>
      <c r="PMW24" s="44"/>
      <c r="PMX24" s="44"/>
      <c r="PMY24" s="44"/>
      <c r="PMZ24" s="44"/>
      <c r="PNA24" s="44"/>
      <c r="PNB24" s="44"/>
      <c r="PNC24" s="44"/>
      <c r="PND24" s="44"/>
      <c r="PNE24" s="44"/>
      <c r="PNF24" s="44"/>
      <c r="PNG24" s="44"/>
      <c r="PNH24" s="44"/>
      <c r="PNI24" s="44"/>
      <c r="PNJ24" s="44"/>
      <c r="PNK24" s="44"/>
      <c r="PNL24" s="44"/>
      <c r="PNM24" s="44"/>
      <c r="PNN24" s="44"/>
      <c r="PNO24" s="44"/>
      <c r="PNP24" s="44"/>
      <c r="PNQ24" s="44"/>
      <c r="PNR24" s="44"/>
      <c r="PNS24" s="44"/>
      <c r="PNT24" s="44"/>
      <c r="PNU24" s="44"/>
      <c r="PNV24" s="44"/>
      <c r="PNW24" s="44"/>
      <c r="PNX24" s="44"/>
      <c r="PNY24" s="44"/>
      <c r="PNZ24" s="44"/>
      <c r="POA24" s="44"/>
      <c r="POB24" s="44"/>
      <c r="POC24" s="44"/>
      <c r="POD24" s="44"/>
      <c r="POE24" s="44"/>
      <c r="POF24" s="44"/>
      <c r="POG24" s="44"/>
      <c r="POH24" s="44"/>
      <c r="POI24" s="44"/>
      <c r="POJ24" s="44"/>
      <c r="POK24" s="44"/>
      <c r="POL24" s="44"/>
      <c r="POM24" s="44"/>
      <c r="PON24" s="44"/>
      <c r="POO24" s="44"/>
      <c r="POP24" s="44"/>
      <c r="POQ24" s="44"/>
      <c r="POR24" s="44"/>
      <c r="POS24" s="44"/>
      <c r="POT24" s="44"/>
      <c r="POU24" s="44"/>
      <c r="POV24" s="44"/>
      <c r="POW24" s="44"/>
      <c r="POX24" s="44"/>
      <c r="POY24" s="44"/>
      <c r="POZ24" s="44"/>
      <c r="PPA24" s="44"/>
      <c r="PPB24" s="44"/>
      <c r="PPC24" s="44"/>
      <c r="PPD24" s="44"/>
      <c r="PPE24" s="44"/>
      <c r="PPF24" s="44"/>
      <c r="PPG24" s="44"/>
      <c r="PPH24" s="44"/>
      <c r="PPQ24" s="44"/>
      <c r="PPT24" s="44"/>
      <c r="PQE24" s="44"/>
      <c r="PQF24" s="44"/>
      <c r="PQG24" s="44"/>
      <c r="PQH24" s="44"/>
      <c r="PQI24" s="44"/>
      <c r="PQJ24" s="44"/>
      <c r="PQK24" s="44"/>
      <c r="PQL24" s="44"/>
      <c r="PQM24" s="44"/>
      <c r="PQN24" s="44"/>
      <c r="PQO24" s="44"/>
      <c r="PQP24" s="44"/>
      <c r="PQQ24" s="44"/>
      <c r="PQR24" s="44"/>
      <c r="PQS24" s="44"/>
      <c r="PQT24" s="44"/>
      <c r="PQU24" s="44"/>
      <c r="PQV24" s="44"/>
      <c r="PQW24" s="44"/>
      <c r="PQX24" s="44"/>
      <c r="PQY24" s="44"/>
      <c r="PQZ24" s="44"/>
      <c r="PRA24" s="44"/>
      <c r="PRB24" s="44"/>
      <c r="PRC24" s="44"/>
      <c r="PRD24" s="44"/>
      <c r="PRE24" s="44"/>
      <c r="PRF24" s="44"/>
      <c r="PRG24" s="44"/>
      <c r="PRH24" s="44"/>
      <c r="PRI24" s="44"/>
      <c r="PRJ24" s="44"/>
      <c r="PRK24" s="44"/>
      <c r="PRL24" s="44"/>
      <c r="PRM24" s="44"/>
      <c r="PRN24" s="44"/>
      <c r="PRO24" s="44"/>
      <c r="PRP24" s="44"/>
      <c r="PRQ24" s="44"/>
      <c r="PRR24" s="44"/>
      <c r="PRS24" s="44"/>
      <c r="PRT24" s="44"/>
      <c r="PRU24" s="44"/>
      <c r="PRV24" s="44"/>
      <c r="PRW24" s="44"/>
      <c r="PRX24" s="44"/>
      <c r="PRY24" s="44"/>
      <c r="PRZ24" s="44"/>
      <c r="PSA24" s="44"/>
      <c r="PSB24" s="44"/>
      <c r="PSC24" s="44"/>
      <c r="PSD24" s="44"/>
      <c r="PSE24" s="44"/>
      <c r="PSF24" s="44"/>
      <c r="PSG24" s="44"/>
      <c r="PSH24" s="44"/>
      <c r="PSI24" s="44"/>
      <c r="PSJ24" s="44"/>
      <c r="PSK24" s="44"/>
      <c r="PSL24" s="44"/>
      <c r="PSM24" s="44"/>
      <c r="PSN24" s="44"/>
      <c r="PSO24" s="44"/>
      <c r="PSP24" s="44"/>
      <c r="PSQ24" s="44"/>
      <c r="PSR24" s="44"/>
      <c r="PSS24" s="44"/>
      <c r="PST24" s="44"/>
      <c r="PSU24" s="44"/>
      <c r="PSV24" s="44"/>
      <c r="PSW24" s="44"/>
      <c r="PSX24" s="44"/>
      <c r="PSY24" s="44"/>
      <c r="PSZ24" s="44"/>
      <c r="PTA24" s="44"/>
      <c r="PTB24" s="44"/>
      <c r="PTF24" s="44"/>
      <c r="PTG24" s="44"/>
      <c r="PTH24" s="44"/>
      <c r="PTI24" s="44"/>
      <c r="PTJ24" s="44"/>
      <c r="PTK24" s="44"/>
      <c r="PTL24" s="44"/>
      <c r="PTM24" s="44"/>
      <c r="PTN24" s="44"/>
      <c r="PTO24" s="44"/>
      <c r="PTP24" s="44"/>
      <c r="PTQ24" s="44"/>
      <c r="PTR24" s="44"/>
      <c r="PTS24" s="44"/>
      <c r="PTT24" s="44"/>
      <c r="PTU24" s="44"/>
      <c r="PTV24" s="44"/>
      <c r="PTW24" s="44"/>
      <c r="PTX24" s="44"/>
      <c r="PTY24" s="44"/>
      <c r="PTZ24" s="44"/>
      <c r="PUA24" s="44"/>
      <c r="PUB24" s="44"/>
      <c r="PUC24" s="44"/>
      <c r="PUD24" s="44"/>
      <c r="PUE24" s="44"/>
      <c r="PUF24" s="44"/>
      <c r="PUG24" s="44"/>
      <c r="PUH24" s="44"/>
      <c r="PUI24" s="44"/>
      <c r="PUJ24" s="44"/>
      <c r="PUK24" s="44"/>
      <c r="PUL24" s="44"/>
      <c r="PUM24" s="44"/>
      <c r="PUN24" s="44"/>
      <c r="PUO24" s="44"/>
      <c r="PUP24" s="44"/>
      <c r="PUQ24" s="44"/>
      <c r="PUR24" s="44"/>
      <c r="PUS24" s="44"/>
      <c r="PUT24" s="44"/>
      <c r="PUU24" s="44"/>
      <c r="PUV24" s="44"/>
      <c r="PUW24" s="44"/>
      <c r="PUX24" s="44"/>
      <c r="PUY24" s="44"/>
      <c r="PUZ24" s="44"/>
      <c r="PVA24" s="44"/>
      <c r="PVB24" s="44"/>
      <c r="PVC24" s="44"/>
      <c r="PVD24" s="44"/>
      <c r="PVE24" s="44"/>
      <c r="PVF24" s="44"/>
      <c r="PVG24" s="44"/>
      <c r="PVH24" s="44"/>
      <c r="PVI24" s="44"/>
      <c r="PVJ24" s="44"/>
      <c r="PVK24" s="44"/>
      <c r="PVL24" s="44"/>
      <c r="PVM24" s="44"/>
      <c r="PVN24" s="44"/>
      <c r="PVO24" s="44"/>
      <c r="PVP24" s="44"/>
      <c r="PVQ24" s="44"/>
      <c r="PVR24" s="44"/>
      <c r="PVS24" s="44"/>
      <c r="PVT24" s="44"/>
      <c r="PVU24" s="44"/>
      <c r="PVV24" s="44"/>
      <c r="PVW24" s="44"/>
      <c r="PVX24" s="44"/>
      <c r="PVY24" s="44"/>
      <c r="PVZ24" s="44"/>
      <c r="PWA24" s="44"/>
      <c r="PWB24" s="44"/>
      <c r="PWC24" s="44"/>
      <c r="PWD24" s="44"/>
      <c r="PWE24" s="44"/>
      <c r="PWF24" s="44"/>
      <c r="PWG24" s="44"/>
      <c r="PWH24" s="44"/>
      <c r="PWI24" s="44"/>
      <c r="PWJ24" s="44"/>
      <c r="PWK24" s="44"/>
      <c r="PWL24" s="44"/>
      <c r="PWM24" s="44"/>
      <c r="PWN24" s="44"/>
      <c r="PWO24" s="44"/>
      <c r="PWP24" s="44"/>
      <c r="PWQ24" s="44"/>
      <c r="PWR24" s="44"/>
      <c r="PWS24" s="44"/>
      <c r="PWT24" s="44"/>
      <c r="PWU24" s="44"/>
      <c r="PWV24" s="44"/>
      <c r="PWW24" s="44"/>
      <c r="PWX24" s="44"/>
      <c r="PWY24" s="44"/>
      <c r="PWZ24" s="44"/>
      <c r="PXA24" s="44"/>
      <c r="PXB24" s="44"/>
      <c r="PXC24" s="44"/>
      <c r="PXD24" s="44"/>
      <c r="PXE24" s="44"/>
      <c r="PXF24" s="44"/>
      <c r="PXG24" s="44"/>
      <c r="PXH24" s="44"/>
      <c r="PXI24" s="44"/>
      <c r="PXJ24" s="44"/>
      <c r="PXK24" s="44"/>
      <c r="PXL24" s="44"/>
      <c r="PXM24" s="44"/>
      <c r="PXN24" s="44"/>
      <c r="PXO24" s="44"/>
      <c r="PXP24" s="44"/>
      <c r="PXQ24" s="44"/>
      <c r="PXR24" s="44"/>
      <c r="PXS24" s="44"/>
      <c r="PXT24" s="44"/>
      <c r="PXU24" s="44"/>
      <c r="PXV24" s="44"/>
      <c r="PXW24" s="44"/>
      <c r="PXX24" s="44"/>
      <c r="PXY24" s="44"/>
      <c r="PXZ24" s="44"/>
      <c r="PYA24" s="44"/>
      <c r="PYB24" s="44"/>
      <c r="PYC24" s="44"/>
      <c r="PYD24" s="44"/>
      <c r="PYE24" s="44"/>
      <c r="PYF24" s="44"/>
      <c r="PYG24" s="44"/>
      <c r="PYH24" s="44"/>
      <c r="PYI24" s="44"/>
      <c r="PYJ24" s="44"/>
      <c r="PYK24" s="44"/>
      <c r="PYL24" s="44"/>
      <c r="PYM24" s="44"/>
      <c r="PYN24" s="44"/>
      <c r="PYO24" s="44"/>
      <c r="PYP24" s="44"/>
      <c r="PYQ24" s="44"/>
      <c r="PYR24" s="44"/>
      <c r="PYS24" s="44"/>
      <c r="PYT24" s="44"/>
      <c r="PYU24" s="44"/>
      <c r="PYV24" s="44"/>
      <c r="PYW24" s="44"/>
      <c r="PYX24" s="44"/>
      <c r="PYY24" s="44"/>
      <c r="PYZ24" s="44"/>
      <c r="PZA24" s="44"/>
      <c r="PZB24" s="44"/>
      <c r="PZC24" s="44"/>
      <c r="PZD24" s="44"/>
      <c r="PZM24" s="44"/>
      <c r="PZP24" s="44"/>
      <c r="QAA24" s="44"/>
      <c r="QAB24" s="44"/>
      <c r="QAC24" s="44"/>
      <c r="QAD24" s="44"/>
      <c r="QAE24" s="44"/>
      <c r="QAF24" s="44"/>
      <c r="QAG24" s="44"/>
      <c r="QAH24" s="44"/>
      <c r="QAI24" s="44"/>
      <c r="QAJ24" s="44"/>
      <c r="QAK24" s="44"/>
      <c r="QAL24" s="44"/>
      <c r="QAM24" s="44"/>
      <c r="QAN24" s="44"/>
      <c r="QAO24" s="44"/>
      <c r="QAP24" s="44"/>
      <c r="QAQ24" s="44"/>
      <c r="QAR24" s="44"/>
      <c r="QAS24" s="44"/>
      <c r="QAT24" s="44"/>
      <c r="QAU24" s="44"/>
      <c r="QAV24" s="44"/>
      <c r="QAW24" s="44"/>
      <c r="QAX24" s="44"/>
      <c r="QAY24" s="44"/>
      <c r="QAZ24" s="44"/>
      <c r="QBA24" s="44"/>
      <c r="QBB24" s="44"/>
      <c r="QBC24" s="44"/>
      <c r="QBD24" s="44"/>
      <c r="QBE24" s="44"/>
      <c r="QBF24" s="44"/>
      <c r="QBG24" s="44"/>
      <c r="QBH24" s="44"/>
      <c r="QBI24" s="44"/>
      <c r="QBJ24" s="44"/>
      <c r="QBK24" s="44"/>
      <c r="QBL24" s="44"/>
      <c r="QBM24" s="44"/>
      <c r="QBN24" s="44"/>
      <c r="QBO24" s="44"/>
      <c r="QBP24" s="44"/>
      <c r="QBQ24" s="44"/>
      <c r="QBR24" s="44"/>
      <c r="QBS24" s="44"/>
      <c r="QBT24" s="44"/>
      <c r="QBU24" s="44"/>
      <c r="QBV24" s="44"/>
      <c r="QBW24" s="44"/>
      <c r="QBX24" s="44"/>
      <c r="QBY24" s="44"/>
      <c r="QBZ24" s="44"/>
      <c r="QCA24" s="44"/>
      <c r="QCB24" s="44"/>
      <c r="QCC24" s="44"/>
      <c r="QCD24" s="44"/>
      <c r="QCE24" s="44"/>
      <c r="QCF24" s="44"/>
      <c r="QCG24" s="44"/>
      <c r="QCH24" s="44"/>
      <c r="QCI24" s="44"/>
      <c r="QCJ24" s="44"/>
      <c r="QCK24" s="44"/>
      <c r="QCL24" s="44"/>
      <c r="QCM24" s="44"/>
      <c r="QCN24" s="44"/>
      <c r="QCO24" s="44"/>
      <c r="QCP24" s="44"/>
      <c r="QCQ24" s="44"/>
      <c r="QCR24" s="44"/>
      <c r="QCS24" s="44"/>
      <c r="QCT24" s="44"/>
      <c r="QCU24" s="44"/>
      <c r="QCV24" s="44"/>
      <c r="QCW24" s="44"/>
      <c r="QCX24" s="44"/>
      <c r="QDB24" s="44"/>
      <c r="QDC24" s="44"/>
      <c r="QDD24" s="44"/>
      <c r="QDE24" s="44"/>
      <c r="QDF24" s="44"/>
      <c r="QDG24" s="44"/>
      <c r="QDH24" s="44"/>
      <c r="QDI24" s="44"/>
      <c r="QDJ24" s="44"/>
      <c r="QDK24" s="44"/>
      <c r="QDL24" s="44"/>
      <c r="QDM24" s="44"/>
      <c r="QDN24" s="44"/>
      <c r="QDO24" s="44"/>
      <c r="QDP24" s="44"/>
      <c r="QDQ24" s="44"/>
      <c r="QDR24" s="44"/>
      <c r="QDS24" s="44"/>
      <c r="QDT24" s="44"/>
      <c r="QDU24" s="44"/>
      <c r="QDV24" s="44"/>
      <c r="QDW24" s="44"/>
      <c r="QDX24" s="44"/>
      <c r="QDY24" s="44"/>
      <c r="QDZ24" s="44"/>
      <c r="QEA24" s="44"/>
      <c r="QEB24" s="44"/>
      <c r="QEC24" s="44"/>
      <c r="QED24" s="44"/>
      <c r="QEE24" s="44"/>
      <c r="QEF24" s="44"/>
      <c r="QEG24" s="44"/>
      <c r="QEH24" s="44"/>
      <c r="QEI24" s="44"/>
      <c r="QEJ24" s="44"/>
      <c r="QEK24" s="44"/>
      <c r="QEL24" s="44"/>
      <c r="QEM24" s="44"/>
      <c r="QEN24" s="44"/>
      <c r="QEO24" s="44"/>
      <c r="QEP24" s="44"/>
      <c r="QEQ24" s="44"/>
      <c r="QER24" s="44"/>
      <c r="QES24" s="44"/>
      <c r="QET24" s="44"/>
      <c r="QEU24" s="44"/>
      <c r="QEV24" s="44"/>
      <c r="QEW24" s="44"/>
      <c r="QEX24" s="44"/>
      <c r="QEY24" s="44"/>
      <c r="QEZ24" s="44"/>
      <c r="QFA24" s="44"/>
      <c r="QFB24" s="44"/>
      <c r="QFC24" s="44"/>
      <c r="QFD24" s="44"/>
      <c r="QFE24" s="44"/>
      <c r="QFF24" s="44"/>
      <c r="QFG24" s="44"/>
      <c r="QFH24" s="44"/>
      <c r="QFI24" s="44"/>
      <c r="QFJ24" s="44"/>
      <c r="QFK24" s="44"/>
      <c r="QFL24" s="44"/>
      <c r="QFM24" s="44"/>
      <c r="QFN24" s="44"/>
      <c r="QFO24" s="44"/>
      <c r="QFP24" s="44"/>
      <c r="QFQ24" s="44"/>
      <c r="QFR24" s="44"/>
      <c r="QFS24" s="44"/>
      <c r="QFT24" s="44"/>
      <c r="QFU24" s="44"/>
      <c r="QFV24" s="44"/>
      <c r="QFW24" s="44"/>
      <c r="QFX24" s="44"/>
      <c r="QFY24" s="44"/>
      <c r="QFZ24" s="44"/>
      <c r="QGA24" s="44"/>
      <c r="QGB24" s="44"/>
      <c r="QGC24" s="44"/>
      <c r="QGD24" s="44"/>
      <c r="QGE24" s="44"/>
      <c r="QGF24" s="44"/>
      <c r="QGG24" s="44"/>
      <c r="QGH24" s="44"/>
      <c r="QGI24" s="44"/>
      <c r="QGJ24" s="44"/>
      <c r="QGK24" s="44"/>
      <c r="QGL24" s="44"/>
      <c r="QGM24" s="44"/>
      <c r="QGN24" s="44"/>
      <c r="QGO24" s="44"/>
      <c r="QGP24" s="44"/>
      <c r="QGQ24" s="44"/>
      <c r="QGR24" s="44"/>
      <c r="QGS24" s="44"/>
      <c r="QGT24" s="44"/>
      <c r="QGU24" s="44"/>
      <c r="QGV24" s="44"/>
      <c r="QGW24" s="44"/>
      <c r="QGX24" s="44"/>
      <c r="QGY24" s="44"/>
      <c r="QGZ24" s="44"/>
      <c r="QHA24" s="44"/>
      <c r="QHB24" s="44"/>
      <c r="QHC24" s="44"/>
      <c r="QHD24" s="44"/>
      <c r="QHE24" s="44"/>
      <c r="QHF24" s="44"/>
      <c r="QHG24" s="44"/>
      <c r="QHH24" s="44"/>
      <c r="QHI24" s="44"/>
      <c r="QHJ24" s="44"/>
      <c r="QHK24" s="44"/>
      <c r="QHL24" s="44"/>
      <c r="QHM24" s="44"/>
      <c r="QHN24" s="44"/>
      <c r="QHO24" s="44"/>
      <c r="QHP24" s="44"/>
      <c r="QHQ24" s="44"/>
      <c r="QHR24" s="44"/>
      <c r="QHS24" s="44"/>
      <c r="QHT24" s="44"/>
      <c r="QHU24" s="44"/>
      <c r="QHV24" s="44"/>
      <c r="QHW24" s="44"/>
      <c r="QHX24" s="44"/>
      <c r="QHY24" s="44"/>
      <c r="QHZ24" s="44"/>
      <c r="QIA24" s="44"/>
      <c r="QIB24" s="44"/>
      <c r="QIC24" s="44"/>
      <c r="QID24" s="44"/>
      <c r="QIE24" s="44"/>
      <c r="QIF24" s="44"/>
      <c r="QIG24" s="44"/>
      <c r="QIH24" s="44"/>
      <c r="QII24" s="44"/>
      <c r="QIJ24" s="44"/>
      <c r="QIK24" s="44"/>
      <c r="QIL24" s="44"/>
      <c r="QIM24" s="44"/>
      <c r="QIN24" s="44"/>
      <c r="QIO24" s="44"/>
      <c r="QIP24" s="44"/>
      <c r="QIQ24" s="44"/>
      <c r="QIR24" s="44"/>
      <c r="QIS24" s="44"/>
      <c r="QIT24" s="44"/>
      <c r="QIU24" s="44"/>
      <c r="QIV24" s="44"/>
      <c r="QIW24" s="44"/>
      <c r="QIX24" s="44"/>
      <c r="QIY24" s="44"/>
      <c r="QIZ24" s="44"/>
      <c r="QJI24" s="44"/>
      <c r="QJL24" s="44"/>
      <c r="QJW24" s="44"/>
      <c r="QJX24" s="44"/>
      <c r="QJY24" s="44"/>
      <c r="QJZ24" s="44"/>
      <c r="QKA24" s="44"/>
      <c r="QKB24" s="44"/>
      <c r="QKC24" s="44"/>
      <c r="QKD24" s="44"/>
      <c r="QKE24" s="44"/>
      <c r="QKF24" s="44"/>
      <c r="QKG24" s="44"/>
      <c r="QKH24" s="44"/>
      <c r="QKI24" s="44"/>
      <c r="QKJ24" s="44"/>
      <c r="QKK24" s="44"/>
      <c r="QKL24" s="44"/>
      <c r="QKM24" s="44"/>
      <c r="QKN24" s="44"/>
      <c r="QKO24" s="44"/>
      <c r="QKP24" s="44"/>
      <c r="QKQ24" s="44"/>
      <c r="QKR24" s="44"/>
      <c r="QKS24" s="44"/>
      <c r="QKT24" s="44"/>
      <c r="QKU24" s="44"/>
      <c r="QKV24" s="44"/>
      <c r="QKW24" s="44"/>
      <c r="QKX24" s="44"/>
      <c r="QKY24" s="44"/>
      <c r="QKZ24" s="44"/>
      <c r="QLA24" s="44"/>
      <c r="QLB24" s="44"/>
      <c r="QLC24" s="44"/>
      <c r="QLD24" s="44"/>
      <c r="QLE24" s="44"/>
      <c r="QLF24" s="44"/>
      <c r="QLG24" s="44"/>
      <c r="QLH24" s="44"/>
      <c r="QLI24" s="44"/>
      <c r="QLJ24" s="44"/>
      <c r="QLK24" s="44"/>
      <c r="QLL24" s="44"/>
      <c r="QLM24" s="44"/>
      <c r="QLN24" s="44"/>
      <c r="QLO24" s="44"/>
      <c r="QLP24" s="44"/>
      <c r="QLQ24" s="44"/>
      <c r="QLR24" s="44"/>
      <c r="QLS24" s="44"/>
      <c r="QLT24" s="44"/>
      <c r="QLU24" s="44"/>
      <c r="QLV24" s="44"/>
      <c r="QLW24" s="44"/>
      <c r="QLX24" s="44"/>
      <c r="QLY24" s="44"/>
      <c r="QLZ24" s="44"/>
      <c r="QMA24" s="44"/>
      <c r="QMB24" s="44"/>
      <c r="QMC24" s="44"/>
      <c r="QMD24" s="44"/>
      <c r="QME24" s="44"/>
      <c r="QMF24" s="44"/>
      <c r="QMG24" s="44"/>
      <c r="QMH24" s="44"/>
      <c r="QMI24" s="44"/>
      <c r="QMJ24" s="44"/>
      <c r="QMK24" s="44"/>
      <c r="QML24" s="44"/>
      <c r="QMM24" s="44"/>
      <c r="QMN24" s="44"/>
      <c r="QMO24" s="44"/>
      <c r="QMP24" s="44"/>
      <c r="QMQ24" s="44"/>
      <c r="QMR24" s="44"/>
      <c r="QMS24" s="44"/>
      <c r="QMT24" s="44"/>
      <c r="QMX24" s="44"/>
      <c r="QMY24" s="44"/>
      <c r="QMZ24" s="44"/>
      <c r="QNA24" s="44"/>
      <c r="QNB24" s="44"/>
      <c r="QNC24" s="44"/>
      <c r="QND24" s="44"/>
      <c r="QNE24" s="44"/>
      <c r="QNF24" s="44"/>
      <c r="QNG24" s="44"/>
      <c r="QNH24" s="44"/>
      <c r="QNI24" s="44"/>
      <c r="QNJ24" s="44"/>
      <c r="QNK24" s="44"/>
      <c r="QNL24" s="44"/>
      <c r="QNM24" s="44"/>
      <c r="QNN24" s="44"/>
      <c r="QNO24" s="44"/>
      <c r="QNP24" s="44"/>
      <c r="QNQ24" s="44"/>
      <c r="QNR24" s="44"/>
      <c r="QNS24" s="44"/>
      <c r="QNT24" s="44"/>
      <c r="QNU24" s="44"/>
      <c r="QNV24" s="44"/>
      <c r="QNW24" s="44"/>
      <c r="QNX24" s="44"/>
      <c r="QNY24" s="44"/>
      <c r="QNZ24" s="44"/>
      <c r="QOA24" s="44"/>
      <c r="QOB24" s="44"/>
      <c r="QOC24" s="44"/>
      <c r="QOD24" s="44"/>
      <c r="QOE24" s="44"/>
      <c r="QOF24" s="44"/>
      <c r="QOG24" s="44"/>
      <c r="QOH24" s="44"/>
      <c r="QOI24" s="44"/>
      <c r="QOJ24" s="44"/>
      <c r="QOK24" s="44"/>
      <c r="QOL24" s="44"/>
      <c r="QOM24" s="44"/>
      <c r="QON24" s="44"/>
      <c r="QOO24" s="44"/>
      <c r="QOP24" s="44"/>
      <c r="QOQ24" s="44"/>
      <c r="QOR24" s="44"/>
      <c r="QOS24" s="44"/>
      <c r="QOT24" s="44"/>
      <c r="QOU24" s="44"/>
      <c r="QOV24" s="44"/>
      <c r="QOW24" s="44"/>
      <c r="QOX24" s="44"/>
      <c r="QOY24" s="44"/>
      <c r="QOZ24" s="44"/>
      <c r="QPA24" s="44"/>
      <c r="QPB24" s="44"/>
      <c r="QPC24" s="44"/>
      <c r="QPD24" s="44"/>
      <c r="QPE24" s="44"/>
      <c r="QPF24" s="44"/>
      <c r="QPG24" s="44"/>
      <c r="QPH24" s="44"/>
      <c r="QPI24" s="44"/>
      <c r="QPJ24" s="44"/>
      <c r="QPK24" s="44"/>
      <c r="QPL24" s="44"/>
      <c r="QPM24" s="44"/>
      <c r="QPN24" s="44"/>
      <c r="QPO24" s="44"/>
      <c r="QPP24" s="44"/>
      <c r="QPQ24" s="44"/>
      <c r="QPR24" s="44"/>
      <c r="QPS24" s="44"/>
      <c r="QPT24" s="44"/>
      <c r="QPU24" s="44"/>
      <c r="QPV24" s="44"/>
      <c r="QPW24" s="44"/>
      <c r="QPX24" s="44"/>
      <c r="QPY24" s="44"/>
      <c r="QPZ24" s="44"/>
      <c r="QQA24" s="44"/>
      <c r="QQB24" s="44"/>
      <c r="QQC24" s="44"/>
      <c r="QQD24" s="44"/>
      <c r="QQE24" s="44"/>
      <c r="QQF24" s="44"/>
      <c r="QQG24" s="44"/>
      <c r="QQH24" s="44"/>
      <c r="QQI24" s="44"/>
      <c r="QQJ24" s="44"/>
      <c r="QQK24" s="44"/>
      <c r="QQL24" s="44"/>
      <c r="QQM24" s="44"/>
      <c r="QQN24" s="44"/>
      <c r="QQO24" s="44"/>
      <c r="QQP24" s="44"/>
      <c r="QQQ24" s="44"/>
      <c r="QQR24" s="44"/>
      <c r="QQS24" s="44"/>
      <c r="QQT24" s="44"/>
      <c r="QQU24" s="44"/>
      <c r="QQV24" s="44"/>
      <c r="QQW24" s="44"/>
      <c r="QQX24" s="44"/>
      <c r="QQY24" s="44"/>
      <c r="QQZ24" s="44"/>
      <c r="QRA24" s="44"/>
      <c r="QRB24" s="44"/>
      <c r="QRC24" s="44"/>
      <c r="QRD24" s="44"/>
      <c r="QRE24" s="44"/>
      <c r="QRF24" s="44"/>
      <c r="QRG24" s="44"/>
      <c r="QRH24" s="44"/>
      <c r="QRI24" s="44"/>
      <c r="QRJ24" s="44"/>
      <c r="QRK24" s="44"/>
      <c r="QRL24" s="44"/>
      <c r="QRM24" s="44"/>
      <c r="QRN24" s="44"/>
      <c r="QRO24" s="44"/>
      <c r="QRP24" s="44"/>
      <c r="QRQ24" s="44"/>
      <c r="QRR24" s="44"/>
      <c r="QRS24" s="44"/>
      <c r="QRT24" s="44"/>
      <c r="QRU24" s="44"/>
      <c r="QRV24" s="44"/>
      <c r="QRW24" s="44"/>
      <c r="QRX24" s="44"/>
      <c r="QRY24" s="44"/>
      <c r="QRZ24" s="44"/>
      <c r="QSA24" s="44"/>
      <c r="QSB24" s="44"/>
      <c r="QSC24" s="44"/>
      <c r="QSD24" s="44"/>
      <c r="QSE24" s="44"/>
      <c r="QSF24" s="44"/>
      <c r="QSG24" s="44"/>
      <c r="QSH24" s="44"/>
      <c r="QSI24" s="44"/>
      <c r="QSJ24" s="44"/>
      <c r="QSK24" s="44"/>
      <c r="QSL24" s="44"/>
      <c r="QSM24" s="44"/>
      <c r="QSN24" s="44"/>
      <c r="QSO24" s="44"/>
      <c r="QSP24" s="44"/>
      <c r="QSQ24" s="44"/>
      <c r="QSR24" s="44"/>
      <c r="QSS24" s="44"/>
      <c r="QST24" s="44"/>
      <c r="QSU24" s="44"/>
      <c r="QSV24" s="44"/>
      <c r="QTE24" s="44"/>
      <c r="QTH24" s="44"/>
      <c r="QTS24" s="44"/>
      <c r="QTT24" s="44"/>
      <c r="QTU24" s="44"/>
      <c r="QTV24" s="44"/>
      <c r="QTW24" s="44"/>
      <c r="QTX24" s="44"/>
      <c r="QTY24" s="44"/>
      <c r="QTZ24" s="44"/>
      <c r="QUA24" s="44"/>
      <c r="QUB24" s="44"/>
      <c r="QUC24" s="44"/>
      <c r="QUD24" s="44"/>
      <c r="QUE24" s="44"/>
      <c r="QUF24" s="44"/>
      <c r="QUG24" s="44"/>
      <c r="QUH24" s="44"/>
      <c r="QUI24" s="44"/>
      <c r="QUJ24" s="44"/>
      <c r="QUK24" s="44"/>
      <c r="QUL24" s="44"/>
      <c r="QUM24" s="44"/>
      <c r="QUN24" s="44"/>
      <c r="QUO24" s="44"/>
      <c r="QUP24" s="44"/>
      <c r="QUQ24" s="44"/>
      <c r="QUR24" s="44"/>
      <c r="QUS24" s="44"/>
      <c r="QUT24" s="44"/>
      <c r="QUU24" s="44"/>
      <c r="QUV24" s="44"/>
      <c r="QUW24" s="44"/>
      <c r="QUX24" s="44"/>
      <c r="QUY24" s="44"/>
      <c r="QUZ24" s="44"/>
      <c r="QVA24" s="44"/>
      <c r="QVB24" s="44"/>
      <c r="QVC24" s="44"/>
      <c r="QVD24" s="44"/>
      <c r="QVE24" s="44"/>
      <c r="QVF24" s="44"/>
      <c r="QVG24" s="44"/>
      <c r="QVH24" s="44"/>
      <c r="QVI24" s="44"/>
      <c r="QVJ24" s="44"/>
      <c r="QVK24" s="44"/>
      <c r="QVL24" s="44"/>
      <c r="QVM24" s="44"/>
      <c r="QVN24" s="44"/>
      <c r="QVO24" s="44"/>
      <c r="QVP24" s="44"/>
      <c r="QVQ24" s="44"/>
      <c r="QVR24" s="44"/>
      <c r="QVS24" s="44"/>
      <c r="QVT24" s="44"/>
      <c r="QVU24" s="44"/>
      <c r="QVV24" s="44"/>
      <c r="QVW24" s="44"/>
      <c r="QVX24" s="44"/>
      <c r="QVY24" s="44"/>
      <c r="QVZ24" s="44"/>
      <c r="QWA24" s="44"/>
      <c r="QWB24" s="44"/>
      <c r="QWC24" s="44"/>
      <c r="QWD24" s="44"/>
      <c r="QWE24" s="44"/>
      <c r="QWF24" s="44"/>
      <c r="QWG24" s="44"/>
      <c r="QWH24" s="44"/>
      <c r="QWI24" s="44"/>
      <c r="QWJ24" s="44"/>
      <c r="QWK24" s="44"/>
      <c r="QWL24" s="44"/>
      <c r="QWM24" s="44"/>
      <c r="QWN24" s="44"/>
      <c r="QWO24" s="44"/>
      <c r="QWP24" s="44"/>
      <c r="QWT24" s="44"/>
      <c r="QWU24" s="44"/>
      <c r="QWV24" s="44"/>
      <c r="QWW24" s="44"/>
      <c r="QWX24" s="44"/>
      <c r="QWY24" s="44"/>
      <c r="QWZ24" s="44"/>
      <c r="QXA24" s="44"/>
      <c r="QXB24" s="44"/>
      <c r="QXC24" s="44"/>
      <c r="QXD24" s="44"/>
      <c r="QXE24" s="44"/>
      <c r="QXF24" s="44"/>
      <c r="QXG24" s="44"/>
      <c r="QXH24" s="44"/>
      <c r="QXI24" s="44"/>
      <c r="QXJ24" s="44"/>
      <c r="QXK24" s="44"/>
      <c r="QXL24" s="44"/>
      <c r="QXM24" s="44"/>
      <c r="QXN24" s="44"/>
      <c r="QXO24" s="44"/>
      <c r="QXP24" s="44"/>
      <c r="QXQ24" s="44"/>
      <c r="QXR24" s="44"/>
      <c r="QXS24" s="44"/>
      <c r="QXT24" s="44"/>
      <c r="QXU24" s="44"/>
      <c r="QXV24" s="44"/>
      <c r="QXW24" s="44"/>
      <c r="QXX24" s="44"/>
      <c r="QXY24" s="44"/>
      <c r="QXZ24" s="44"/>
      <c r="QYA24" s="44"/>
      <c r="QYB24" s="44"/>
      <c r="QYC24" s="44"/>
      <c r="QYD24" s="44"/>
      <c r="QYE24" s="44"/>
      <c r="QYF24" s="44"/>
      <c r="QYG24" s="44"/>
      <c r="QYH24" s="44"/>
      <c r="QYI24" s="44"/>
      <c r="QYJ24" s="44"/>
      <c r="QYK24" s="44"/>
      <c r="QYL24" s="44"/>
      <c r="QYM24" s="44"/>
      <c r="QYN24" s="44"/>
      <c r="QYO24" s="44"/>
      <c r="QYP24" s="44"/>
      <c r="QYQ24" s="44"/>
      <c r="QYR24" s="44"/>
      <c r="QYS24" s="44"/>
      <c r="QYT24" s="44"/>
      <c r="QYU24" s="44"/>
      <c r="QYV24" s="44"/>
      <c r="QYW24" s="44"/>
      <c r="QYX24" s="44"/>
      <c r="QYY24" s="44"/>
      <c r="QYZ24" s="44"/>
      <c r="QZA24" s="44"/>
      <c r="QZB24" s="44"/>
      <c r="QZC24" s="44"/>
      <c r="QZD24" s="44"/>
      <c r="QZE24" s="44"/>
      <c r="QZF24" s="44"/>
      <c r="QZG24" s="44"/>
      <c r="QZH24" s="44"/>
      <c r="QZI24" s="44"/>
      <c r="QZJ24" s="44"/>
      <c r="QZK24" s="44"/>
      <c r="QZL24" s="44"/>
      <c r="QZM24" s="44"/>
      <c r="QZN24" s="44"/>
      <c r="QZO24" s="44"/>
      <c r="QZP24" s="44"/>
      <c r="QZQ24" s="44"/>
      <c r="QZR24" s="44"/>
      <c r="QZS24" s="44"/>
      <c r="QZT24" s="44"/>
      <c r="QZU24" s="44"/>
      <c r="QZV24" s="44"/>
      <c r="QZW24" s="44"/>
      <c r="QZX24" s="44"/>
      <c r="QZY24" s="44"/>
      <c r="QZZ24" s="44"/>
      <c r="RAA24" s="44"/>
      <c r="RAB24" s="44"/>
      <c r="RAC24" s="44"/>
      <c r="RAD24" s="44"/>
      <c r="RAE24" s="44"/>
      <c r="RAF24" s="44"/>
      <c r="RAG24" s="44"/>
      <c r="RAH24" s="44"/>
      <c r="RAI24" s="44"/>
      <c r="RAJ24" s="44"/>
      <c r="RAK24" s="44"/>
      <c r="RAL24" s="44"/>
      <c r="RAM24" s="44"/>
      <c r="RAN24" s="44"/>
      <c r="RAO24" s="44"/>
      <c r="RAP24" s="44"/>
      <c r="RAQ24" s="44"/>
      <c r="RAR24" s="44"/>
      <c r="RAS24" s="44"/>
      <c r="RAT24" s="44"/>
      <c r="RAU24" s="44"/>
      <c r="RAV24" s="44"/>
      <c r="RAW24" s="44"/>
      <c r="RAX24" s="44"/>
      <c r="RAY24" s="44"/>
      <c r="RAZ24" s="44"/>
      <c r="RBA24" s="44"/>
      <c r="RBB24" s="44"/>
      <c r="RBC24" s="44"/>
      <c r="RBD24" s="44"/>
      <c r="RBE24" s="44"/>
      <c r="RBF24" s="44"/>
      <c r="RBG24" s="44"/>
      <c r="RBH24" s="44"/>
      <c r="RBI24" s="44"/>
      <c r="RBJ24" s="44"/>
      <c r="RBK24" s="44"/>
      <c r="RBL24" s="44"/>
      <c r="RBM24" s="44"/>
      <c r="RBN24" s="44"/>
      <c r="RBO24" s="44"/>
      <c r="RBP24" s="44"/>
      <c r="RBQ24" s="44"/>
      <c r="RBR24" s="44"/>
      <c r="RBS24" s="44"/>
      <c r="RBT24" s="44"/>
      <c r="RBU24" s="44"/>
      <c r="RBV24" s="44"/>
      <c r="RBW24" s="44"/>
      <c r="RBX24" s="44"/>
      <c r="RBY24" s="44"/>
      <c r="RBZ24" s="44"/>
      <c r="RCA24" s="44"/>
      <c r="RCB24" s="44"/>
      <c r="RCC24" s="44"/>
      <c r="RCD24" s="44"/>
      <c r="RCE24" s="44"/>
      <c r="RCF24" s="44"/>
      <c r="RCG24" s="44"/>
      <c r="RCH24" s="44"/>
      <c r="RCI24" s="44"/>
      <c r="RCJ24" s="44"/>
      <c r="RCK24" s="44"/>
      <c r="RCL24" s="44"/>
      <c r="RCM24" s="44"/>
      <c r="RCN24" s="44"/>
      <c r="RCO24" s="44"/>
      <c r="RCP24" s="44"/>
      <c r="RCQ24" s="44"/>
      <c r="RCR24" s="44"/>
      <c r="RDA24" s="44"/>
      <c r="RDD24" s="44"/>
      <c r="RDO24" s="44"/>
      <c r="RDP24" s="44"/>
      <c r="RDQ24" s="44"/>
      <c r="RDR24" s="44"/>
      <c r="RDS24" s="44"/>
      <c r="RDT24" s="44"/>
      <c r="RDU24" s="44"/>
      <c r="RDV24" s="44"/>
      <c r="RDW24" s="44"/>
      <c r="RDX24" s="44"/>
      <c r="RDY24" s="44"/>
      <c r="RDZ24" s="44"/>
      <c r="REA24" s="44"/>
      <c r="REB24" s="44"/>
      <c r="REC24" s="44"/>
      <c r="RED24" s="44"/>
      <c r="REE24" s="44"/>
      <c r="REF24" s="44"/>
      <c r="REG24" s="44"/>
      <c r="REH24" s="44"/>
      <c r="REI24" s="44"/>
      <c r="REJ24" s="44"/>
      <c r="REK24" s="44"/>
      <c r="REL24" s="44"/>
      <c r="REM24" s="44"/>
      <c r="REN24" s="44"/>
      <c r="REO24" s="44"/>
      <c r="REP24" s="44"/>
      <c r="REQ24" s="44"/>
      <c r="RER24" s="44"/>
      <c r="RES24" s="44"/>
      <c r="RET24" s="44"/>
      <c r="REU24" s="44"/>
      <c r="REV24" s="44"/>
      <c r="REW24" s="44"/>
      <c r="REX24" s="44"/>
      <c r="REY24" s="44"/>
      <c r="REZ24" s="44"/>
      <c r="RFA24" s="44"/>
      <c r="RFB24" s="44"/>
      <c r="RFC24" s="44"/>
      <c r="RFD24" s="44"/>
      <c r="RFE24" s="44"/>
      <c r="RFF24" s="44"/>
      <c r="RFG24" s="44"/>
      <c r="RFH24" s="44"/>
      <c r="RFI24" s="44"/>
      <c r="RFJ24" s="44"/>
      <c r="RFK24" s="44"/>
      <c r="RFL24" s="44"/>
      <c r="RFM24" s="44"/>
      <c r="RFN24" s="44"/>
      <c r="RFO24" s="44"/>
      <c r="RFP24" s="44"/>
      <c r="RFQ24" s="44"/>
      <c r="RFR24" s="44"/>
      <c r="RFS24" s="44"/>
      <c r="RFT24" s="44"/>
      <c r="RFU24" s="44"/>
      <c r="RFV24" s="44"/>
      <c r="RFW24" s="44"/>
      <c r="RFX24" s="44"/>
      <c r="RFY24" s="44"/>
      <c r="RFZ24" s="44"/>
      <c r="RGA24" s="44"/>
      <c r="RGB24" s="44"/>
      <c r="RGC24" s="44"/>
      <c r="RGD24" s="44"/>
      <c r="RGE24" s="44"/>
      <c r="RGF24" s="44"/>
      <c r="RGG24" s="44"/>
      <c r="RGH24" s="44"/>
      <c r="RGI24" s="44"/>
      <c r="RGJ24" s="44"/>
      <c r="RGK24" s="44"/>
      <c r="RGL24" s="44"/>
      <c r="RGP24" s="44"/>
      <c r="RGQ24" s="44"/>
      <c r="RGR24" s="44"/>
      <c r="RGS24" s="44"/>
      <c r="RGT24" s="44"/>
      <c r="RGU24" s="44"/>
      <c r="RGV24" s="44"/>
      <c r="RGW24" s="44"/>
      <c r="RGX24" s="44"/>
      <c r="RGY24" s="44"/>
      <c r="RGZ24" s="44"/>
      <c r="RHA24" s="44"/>
      <c r="RHB24" s="44"/>
      <c r="RHC24" s="44"/>
      <c r="RHD24" s="44"/>
      <c r="RHE24" s="44"/>
      <c r="RHF24" s="44"/>
      <c r="RHG24" s="44"/>
      <c r="RHH24" s="44"/>
      <c r="RHI24" s="44"/>
      <c r="RHJ24" s="44"/>
      <c r="RHK24" s="44"/>
      <c r="RHL24" s="44"/>
      <c r="RHM24" s="44"/>
      <c r="RHN24" s="44"/>
      <c r="RHO24" s="44"/>
      <c r="RHP24" s="44"/>
      <c r="RHQ24" s="44"/>
      <c r="RHR24" s="44"/>
      <c r="RHS24" s="44"/>
      <c r="RHT24" s="44"/>
      <c r="RHU24" s="44"/>
      <c r="RHV24" s="44"/>
      <c r="RHW24" s="44"/>
      <c r="RHX24" s="44"/>
      <c r="RHY24" s="44"/>
      <c r="RHZ24" s="44"/>
      <c r="RIA24" s="44"/>
      <c r="RIB24" s="44"/>
      <c r="RIC24" s="44"/>
      <c r="RID24" s="44"/>
      <c r="RIE24" s="44"/>
      <c r="RIF24" s="44"/>
      <c r="RIG24" s="44"/>
      <c r="RIH24" s="44"/>
      <c r="RII24" s="44"/>
      <c r="RIJ24" s="44"/>
      <c r="RIK24" s="44"/>
      <c r="RIL24" s="44"/>
      <c r="RIM24" s="44"/>
      <c r="RIN24" s="44"/>
      <c r="RIO24" s="44"/>
      <c r="RIP24" s="44"/>
      <c r="RIQ24" s="44"/>
      <c r="RIR24" s="44"/>
      <c r="RIS24" s="44"/>
      <c r="RIT24" s="44"/>
      <c r="RIU24" s="44"/>
      <c r="RIV24" s="44"/>
      <c r="RIW24" s="44"/>
      <c r="RIX24" s="44"/>
      <c r="RIY24" s="44"/>
      <c r="RIZ24" s="44"/>
      <c r="RJA24" s="44"/>
      <c r="RJB24" s="44"/>
      <c r="RJC24" s="44"/>
      <c r="RJD24" s="44"/>
      <c r="RJE24" s="44"/>
      <c r="RJF24" s="44"/>
      <c r="RJG24" s="44"/>
      <c r="RJH24" s="44"/>
      <c r="RJI24" s="44"/>
      <c r="RJJ24" s="44"/>
      <c r="RJK24" s="44"/>
      <c r="RJL24" s="44"/>
      <c r="RJM24" s="44"/>
      <c r="RJN24" s="44"/>
      <c r="RJO24" s="44"/>
      <c r="RJP24" s="44"/>
      <c r="RJQ24" s="44"/>
      <c r="RJR24" s="44"/>
      <c r="RJS24" s="44"/>
      <c r="RJT24" s="44"/>
      <c r="RJU24" s="44"/>
      <c r="RJV24" s="44"/>
      <c r="RJW24" s="44"/>
      <c r="RJX24" s="44"/>
      <c r="RJY24" s="44"/>
      <c r="RJZ24" s="44"/>
      <c r="RKA24" s="44"/>
      <c r="RKB24" s="44"/>
      <c r="RKC24" s="44"/>
      <c r="RKD24" s="44"/>
      <c r="RKE24" s="44"/>
      <c r="RKF24" s="44"/>
      <c r="RKG24" s="44"/>
      <c r="RKH24" s="44"/>
      <c r="RKI24" s="44"/>
      <c r="RKJ24" s="44"/>
      <c r="RKK24" s="44"/>
      <c r="RKL24" s="44"/>
      <c r="RKM24" s="44"/>
      <c r="RKN24" s="44"/>
      <c r="RKO24" s="44"/>
      <c r="RKP24" s="44"/>
      <c r="RKQ24" s="44"/>
      <c r="RKR24" s="44"/>
      <c r="RKS24" s="44"/>
      <c r="RKT24" s="44"/>
      <c r="RKU24" s="44"/>
      <c r="RKV24" s="44"/>
      <c r="RKW24" s="44"/>
      <c r="RKX24" s="44"/>
      <c r="RKY24" s="44"/>
      <c r="RKZ24" s="44"/>
      <c r="RLA24" s="44"/>
      <c r="RLB24" s="44"/>
      <c r="RLC24" s="44"/>
      <c r="RLD24" s="44"/>
      <c r="RLE24" s="44"/>
      <c r="RLF24" s="44"/>
      <c r="RLG24" s="44"/>
      <c r="RLH24" s="44"/>
      <c r="RLI24" s="44"/>
      <c r="RLJ24" s="44"/>
      <c r="RLK24" s="44"/>
      <c r="RLL24" s="44"/>
      <c r="RLM24" s="44"/>
      <c r="RLN24" s="44"/>
      <c r="RLO24" s="44"/>
      <c r="RLP24" s="44"/>
      <c r="RLQ24" s="44"/>
      <c r="RLR24" s="44"/>
      <c r="RLS24" s="44"/>
      <c r="RLT24" s="44"/>
      <c r="RLU24" s="44"/>
      <c r="RLV24" s="44"/>
      <c r="RLW24" s="44"/>
      <c r="RLX24" s="44"/>
      <c r="RLY24" s="44"/>
      <c r="RLZ24" s="44"/>
      <c r="RMA24" s="44"/>
      <c r="RMB24" s="44"/>
      <c r="RMC24" s="44"/>
      <c r="RMD24" s="44"/>
      <c r="RME24" s="44"/>
      <c r="RMF24" s="44"/>
      <c r="RMG24" s="44"/>
      <c r="RMH24" s="44"/>
      <c r="RMI24" s="44"/>
      <c r="RMJ24" s="44"/>
      <c r="RMK24" s="44"/>
      <c r="RML24" s="44"/>
      <c r="RMM24" s="44"/>
      <c r="RMN24" s="44"/>
      <c r="RMW24" s="44"/>
      <c r="RMZ24" s="44"/>
      <c r="RNK24" s="44"/>
      <c r="RNL24" s="44"/>
      <c r="RNM24" s="44"/>
      <c r="RNN24" s="44"/>
      <c r="RNO24" s="44"/>
      <c r="RNP24" s="44"/>
      <c r="RNQ24" s="44"/>
      <c r="RNR24" s="44"/>
      <c r="RNS24" s="44"/>
      <c r="RNT24" s="44"/>
      <c r="RNU24" s="44"/>
      <c r="RNV24" s="44"/>
      <c r="RNW24" s="44"/>
      <c r="RNX24" s="44"/>
      <c r="RNY24" s="44"/>
      <c r="RNZ24" s="44"/>
      <c r="ROA24" s="44"/>
      <c r="ROB24" s="44"/>
      <c r="ROC24" s="44"/>
      <c r="ROD24" s="44"/>
      <c r="ROE24" s="44"/>
      <c r="ROF24" s="44"/>
      <c r="ROG24" s="44"/>
      <c r="ROH24" s="44"/>
      <c r="ROI24" s="44"/>
      <c r="ROJ24" s="44"/>
      <c r="ROK24" s="44"/>
      <c r="ROL24" s="44"/>
      <c r="ROM24" s="44"/>
      <c r="RON24" s="44"/>
      <c r="ROO24" s="44"/>
      <c r="ROP24" s="44"/>
      <c r="ROQ24" s="44"/>
      <c r="ROR24" s="44"/>
      <c r="ROS24" s="44"/>
      <c r="ROT24" s="44"/>
      <c r="ROU24" s="44"/>
      <c r="ROV24" s="44"/>
      <c r="ROW24" s="44"/>
      <c r="ROX24" s="44"/>
      <c r="ROY24" s="44"/>
      <c r="ROZ24" s="44"/>
      <c r="RPA24" s="44"/>
      <c r="RPB24" s="44"/>
      <c r="RPC24" s="44"/>
      <c r="RPD24" s="44"/>
      <c r="RPE24" s="44"/>
      <c r="RPF24" s="44"/>
      <c r="RPG24" s="44"/>
      <c r="RPH24" s="44"/>
      <c r="RPI24" s="44"/>
      <c r="RPJ24" s="44"/>
      <c r="RPK24" s="44"/>
      <c r="RPL24" s="44"/>
      <c r="RPM24" s="44"/>
      <c r="RPN24" s="44"/>
      <c r="RPO24" s="44"/>
      <c r="RPP24" s="44"/>
      <c r="RPQ24" s="44"/>
      <c r="RPR24" s="44"/>
      <c r="RPS24" s="44"/>
      <c r="RPT24" s="44"/>
      <c r="RPU24" s="44"/>
      <c r="RPV24" s="44"/>
      <c r="RPW24" s="44"/>
      <c r="RPX24" s="44"/>
      <c r="RPY24" s="44"/>
      <c r="RPZ24" s="44"/>
      <c r="RQA24" s="44"/>
      <c r="RQB24" s="44"/>
      <c r="RQC24" s="44"/>
      <c r="RQD24" s="44"/>
      <c r="RQE24" s="44"/>
      <c r="RQF24" s="44"/>
      <c r="RQG24" s="44"/>
      <c r="RQH24" s="44"/>
      <c r="RQL24" s="44"/>
      <c r="RQM24" s="44"/>
      <c r="RQN24" s="44"/>
      <c r="RQO24" s="44"/>
      <c r="RQP24" s="44"/>
      <c r="RQQ24" s="44"/>
      <c r="RQR24" s="44"/>
      <c r="RQS24" s="44"/>
      <c r="RQT24" s="44"/>
      <c r="RQU24" s="44"/>
      <c r="RQV24" s="44"/>
      <c r="RQW24" s="44"/>
      <c r="RQX24" s="44"/>
      <c r="RQY24" s="44"/>
      <c r="RQZ24" s="44"/>
      <c r="RRA24" s="44"/>
      <c r="RRB24" s="44"/>
      <c r="RRC24" s="44"/>
      <c r="RRD24" s="44"/>
      <c r="RRE24" s="44"/>
      <c r="RRF24" s="44"/>
      <c r="RRG24" s="44"/>
      <c r="RRH24" s="44"/>
      <c r="RRI24" s="44"/>
      <c r="RRJ24" s="44"/>
      <c r="RRK24" s="44"/>
      <c r="RRL24" s="44"/>
      <c r="RRM24" s="44"/>
      <c r="RRN24" s="44"/>
      <c r="RRO24" s="44"/>
      <c r="RRP24" s="44"/>
      <c r="RRQ24" s="44"/>
      <c r="RRR24" s="44"/>
      <c r="RRS24" s="44"/>
      <c r="RRT24" s="44"/>
      <c r="RRU24" s="44"/>
      <c r="RRV24" s="44"/>
      <c r="RRW24" s="44"/>
      <c r="RRX24" s="44"/>
      <c r="RRY24" s="44"/>
      <c r="RRZ24" s="44"/>
      <c r="RSA24" s="44"/>
      <c r="RSB24" s="44"/>
      <c r="RSC24" s="44"/>
      <c r="RSD24" s="44"/>
      <c r="RSE24" s="44"/>
      <c r="RSF24" s="44"/>
      <c r="RSG24" s="44"/>
      <c r="RSH24" s="44"/>
      <c r="RSI24" s="44"/>
      <c r="RSJ24" s="44"/>
      <c r="RSK24" s="44"/>
      <c r="RSL24" s="44"/>
      <c r="RSM24" s="44"/>
      <c r="RSN24" s="44"/>
      <c r="RSO24" s="44"/>
      <c r="RSP24" s="44"/>
      <c r="RSQ24" s="44"/>
      <c r="RSR24" s="44"/>
      <c r="RSS24" s="44"/>
      <c r="RST24" s="44"/>
      <c r="RSU24" s="44"/>
      <c r="RSV24" s="44"/>
      <c r="RSW24" s="44"/>
      <c r="RSX24" s="44"/>
      <c r="RSY24" s="44"/>
      <c r="RSZ24" s="44"/>
      <c r="RTA24" s="44"/>
      <c r="RTB24" s="44"/>
      <c r="RTC24" s="44"/>
      <c r="RTD24" s="44"/>
      <c r="RTE24" s="44"/>
      <c r="RTF24" s="44"/>
      <c r="RTG24" s="44"/>
      <c r="RTH24" s="44"/>
      <c r="RTI24" s="44"/>
      <c r="RTJ24" s="44"/>
      <c r="RTK24" s="44"/>
      <c r="RTL24" s="44"/>
      <c r="RTM24" s="44"/>
      <c r="RTN24" s="44"/>
      <c r="RTO24" s="44"/>
      <c r="RTP24" s="44"/>
      <c r="RTQ24" s="44"/>
      <c r="RTR24" s="44"/>
      <c r="RTS24" s="44"/>
      <c r="RTT24" s="44"/>
      <c r="RTU24" s="44"/>
      <c r="RTV24" s="44"/>
      <c r="RTW24" s="44"/>
      <c r="RTX24" s="44"/>
      <c r="RTY24" s="44"/>
      <c r="RTZ24" s="44"/>
      <c r="RUA24" s="44"/>
      <c r="RUB24" s="44"/>
      <c r="RUC24" s="44"/>
      <c r="RUD24" s="44"/>
      <c r="RUE24" s="44"/>
      <c r="RUF24" s="44"/>
      <c r="RUG24" s="44"/>
      <c r="RUH24" s="44"/>
      <c r="RUI24" s="44"/>
      <c r="RUJ24" s="44"/>
      <c r="RUK24" s="44"/>
      <c r="RUL24" s="44"/>
      <c r="RUM24" s="44"/>
      <c r="RUN24" s="44"/>
      <c r="RUO24" s="44"/>
      <c r="RUP24" s="44"/>
      <c r="RUQ24" s="44"/>
      <c r="RUR24" s="44"/>
      <c r="RUS24" s="44"/>
      <c r="RUT24" s="44"/>
      <c r="RUU24" s="44"/>
      <c r="RUV24" s="44"/>
      <c r="RUW24" s="44"/>
      <c r="RUX24" s="44"/>
      <c r="RUY24" s="44"/>
      <c r="RUZ24" s="44"/>
      <c r="RVA24" s="44"/>
      <c r="RVB24" s="44"/>
      <c r="RVC24" s="44"/>
      <c r="RVD24" s="44"/>
      <c r="RVE24" s="44"/>
      <c r="RVF24" s="44"/>
      <c r="RVG24" s="44"/>
      <c r="RVH24" s="44"/>
      <c r="RVI24" s="44"/>
      <c r="RVJ24" s="44"/>
      <c r="RVK24" s="44"/>
      <c r="RVL24" s="44"/>
      <c r="RVM24" s="44"/>
      <c r="RVN24" s="44"/>
      <c r="RVO24" s="44"/>
      <c r="RVP24" s="44"/>
      <c r="RVQ24" s="44"/>
      <c r="RVR24" s="44"/>
      <c r="RVS24" s="44"/>
      <c r="RVT24" s="44"/>
      <c r="RVU24" s="44"/>
      <c r="RVV24" s="44"/>
      <c r="RVW24" s="44"/>
      <c r="RVX24" s="44"/>
      <c r="RVY24" s="44"/>
      <c r="RVZ24" s="44"/>
      <c r="RWA24" s="44"/>
      <c r="RWB24" s="44"/>
      <c r="RWC24" s="44"/>
      <c r="RWD24" s="44"/>
      <c r="RWE24" s="44"/>
      <c r="RWF24" s="44"/>
      <c r="RWG24" s="44"/>
      <c r="RWH24" s="44"/>
      <c r="RWI24" s="44"/>
      <c r="RWJ24" s="44"/>
      <c r="RWS24" s="44"/>
      <c r="RWV24" s="44"/>
      <c r="RXG24" s="44"/>
      <c r="RXH24" s="44"/>
      <c r="RXI24" s="44"/>
      <c r="RXJ24" s="44"/>
      <c r="RXK24" s="44"/>
      <c r="RXL24" s="44"/>
      <c r="RXM24" s="44"/>
      <c r="RXN24" s="44"/>
      <c r="RXO24" s="44"/>
      <c r="RXP24" s="44"/>
      <c r="RXQ24" s="44"/>
      <c r="RXR24" s="44"/>
      <c r="RXS24" s="44"/>
      <c r="RXT24" s="44"/>
      <c r="RXU24" s="44"/>
      <c r="RXV24" s="44"/>
      <c r="RXW24" s="44"/>
      <c r="RXX24" s="44"/>
      <c r="RXY24" s="44"/>
      <c r="RXZ24" s="44"/>
      <c r="RYA24" s="44"/>
      <c r="RYB24" s="44"/>
      <c r="RYC24" s="44"/>
      <c r="RYD24" s="44"/>
      <c r="RYE24" s="44"/>
      <c r="RYF24" s="44"/>
      <c r="RYG24" s="44"/>
      <c r="RYH24" s="44"/>
      <c r="RYI24" s="44"/>
      <c r="RYJ24" s="44"/>
      <c r="RYK24" s="44"/>
      <c r="RYL24" s="44"/>
      <c r="RYM24" s="44"/>
      <c r="RYN24" s="44"/>
      <c r="RYO24" s="44"/>
      <c r="RYP24" s="44"/>
      <c r="RYQ24" s="44"/>
      <c r="RYR24" s="44"/>
      <c r="RYS24" s="44"/>
      <c r="RYT24" s="44"/>
      <c r="RYU24" s="44"/>
      <c r="RYV24" s="44"/>
      <c r="RYW24" s="44"/>
      <c r="RYX24" s="44"/>
      <c r="RYY24" s="44"/>
      <c r="RYZ24" s="44"/>
      <c r="RZA24" s="44"/>
      <c r="RZB24" s="44"/>
      <c r="RZC24" s="44"/>
      <c r="RZD24" s="44"/>
      <c r="RZE24" s="44"/>
      <c r="RZF24" s="44"/>
      <c r="RZG24" s="44"/>
      <c r="RZH24" s="44"/>
      <c r="RZI24" s="44"/>
      <c r="RZJ24" s="44"/>
      <c r="RZK24" s="44"/>
      <c r="RZL24" s="44"/>
      <c r="RZM24" s="44"/>
      <c r="RZN24" s="44"/>
      <c r="RZO24" s="44"/>
      <c r="RZP24" s="44"/>
      <c r="RZQ24" s="44"/>
      <c r="RZR24" s="44"/>
      <c r="RZS24" s="44"/>
      <c r="RZT24" s="44"/>
      <c r="RZU24" s="44"/>
      <c r="RZV24" s="44"/>
      <c r="RZW24" s="44"/>
      <c r="RZX24" s="44"/>
      <c r="RZY24" s="44"/>
      <c r="RZZ24" s="44"/>
      <c r="SAA24" s="44"/>
      <c r="SAB24" s="44"/>
      <c r="SAC24" s="44"/>
      <c r="SAD24" s="44"/>
      <c r="SAH24" s="44"/>
      <c r="SAI24" s="44"/>
      <c r="SAJ24" s="44"/>
      <c r="SAK24" s="44"/>
      <c r="SAL24" s="44"/>
      <c r="SAM24" s="44"/>
      <c r="SAN24" s="44"/>
      <c r="SAO24" s="44"/>
      <c r="SAP24" s="44"/>
      <c r="SAQ24" s="44"/>
      <c r="SAR24" s="44"/>
      <c r="SAS24" s="44"/>
      <c r="SAT24" s="44"/>
      <c r="SAU24" s="44"/>
      <c r="SAV24" s="44"/>
      <c r="SAW24" s="44"/>
      <c r="SAX24" s="44"/>
      <c r="SAY24" s="44"/>
      <c r="SAZ24" s="44"/>
      <c r="SBA24" s="44"/>
      <c r="SBB24" s="44"/>
      <c r="SBC24" s="44"/>
      <c r="SBD24" s="44"/>
      <c r="SBE24" s="44"/>
      <c r="SBF24" s="44"/>
      <c r="SBG24" s="44"/>
      <c r="SBH24" s="44"/>
      <c r="SBI24" s="44"/>
      <c r="SBJ24" s="44"/>
      <c r="SBK24" s="44"/>
      <c r="SBL24" s="44"/>
      <c r="SBM24" s="44"/>
      <c r="SBN24" s="44"/>
      <c r="SBO24" s="44"/>
      <c r="SBP24" s="44"/>
      <c r="SBQ24" s="44"/>
      <c r="SBR24" s="44"/>
      <c r="SBS24" s="44"/>
      <c r="SBT24" s="44"/>
      <c r="SBU24" s="44"/>
      <c r="SBV24" s="44"/>
      <c r="SBW24" s="44"/>
      <c r="SBX24" s="44"/>
      <c r="SBY24" s="44"/>
      <c r="SBZ24" s="44"/>
      <c r="SCA24" s="44"/>
      <c r="SCB24" s="44"/>
      <c r="SCC24" s="44"/>
      <c r="SCD24" s="44"/>
      <c r="SCE24" s="44"/>
      <c r="SCF24" s="44"/>
      <c r="SCG24" s="44"/>
      <c r="SCH24" s="44"/>
      <c r="SCI24" s="44"/>
      <c r="SCJ24" s="44"/>
      <c r="SCK24" s="44"/>
      <c r="SCL24" s="44"/>
      <c r="SCM24" s="44"/>
      <c r="SCN24" s="44"/>
      <c r="SCO24" s="44"/>
      <c r="SCP24" s="44"/>
      <c r="SCQ24" s="44"/>
      <c r="SCR24" s="44"/>
      <c r="SCS24" s="44"/>
      <c r="SCT24" s="44"/>
      <c r="SCU24" s="44"/>
      <c r="SCV24" s="44"/>
      <c r="SCW24" s="44"/>
      <c r="SCX24" s="44"/>
      <c r="SCY24" s="44"/>
      <c r="SCZ24" s="44"/>
      <c r="SDA24" s="44"/>
      <c r="SDB24" s="44"/>
      <c r="SDC24" s="44"/>
      <c r="SDD24" s="44"/>
      <c r="SDE24" s="44"/>
      <c r="SDF24" s="44"/>
      <c r="SDG24" s="44"/>
      <c r="SDH24" s="44"/>
      <c r="SDI24" s="44"/>
      <c r="SDJ24" s="44"/>
      <c r="SDK24" s="44"/>
      <c r="SDL24" s="44"/>
      <c r="SDM24" s="44"/>
      <c r="SDN24" s="44"/>
      <c r="SDO24" s="44"/>
      <c r="SDP24" s="44"/>
      <c r="SDQ24" s="44"/>
      <c r="SDR24" s="44"/>
      <c r="SDS24" s="44"/>
      <c r="SDT24" s="44"/>
      <c r="SDU24" s="44"/>
      <c r="SDV24" s="44"/>
      <c r="SDW24" s="44"/>
      <c r="SDX24" s="44"/>
      <c r="SDY24" s="44"/>
      <c r="SDZ24" s="44"/>
      <c r="SEA24" s="44"/>
      <c r="SEB24" s="44"/>
      <c r="SEC24" s="44"/>
      <c r="SED24" s="44"/>
      <c r="SEE24" s="44"/>
      <c r="SEF24" s="44"/>
      <c r="SEG24" s="44"/>
      <c r="SEH24" s="44"/>
      <c r="SEI24" s="44"/>
      <c r="SEJ24" s="44"/>
      <c r="SEK24" s="44"/>
      <c r="SEL24" s="44"/>
      <c r="SEM24" s="44"/>
      <c r="SEN24" s="44"/>
      <c r="SEO24" s="44"/>
      <c r="SEP24" s="44"/>
      <c r="SEQ24" s="44"/>
      <c r="SER24" s="44"/>
      <c r="SES24" s="44"/>
      <c r="SET24" s="44"/>
      <c r="SEU24" s="44"/>
      <c r="SEV24" s="44"/>
      <c r="SEW24" s="44"/>
      <c r="SEX24" s="44"/>
      <c r="SEY24" s="44"/>
      <c r="SEZ24" s="44"/>
      <c r="SFA24" s="44"/>
      <c r="SFB24" s="44"/>
      <c r="SFC24" s="44"/>
      <c r="SFD24" s="44"/>
      <c r="SFE24" s="44"/>
      <c r="SFF24" s="44"/>
      <c r="SFG24" s="44"/>
      <c r="SFH24" s="44"/>
      <c r="SFI24" s="44"/>
      <c r="SFJ24" s="44"/>
      <c r="SFK24" s="44"/>
      <c r="SFL24" s="44"/>
      <c r="SFM24" s="44"/>
      <c r="SFN24" s="44"/>
      <c r="SFO24" s="44"/>
      <c r="SFP24" s="44"/>
      <c r="SFQ24" s="44"/>
      <c r="SFR24" s="44"/>
      <c r="SFS24" s="44"/>
      <c r="SFT24" s="44"/>
      <c r="SFU24" s="44"/>
      <c r="SFV24" s="44"/>
      <c r="SFW24" s="44"/>
      <c r="SFX24" s="44"/>
      <c r="SFY24" s="44"/>
      <c r="SFZ24" s="44"/>
      <c r="SGA24" s="44"/>
      <c r="SGB24" s="44"/>
      <c r="SGC24" s="44"/>
      <c r="SGD24" s="44"/>
      <c r="SGE24" s="44"/>
      <c r="SGF24" s="44"/>
      <c r="SGO24" s="44"/>
      <c r="SGR24" s="44"/>
      <c r="SHC24" s="44"/>
      <c r="SHD24" s="44"/>
      <c r="SHE24" s="44"/>
      <c r="SHF24" s="44"/>
      <c r="SHG24" s="44"/>
      <c r="SHH24" s="44"/>
      <c r="SHI24" s="44"/>
      <c r="SHJ24" s="44"/>
      <c r="SHK24" s="44"/>
      <c r="SHL24" s="44"/>
      <c r="SHM24" s="44"/>
      <c r="SHN24" s="44"/>
      <c r="SHO24" s="44"/>
      <c r="SHP24" s="44"/>
      <c r="SHQ24" s="44"/>
      <c r="SHR24" s="44"/>
      <c r="SHS24" s="44"/>
      <c r="SHT24" s="44"/>
      <c r="SHU24" s="44"/>
      <c r="SHV24" s="44"/>
      <c r="SHW24" s="44"/>
      <c r="SHX24" s="44"/>
      <c r="SHY24" s="44"/>
      <c r="SHZ24" s="44"/>
      <c r="SIA24" s="44"/>
      <c r="SIB24" s="44"/>
      <c r="SIC24" s="44"/>
      <c r="SID24" s="44"/>
      <c r="SIE24" s="44"/>
      <c r="SIF24" s="44"/>
      <c r="SIG24" s="44"/>
      <c r="SIH24" s="44"/>
      <c r="SII24" s="44"/>
      <c r="SIJ24" s="44"/>
      <c r="SIK24" s="44"/>
      <c r="SIL24" s="44"/>
      <c r="SIM24" s="44"/>
      <c r="SIN24" s="44"/>
      <c r="SIO24" s="44"/>
      <c r="SIP24" s="44"/>
      <c r="SIQ24" s="44"/>
      <c r="SIR24" s="44"/>
      <c r="SIS24" s="44"/>
      <c r="SIT24" s="44"/>
      <c r="SIU24" s="44"/>
      <c r="SIV24" s="44"/>
      <c r="SIW24" s="44"/>
      <c r="SIX24" s="44"/>
      <c r="SIY24" s="44"/>
      <c r="SIZ24" s="44"/>
      <c r="SJA24" s="44"/>
      <c r="SJB24" s="44"/>
      <c r="SJC24" s="44"/>
      <c r="SJD24" s="44"/>
      <c r="SJE24" s="44"/>
      <c r="SJF24" s="44"/>
      <c r="SJG24" s="44"/>
      <c r="SJH24" s="44"/>
      <c r="SJI24" s="44"/>
      <c r="SJJ24" s="44"/>
      <c r="SJK24" s="44"/>
      <c r="SJL24" s="44"/>
      <c r="SJM24" s="44"/>
      <c r="SJN24" s="44"/>
      <c r="SJO24" s="44"/>
      <c r="SJP24" s="44"/>
      <c r="SJQ24" s="44"/>
      <c r="SJR24" s="44"/>
      <c r="SJS24" s="44"/>
      <c r="SJT24" s="44"/>
      <c r="SJU24" s="44"/>
      <c r="SJV24" s="44"/>
      <c r="SJW24" s="44"/>
      <c r="SJX24" s="44"/>
      <c r="SJY24" s="44"/>
      <c r="SJZ24" s="44"/>
      <c r="SKD24" s="44"/>
      <c r="SKE24" s="44"/>
      <c r="SKF24" s="44"/>
      <c r="SKG24" s="44"/>
      <c r="SKH24" s="44"/>
      <c r="SKI24" s="44"/>
      <c r="SKJ24" s="44"/>
      <c r="SKK24" s="44"/>
      <c r="SKL24" s="44"/>
      <c r="SKM24" s="44"/>
      <c r="SKN24" s="44"/>
      <c r="SKO24" s="44"/>
      <c r="SKP24" s="44"/>
      <c r="SKQ24" s="44"/>
      <c r="SKR24" s="44"/>
      <c r="SKS24" s="44"/>
      <c r="SKT24" s="44"/>
      <c r="SKU24" s="44"/>
      <c r="SKV24" s="44"/>
      <c r="SKW24" s="44"/>
      <c r="SKX24" s="44"/>
      <c r="SKY24" s="44"/>
      <c r="SKZ24" s="44"/>
      <c r="SLA24" s="44"/>
      <c r="SLB24" s="44"/>
      <c r="SLC24" s="44"/>
      <c r="SLD24" s="44"/>
      <c r="SLE24" s="44"/>
      <c r="SLF24" s="44"/>
      <c r="SLG24" s="44"/>
      <c r="SLH24" s="44"/>
      <c r="SLI24" s="44"/>
      <c r="SLJ24" s="44"/>
      <c r="SLK24" s="44"/>
      <c r="SLL24" s="44"/>
      <c r="SLM24" s="44"/>
      <c r="SLN24" s="44"/>
      <c r="SLO24" s="44"/>
      <c r="SLP24" s="44"/>
      <c r="SLQ24" s="44"/>
      <c r="SLR24" s="44"/>
      <c r="SLS24" s="44"/>
      <c r="SLT24" s="44"/>
      <c r="SLU24" s="44"/>
      <c r="SLV24" s="44"/>
      <c r="SLW24" s="44"/>
      <c r="SLX24" s="44"/>
      <c r="SLY24" s="44"/>
      <c r="SLZ24" s="44"/>
      <c r="SMA24" s="44"/>
      <c r="SMB24" s="44"/>
      <c r="SMC24" s="44"/>
      <c r="SMD24" s="44"/>
      <c r="SME24" s="44"/>
      <c r="SMF24" s="44"/>
      <c r="SMG24" s="44"/>
      <c r="SMH24" s="44"/>
      <c r="SMI24" s="44"/>
      <c r="SMJ24" s="44"/>
      <c r="SMK24" s="44"/>
      <c r="SML24" s="44"/>
      <c r="SMM24" s="44"/>
      <c r="SMN24" s="44"/>
      <c r="SMO24" s="44"/>
      <c r="SMP24" s="44"/>
      <c r="SMQ24" s="44"/>
      <c r="SMR24" s="44"/>
      <c r="SMS24" s="44"/>
      <c r="SMT24" s="44"/>
      <c r="SMU24" s="44"/>
      <c r="SMV24" s="44"/>
      <c r="SMW24" s="44"/>
      <c r="SMX24" s="44"/>
      <c r="SMY24" s="44"/>
      <c r="SMZ24" s="44"/>
      <c r="SNA24" s="44"/>
      <c r="SNB24" s="44"/>
      <c r="SNC24" s="44"/>
      <c r="SND24" s="44"/>
      <c r="SNE24" s="44"/>
      <c r="SNF24" s="44"/>
      <c r="SNG24" s="44"/>
      <c r="SNH24" s="44"/>
      <c r="SNI24" s="44"/>
      <c r="SNJ24" s="44"/>
      <c r="SNK24" s="44"/>
      <c r="SNL24" s="44"/>
      <c r="SNM24" s="44"/>
      <c r="SNN24" s="44"/>
      <c r="SNO24" s="44"/>
      <c r="SNP24" s="44"/>
      <c r="SNQ24" s="44"/>
      <c r="SNR24" s="44"/>
      <c r="SNS24" s="44"/>
      <c r="SNT24" s="44"/>
      <c r="SNU24" s="44"/>
      <c r="SNV24" s="44"/>
      <c r="SNW24" s="44"/>
      <c r="SNX24" s="44"/>
      <c r="SNY24" s="44"/>
      <c r="SNZ24" s="44"/>
      <c r="SOA24" s="44"/>
      <c r="SOB24" s="44"/>
      <c r="SOC24" s="44"/>
      <c r="SOD24" s="44"/>
      <c r="SOE24" s="44"/>
      <c r="SOF24" s="44"/>
      <c r="SOG24" s="44"/>
      <c r="SOH24" s="44"/>
      <c r="SOI24" s="44"/>
      <c r="SOJ24" s="44"/>
      <c r="SOK24" s="44"/>
      <c r="SOL24" s="44"/>
      <c r="SOM24" s="44"/>
      <c r="SON24" s="44"/>
      <c r="SOO24" s="44"/>
      <c r="SOP24" s="44"/>
      <c r="SOQ24" s="44"/>
      <c r="SOR24" s="44"/>
      <c r="SOS24" s="44"/>
      <c r="SOT24" s="44"/>
      <c r="SOU24" s="44"/>
      <c r="SOV24" s="44"/>
      <c r="SOW24" s="44"/>
      <c r="SOX24" s="44"/>
      <c r="SOY24" s="44"/>
      <c r="SOZ24" s="44"/>
      <c r="SPA24" s="44"/>
      <c r="SPB24" s="44"/>
      <c r="SPC24" s="44"/>
      <c r="SPD24" s="44"/>
      <c r="SPE24" s="44"/>
      <c r="SPF24" s="44"/>
      <c r="SPG24" s="44"/>
      <c r="SPH24" s="44"/>
      <c r="SPI24" s="44"/>
      <c r="SPJ24" s="44"/>
      <c r="SPK24" s="44"/>
      <c r="SPL24" s="44"/>
      <c r="SPM24" s="44"/>
      <c r="SPN24" s="44"/>
      <c r="SPO24" s="44"/>
      <c r="SPP24" s="44"/>
      <c r="SPQ24" s="44"/>
      <c r="SPR24" s="44"/>
      <c r="SPS24" s="44"/>
      <c r="SPT24" s="44"/>
      <c r="SPU24" s="44"/>
      <c r="SPV24" s="44"/>
      <c r="SPW24" s="44"/>
      <c r="SPX24" s="44"/>
      <c r="SPY24" s="44"/>
      <c r="SPZ24" s="44"/>
      <c r="SQA24" s="44"/>
      <c r="SQB24" s="44"/>
      <c r="SQK24" s="44"/>
      <c r="SQN24" s="44"/>
      <c r="SQY24" s="44"/>
      <c r="SQZ24" s="44"/>
      <c r="SRA24" s="44"/>
      <c r="SRB24" s="44"/>
      <c r="SRC24" s="44"/>
      <c r="SRD24" s="44"/>
      <c r="SRE24" s="44"/>
      <c r="SRF24" s="44"/>
      <c r="SRG24" s="44"/>
      <c r="SRH24" s="44"/>
      <c r="SRI24" s="44"/>
      <c r="SRJ24" s="44"/>
      <c r="SRK24" s="44"/>
      <c r="SRL24" s="44"/>
      <c r="SRM24" s="44"/>
      <c r="SRN24" s="44"/>
      <c r="SRO24" s="44"/>
      <c r="SRP24" s="44"/>
      <c r="SRQ24" s="44"/>
      <c r="SRR24" s="44"/>
      <c r="SRS24" s="44"/>
      <c r="SRT24" s="44"/>
      <c r="SRU24" s="44"/>
      <c r="SRV24" s="44"/>
      <c r="SRW24" s="44"/>
      <c r="SRX24" s="44"/>
      <c r="SRY24" s="44"/>
      <c r="SRZ24" s="44"/>
      <c r="SSA24" s="44"/>
      <c r="SSB24" s="44"/>
      <c r="SSC24" s="44"/>
      <c r="SSD24" s="44"/>
      <c r="SSE24" s="44"/>
      <c r="SSF24" s="44"/>
      <c r="SSG24" s="44"/>
      <c r="SSH24" s="44"/>
      <c r="SSI24" s="44"/>
      <c r="SSJ24" s="44"/>
      <c r="SSK24" s="44"/>
      <c r="SSL24" s="44"/>
      <c r="SSM24" s="44"/>
      <c r="SSN24" s="44"/>
      <c r="SSO24" s="44"/>
      <c r="SSP24" s="44"/>
      <c r="SSQ24" s="44"/>
      <c r="SSR24" s="44"/>
      <c r="SSS24" s="44"/>
      <c r="SST24" s="44"/>
      <c r="SSU24" s="44"/>
      <c r="SSV24" s="44"/>
      <c r="SSW24" s="44"/>
      <c r="SSX24" s="44"/>
      <c r="SSY24" s="44"/>
      <c r="SSZ24" s="44"/>
      <c r="STA24" s="44"/>
      <c r="STB24" s="44"/>
      <c r="STC24" s="44"/>
      <c r="STD24" s="44"/>
      <c r="STE24" s="44"/>
      <c r="STF24" s="44"/>
      <c r="STG24" s="44"/>
      <c r="STH24" s="44"/>
      <c r="STI24" s="44"/>
      <c r="STJ24" s="44"/>
      <c r="STK24" s="44"/>
      <c r="STL24" s="44"/>
      <c r="STM24" s="44"/>
      <c r="STN24" s="44"/>
      <c r="STO24" s="44"/>
      <c r="STP24" s="44"/>
      <c r="STQ24" s="44"/>
      <c r="STR24" s="44"/>
      <c r="STS24" s="44"/>
      <c r="STT24" s="44"/>
      <c r="STU24" s="44"/>
      <c r="STV24" s="44"/>
      <c r="STZ24" s="44"/>
      <c r="SUA24" s="44"/>
      <c r="SUB24" s="44"/>
      <c r="SUC24" s="44"/>
      <c r="SUD24" s="44"/>
      <c r="SUE24" s="44"/>
      <c r="SUF24" s="44"/>
      <c r="SUG24" s="44"/>
      <c r="SUH24" s="44"/>
      <c r="SUI24" s="44"/>
      <c r="SUJ24" s="44"/>
      <c r="SUK24" s="44"/>
      <c r="SUL24" s="44"/>
      <c r="SUM24" s="44"/>
      <c r="SUN24" s="44"/>
      <c r="SUO24" s="44"/>
      <c r="SUP24" s="44"/>
      <c r="SUQ24" s="44"/>
      <c r="SUR24" s="44"/>
      <c r="SUS24" s="44"/>
      <c r="SUT24" s="44"/>
      <c r="SUU24" s="44"/>
      <c r="SUV24" s="44"/>
      <c r="SUW24" s="44"/>
      <c r="SUX24" s="44"/>
      <c r="SUY24" s="44"/>
      <c r="SUZ24" s="44"/>
      <c r="SVA24" s="44"/>
      <c r="SVB24" s="44"/>
      <c r="SVC24" s="44"/>
      <c r="SVD24" s="44"/>
      <c r="SVE24" s="44"/>
      <c r="SVF24" s="44"/>
      <c r="SVG24" s="44"/>
      <c r="SVH24" s="44"/>
      <c r="SVI24" s="44"/>
      <c r="SVJ24" s="44"/>
      <c r="SVK24" s="44"/>
      <c r="SVL24" s="44"/>
      <c r="SVM24" s="44"/>
      <c r="SVN24" s="44"/>
      <c r="SVO24" s="44"/>
      <c r="SVP24" s="44"/>
      <c r="SVQ24" s="44"/>
      <c r="SVR24" s="44"/>
      <c r="SVS24" s="44"/>
      <c r="SVT24" s="44"/>
      <c r="SVU24" s="44"/>
      <c r="SVV24" s="44"/>
      <c r="SVW24" s="44"/>
      <c r="SVX24" s="44"/>
      <c r="SVY24" s="44"/>
      <c r="SVZ24" s="44"/>
      <c r="SWA24" s="44"/>
      <c r="SWB24" s="44"/>
      <c r="SWC24" s="44"/>
      <c r="SWD24" s="44"/>
      <c r="SWE24" s="44"/>
      <c r="SWF24" s="44"/>
      <c r="SWG24" s="44"/>
      <c r="SWH24" s="44"/>
      <c r="SWI24" s="44"/>
      <c r="SWJ24" s="44"/>
      <c r="SWK24" s="44"/>
      <c r="SWL24" s="44"/>
      <c r="SWM24" s="44"/>
      <c r="SWN24" s="44"/>
      <c r="SWO24" s="44"/>
      <c r="SWP24" s="44"/>
      <c r="SWQ24" s="44"/>
      <c r="SWR24" s="44"/>
      <c r="SWS24" s="44"/>
      <c r="SWT24" s="44"/>
      <c r="SWU24" s="44"/>
      <c r="SWV24" s="44"/>
      <c r="SWW24" s="44"/>
      <c r="SWX24" s="44"/>
      <c r="SWY24" s="44"/>
      <c r="SWZ24" s="44"/>
      <c r="SXA24" s="44"/>
      <c r="SXB24" s="44"/>
      <c r="SXC24" s="44"/>
      <c r="SXD24" s="44"/>
      <c r="SXE24" s="44"/>
      <c r="SXF24" s="44"/>
      <c r="SXG24" s="44"/>
      <c r="SXH24" s="44"/>
      <c r="SXI24" s="44"/>
      <c r="SXJ24" s="44"/>
      <c r="SXK24" s="44"/>
      <c r="SXL24" s="44"/>
      <c r="SXM24" s="44"/>
      <c r="SXN24" s="44"/>
      <c r="SXO24" s="44"/>
      <c r="SXP24" s="44"/>
      <c r="SXQ24" s="44"/>
      <c r="SXR24" s="44"/>
      <c r="SXS24" s="44"/>
      <c r="SXT24" s="44"/>
      <c r="SXU24" s="44"/>
      <c r="SXV24" s="44"/>
      <c r="SXW24" s="44"/>
      <c r="SXX24" s="44"/>
      <c r="SXY24" s="44"/>
      <c r="SXZ24" s="44"/>
      <c r="SYA24" s="44"/>
      <c r="SYB24" s="44"/>
      <c r="SYC24" s="44"/>
      <c r="SYD24" s="44"/>
      <c r="SYE24" s="44"/>
      <c r="SYF24" s="44"/>
      <c r="SYG24" s="44"/>
      <c r="SYH24" s="44"/>
      <c r="SYI24" s="44"/>
      <c r="SYJ24" s="44"/>
      <c r="SYK24" s="44"/>
      <c r="SYL24" s="44"/>
      <c r="SYM24" s="44"/>
      <c r="SYN24" s="44"/>
      <c r="SYO24" s="44"/>
      <c r="SYP24" s="44"/>
      <c r="SYQ24" s="44"/>
      <c r="SYR24" s="44"/>
      <c r="SYS24" s="44"/>
      <c r="SYT24" s="44"/>
      <c r="SYU24" s="44"/>
      <c r="SYV24" s="44"/>
      <c r="SYW24" s="44"/>
      <c r="SYX24" s="44"/>
      <c r="SYY24" s="44"/>
      <c r="SYZ24" s="44"/>
      <c r="SZA24" s="44"/>
      <c r="SZB24" s="44"/>
      <c r="SZC24" s="44"/>
      <c r="SZD24" s="44"/>
      <c r="SZE24" s="44"/>
      <c r="SZF24" s="44"/>
      <c r="SZG24" s="44"/>
      <c r="SZH24" s="44"/>
      <c r="SZI24" s="44"/>
      <c r="SZJ24" s="44"/>
      <c r="SZK24" s="44"/>
      <c r="SZL24" s="44"/>
      <c r="SZM24" s="44"/>
      <c r="SZN24" s="44"/>
      <c r="SZO24" s="44"/>
      <c r="SZP24" s="44"/>
      <c r="SZQ24" s="44"/>
      <c r="SZR24" s="44"/>
      <c r="SZS24" s="44"/>
      <c r="SZT24" s="44"/>
      <c r="SZU24" s="44"/>
      <c r="SZV24" s="44"/>
      <c r="SZW24" s="44"/>
      <c r="SZX24" s="44"/>
      <c r="TAG24" s="44"/>
      <c r="TAJ24" s="44"/>
      <c r="TAU24" s="44"/>
      <c r="TAV24" s="44"/>
      <c r="TAW24" s="44"/>
      <c r="TAX24" s="44"/>
      <c r="TAY24" s="44"/>
      <c r="TAZ24" s="44"/>
      <c r="TBA24" s="44"/>
      <c r="TBB24" s="44"/>
      <c r="TBC24" s="44"/>
      <c r="TBD24" s="44"/>
      <c r="TBE24" s="44"/>
      <c r="TBF24" s="44"/>
      <c r="TBG24" s="44"/>
      <c r="TBH24" s="44"/>
      <c r="TBI24" s="44"/>
      <c r="TBJ24" s="44"/>
      <c r="TBK24" s="44"/>
      <c r="TBL24" s="44"/>
      <c r="TBM24" s="44"/>
      <c r="TBN24" s="44"/>
      <c r="TBO24" s="44"/>
      <c r="TBP24" s="44"/>
      <c r="TBQ24" s="44"/>
      <c r="TBR24" s="44"/>
      <c r="TBS24" s="44"/>
      <c r="TBT24" s="44"/>
      <c r="TBU24" s="44"/>
      <c r="TBV24" s="44"/>
      <c r="TBW24" s="44"/>
      <c r="TBX24" s="44"/>
      <c r="TBY24" s="44"/>
      <c r="TBZ24" s="44"/>
      <c r="TCA24" s="44"/>
      <c r="TCB24" s="44"/>
      <c r="TCC24" s="44"/>
      <c r="TCD24" s="44"/>
      <c r="TCE24" s="44"/>
      <c r="TCF24" s="44"/>
      <c r="TCG24" s="44"/>
      <c r="TCH24" s="44"/>
      <c r="TCI24" s="44"/>
      <c r="TCJ24" s="44"/>
      <c r="TCK24" s="44"/>
      <c r="TCL24" s="44"/>
      <c r="TCM24" s="44"/>
      <c r="TCN24" s="44"/>
      <c r="TCO24" s="44"/>
      <c r="TCP24" s="44"/>
      <c r="TCQ24" s="44"/>
      <c r="TCR24" s="44"/>
      <c r="TCS24" s="44"/>
      <c r="TCT24" s="44"/>
      <c r="TCU24" s="44"/>
      <c r="TCV24" s="44"/>
      <c r="TCW24" s="44"/>
      <c r="TCX24" s="44"/>
      <c r="TCY24" s="44"/>
      <c r="TCZ24" s="44"/>
      <c r="TDA24" s="44"/>
      <c r="TDB24" s="44"/>
      <c r="TDC24" s="44"/>
      <c r="TDD24" s="44"/>
      <c r="TDE24" s="44"/>
      <c r="TDF24" s="44"/>
      <c r="TDG24" s="44"/>
      <c r="TDH24" s="44"/>
      <c r="TDI24" s="44"/>
      <c r="TDJ24" s="44"/>
      <c r="TDK24" s="44"/>
      <c r="TDL24" s="44"/>
      <c r="TDM24" s="44"/>
      <c r="TDN24" s="44"/>
      <c r="TDO24" s="44"/>
      <c r="TDP24" s="44"/>
      <c r="TDQ24" s="44"/>
      <c r="TDR24" s="44"/>
      <c r="TDV24" s="44"/>
      <c r="TDW24" s="44"/>
      <c r="TDX24" s="44"/>
      <c r="TDY24" s="44"/>
      <c r="TDZ24" s="44"/>
      <c r="TEA24" s="44"/>
      <c r="TEB24" s="44"/>
      <c r="TEC24" s="44"/>
      <c r="TED24" s="44"/>
      <c r="TEE24" s="44"/>
      <c r="TEF24" s="44"/>
      <c r="TEG24" s="44"/>
      <c r="TEH24" s="44"/>
      <c r="TEI24" s="44"/>
      <c r="TEJ24" s="44"/>
      <c r="TEK24" s="44"/>
      <c r="TEL24" s="44"/>
      <c r="TEM24" s="44"/>
      <c r="TEN24" s="44"/>
      <c r="TEO24" s="44"/>
      <c r="TEP24" s="44"/>
      <c r="TEQ24" s="44"/>
      <c r="TER24" s="44"/>
      <c r="TES24" s="44"/>
      <c r="TET24" s="44"/>
      <c r="TEU24" s="44"/>
      <c r="TEV24" s="44"/>
      <c r="TEW24" s="44"/>
      <c r="TEX24" s="44"/>
      <c r="TEY24" s="44"/>
      <c r="TEZ24" s="44"/>
      <c r="TFA24" s="44"/>
      <c r="TFB24" s="44"/>
      <c r="TFC24" s="44"/>
      <c r="TFD24" s="44"/>
      <c r="TFE24" s="44"/>
      <c r="TFF24" s="44"/>
      <c r="TFG24" s="44"/>
      <c r="TFH24" s="44"/>
      <c r="TFI24" s="44"/>
      <c r="TFJ24" s="44"/>
      <c r="TFK24" s="44"/>
      <c r="TFL24" s="44"/>
      <c r="TFM24" s="44"/>
      <c r="TFN24" s="44"/>
      <c r="TFO24" s="44"/>
      <c r="TFP24" s="44"/>
      <c r="TFQ24" s="44"/>
      <c r="TFR24" s="44"/>
      <c r="TFS24" s="44"/>
      <c r="TFT24" s="44"/>
      <c r="TFU24" s="44"/>
      <c r="TFV24" s="44"/>
      <c r="TFW24" s="44"/>
      <c r="TFX24" s="44"/>
      <c r="TFY24" s="44"/>
      <c r="TFZ24" s="44"/>
      <c r="TGA24" s="44"/>
      <c r="TGB24" s="44"/>
      <c r="TGC24" s="44"/>
      <c r="TGD24" s="44"/>
      <c r="TGE24" s="44"/>
      <c r="TGF24" s="44"/>
      <c r="TGG24" s="44"/>
      <c r="TGH24" s="44"/>
      <c r="TGI24" s="44"/>
      <c r="TGJ24" s="44"/>
      <c r="TGK24" s="44"/>
      <c r="TGL24" s="44"/>
      <c r="TGM24" s="44"/>
      <c r="TGN24" s="44"/>
      <c r="TGO24" s="44"/>
      <c r="TGP24" s="44"/>
      <c r="TGQ24" s="44"/>
      <c r="TGR24" s="44"/>
      <c r="TGS24" s="44"/>
      <c r="TGT24" s="44"/>
      <c r="TGU24" s="44"/>
      <c r="TGV24" s="44"/>
      <c r="TGW24" s="44"/>
      <c r="TGX24" s="44"/>
      <c r="TGY24" s="44"/>
      <c r="TGZ24" s="44"/>
      <c r="THA24" s="44"/>
      <c r="THB24" s="44"/>
      <c r="THC24" s="44"/>
      <c r="THD24" s="44"/>
      <c r="THE24" s="44"/>
      <c r="THF24" s="44"/>
      <c r="THG24" s="44"/>
      <c r="THH24" s="44"/>
      <c r="THI24" s="44"/>
      <c r="THJ24" s="44"/>
      <c r="THK24" s="44"/>
      <c r="THL24" s="44"/>
      <c r="THM24" s="44"/>
      <c r="THN24" s="44"/>
      <c r="THO24" s="44"/>
      <c r="THP24" s="44"/>
      <c r="THQ24" s="44"/>
      <c r="THR24" s="44"/>
      <c r="THS24" s="44"/>
      <c r="THT24" s="44"/>
      <c r="THU24" s="44"/>
      <c r="THV24" s="44"/>
      <c r="THW24" s="44"/>
      <c r="THX24" s="44"/>
      <c r="THY24" s="44"/>
      <c r="THZ24" s="44"/>
      <c r="TIA24" s="44"/>
      <c r="TIB24" s="44"/>
      <c r="TIC24" s="44"/>
      <c r="TID24" s="44"/>
      <c r="TIE24" s="44"/>
      <c r="TIF24" s="44"/>
      <c r="TIG24" s="44"/>
      <c r="TIH24" s="44"/>
      <c r="TII24" s="44"/>
      <c r="TIJ24" s="44"/>
      <c r="TIK24" s="44"/>
      <c r="TIL24" s="44"/>
      <c r="TIM24" s="44"/>
      <c r="TIN24" s="44"/>
      <c r="TIO24" s="44"/>
      <c r="TIP24" s="44"/>
      <c r="TIQ24" s="44"/>
      <c r="TIR24" s="44"/>
      <c r="TIS24" s="44"/>
      <c r="TIT24" s="44"/>
      <c r="TIU24" s="44"/>
      <c r="TIV24" s="44"/>
      <c r="TIW24" s="44"/>
      <c r="TIX24" s="44"/>
      <c r="TIY24" s="44"/>
      <c r="TIZ24" s="44"/>
      <c r="TJA24" s="44"/>
      <c r="TJB24" s="44"/>
      <c r="TJC24" s="44"/>
      <c r="TJD24" s="44"/>
      <c r="TJE24" s="44"/>
      <c r="TJF24" s="44"/>
      <c r="TJG24" s="44"/>
      <c r="TJH24" s="44"/>
      <c r="TJI24" s="44"/>
      <c r="TJJ24" s="44"/>
      <c r="TJK24" s="44"/>
      <c r="TJL24" s="44"/>
      <c r="TJM24" s="44"/>
      <c r="TJN24" s="44"/>
      <c r="TJO24" s="44"/>
      <c r="TJP24" s="44"/>
      <c r="TJQ24" s="44"/>
      <c r="TJR24" s="44"/>
      <c r="TJS24" s="44"/>
      <c r="TJT24" s="44"/>
      <c r="TKC24" s="44"/>
      <c r="TKF24" s="44"/>
      <c r="TKQ24" s="44"/>
      <c r="TKR24" s="44"/>
      <c r="TKS24" s="44"/>
      <c r="TKT24" s="44"/>
      <c r="TKU24" s="44"/>
      <c r="TKV24" s="44"/>
      <c r="TKW24" s="44"/>
      <c r="TKX24" s="44"/>
      <c r="TKY24" s="44"/>
      <c r="TKZ24" s="44"/>
      <c r="TLA24" s="44"/>
      <c r="TLB24" s="44"/>
      <c r="TLC24" s="44"/>
      <c r="TLD24" s="44"/>
      <c r="TLE24" s="44"/>
      <c r="TLF24" s="44"/>
      <c r="TLG24" s="44"/>
      <c r="TLH24" s="44"/>
      <c r="TLI24" s="44"/>
      <c r="TLJ24" s="44"/>
      <c r="TLK24" s="44"/>
      <c r="TLL24" s="44"/>
      <c r="TLM24" s="44"/>
      <c r="TLN24" s="44"/>
      <c r="TLO24" s="44"/>
      <c r="TLP24" s="44"/>
      <c r="TLQ24" s="44"/>
      <c r="TLR24" s="44"/>
      <c r="TLS24" s="44"/>
      <c r="TLT24" s="44"/>
      <c r="TLU24" s="44"/>
      <c r="TLV24" s="44"/>
      <c r="TLW24" s="44"/>
      <c r="TLX24" s="44"/>
      <c r="TLY24" s="44"/>
      <c r="TLZ24" s="44"/>
      <c r="TMA24" s="44"/>
      <c r="TMB24" s="44"/>
      <c r="TMC24" s="44"/>
      <c r="TMD24" s="44"/>
      <c r="TME24" s="44"/>
      <c r="TMF24" s="44"/>
      <c r="TMG24" s="44"/>
      <c r="TMH24" s="44"/>
      <c r="TMI24" s="44"/>
      <c r="TMJ24" s="44"/>
      <c r="TMK24" s="44"/>
      <c r="TML24" s="44"/>
      <c r="TMM24" s="44"/>
      <c r="TMN24" s="44"/>
      <c r="TMO24" s="44"/>
      <c r="TMP24" s="44"/>
      <c r="TMQ24" s="44"/>
      <c r="TMR24" s="44"/>
      <c r="TMS24" s="44"/>
      <c r="TMT24" s="44"/>
      <c r="TMU24" s="44"/>
      <c r="TMV24" s="44"/>
      <c r="TMW24" s="44"/>
      <c r="TMX24" s="44"/>
      <c r="TMY24" s="44"/>
      <c r="TMZ24" s="44"/>
      <c r="TNA24" s="44"/>
      <c r="TNB24" s="44"/>
      <c r="TNC24" s="44"/>
      <c r="TND24" s="44"/>
      <c r="TNE24" s="44"/>
      <c r="TNF24" s="44"/>
      <c r="TNG24" s="44"/>
      <c r="TNH24" s="44"/>
      <c r="TNI24" s="44"/>
      <c r="TNJ24" s="44"/>
      <c r="TNK24" s="44"/>
      <c r="TNL24" s="44"/>
      <c r="TNM24" s="44"/>
      <c r="TNN24" s="44"/>
      <c r="TNR24" s="44"/>
      <c r="TNS24" s="44"/>
      <c r="TNT24" s="44"/>
      <c r="TNU24" s="44"/>
      <c r="TNV24" s="44"/>
      <c r="TNW24" s="44"/>
      <c r="TNX24" s="44"/>
      <c r="TNY24" s="44"/>
      <c r="TNZ24" s="44"/>
      <c r="TOA24" s="44"/>
      <c r="TOB24" s="44"/>
      <c r="TOC24" s="44"/>
      <c r="TOD24" s="44"/>
      <c r="TOE24" s="44"/>
      <c r="TOF24" s="44"/>
      <c r="TOG24" s="44"/>
      <c r="TOH24" s="44"/>
      <c r="TOI24" s="44"/>
      <c r="TOJ24" s="44"/>
      <c r="TOK24" s="44"/>
      <c r="TOL24" s="44"/>
      <c r="TOM24" s="44"/>
      <c r="TON24" s="44"/>
      <c r="TOO24" s="44"/>
      <c r="TOP24" s="44"/>
      <c r="TOQ24" s="44"/>
      <c r="TOR24" s="44"/>
      <c r="TOS24" s="44"/>
      <c r="TOT24" s="44"/>
      <c r="TOU24" s="44"/>
      <c r="TOV24" s="44"/>
      <c r="TOW24" s="44"/>
      <c r="TOX24" s="44"/>
      <c r="TOY24" s="44"/>
      <c r="TOZ24" s="44"/>
      <c r="TPA24" s="44"/>
      <c r="TPB24" s="44"/>
      <c r="TPC24" s="44"/>
      <c r="TPD24" s="44"/>
      <c r="TPE24" s="44"/>
      <c r="TPF24" s="44"/>
      <c r="TPG24" s="44"/>
      <c r="TPH24" s="44"/>
      <c r="TPI24" s="44"/>
      <c r="TPJ24" s="44"/>
      <c r="TPK24" s="44"/>
      <c r="TPL24" s="44"/>
      <c r="TPM24" s="44"/>
      <c r="TPN24" s="44"/>
      <c r="TPO24" s="44"/>
      <c r="TPP24" s="44"/>
      <c r="TPQ24" s="44"/>
      <c r="TPR24" s="44"/>
      <c r="TPS24" s="44"/>
      <c r="TPT24" s="44"/>
      <c r="TPU24" s="44"/>
      <c r="TPV24" s="44"/>
      <c r="TPW24" s="44"/>
      <c r="TPX24" s="44"/>
      <c r="TPY24" s="44"/>
      <c r="TPZ24" s="44"/>
      <c r="TQA24" s="44"/>
      <c r="TQB24" s="44"/>
      <c r="TQC24" s="44"/>
      <c r="TQD24" s="44"/>
      <c r="TQE24" s="44"/>
      <c r="TQF24" s="44"/>
      <c r="TQG24" s="44"/>
      <c r="TQH24" s="44"/>
      <c r="TQI24" s="44"/>
      <c r="TQJ24" s="44"/>
      <c r="TQK24" s="44"/>
      <c r="TQL24" s="44"/>
      <c r="TQM24" s="44"/>
      <c r="TQN24" s="44"/>
      <c r="TQO24" s="44"/>
      <c r="TQP24" s="44"/>
      <c r="TQQ24" s="44"/>
      <c r="TQR24" s="44"/>
      <c r="TQS24" s="44"/>
      <c r="TQT24" s="44"/>
      <c r="TQU24" s="44"/>
      <c r="TQV24" s="44"/>
      <c r="TQW24" s="44"/>
      <c r="TQX24" s="44"/>
      <c r="TQY24" s="44"/>
      <c r="TQZ24" s="44"/>
      <c r="TRA24" s="44"/>
      <c r="TRB24" s="44"/>
      <c r="TRC24" s="44"/>
      <c r="TRD24" s="44"/>
      <c r="TRE24" s="44"/>
      <c r="TRF24" s="44"/>
      <c r="TRG24" s="44"/>
      <c r="TRH24" s="44"/>
      <c r="TRI24" s="44"/>
      <c r="TRJ24" s="44"/>
      <c r="TRK24" s="44"/>
      <c r="TRL24" s="44"/>
      <c r="TRM24" s="44"/>
      <c r="TRN24" s="44"/>
      <c r="TRO24" s="44"/>
      <c r="TRP24" s="44"/>
      <c r="TRQ24" s="44"/>
      <c r="TRR24" s="44"/>
      <c r="TRS24" s="44"/>
      <c r="TRT24" s="44"/>
      <c r="TRU24" s="44"/>
      <c r="TRV24" s="44"/>
      <c r="TRW24" s="44"/>
      <c r="TRX24" s="44"/>
      <c r="TRY24" s="44"/>
      <c r="TRZ24" s="44"/>
      <c r="TSA24" s="44"/>
      <c r="TSB24" s="44"/>
      <c r="TSC24" s="44"/>
      <c r="TSD24" s="44"/>
      <c r="TSE24" s="44"/>
      <c r="TSF24" s="44"/>
      <c r="TSG24" s="44"/>
      <c r="TSH24" s="44"/>
      <c r="TSI24" s="44"/>
      <c r="TSJ24" s="44"/>
      <c r="TSK24" s="44"/>
      <c r="TSL24" s="44"/>
      <c r="TSM24" s="44"/>
      <c r="TSN24" s="44"/>
      <c r="TSO24" s="44"/>
      <c r="TSP24" s="44"/>
      <c r="TSQ24" s="44"/>
      <c r="TSR24" s="44"/>
      <c r="TSS24" s="44"/>
      <c r="TST24" s="44"/>
      <c r="TSU24" s="44"/>
      <c r="TSV24" s="44"/>
      <c r="TSW24" s="44"/>
      <c r="TSX24" s="44"/>
      <c r="TSY24" s="44"/>
      <c r="TSZ24" s="44"/>
      <c r="TTA24" s="44"/>
      <c r="TTB24" s="44"/>
      <c r="TTC24" s="44"/>
      <c r="TTD24" s="44"/>
      <c r="TTE24" s="44"/>
      <c r="TTF24" s="44"/>
      <c r="TTG24" s="44"/>
      <c r="TTH24" s="44"/>
      <c r="TTI24" s="44"/>
      <c r="TTJ24" s="44"/>
      <c r="TTK24" s="44"/>
      <c r="TTL24" s="44"/>
      <c r="TTM24" s="44"/>
      <c r="TTN24" s="44"/>
      <c r="TTO24" s="44"/>
      <c r="TTP24" s="44"/>
      <c r="TTY24" s="44"/>
      <c r="TUB24" s="44"/>
      <c r="TUM24" s="44"/>
      <c r="TUN24" s="44"/>
      <c r="TUO24" s="44"/>
      <c r="TUP24" s="44"/>
      <c r="TUQ24" s="44"/>
      <c r="TUR24" s="44"/>
      <c r="TUS24" s="44"/>
      <c r="TUT24" s="44"/>
      <c r="TUU24" s="44"/>
      <c r="TUV24" s="44"/>
      <c r="TUW24" s="44"/>
      <c r="TUX24" s="44"/>
      <c r="TUY24" s="44"/>
      <c r="TUZ24" s="44"/>
      <c r="TVA24" s="44"/>
      <c r="TVB24" s="44"/>
      <c r="TVC24" s="44"/>
      <c r="TVD24" s="44"/>
      <c r="TVE24" s="44"/>
      <c r="TVF24" s="44"/>
      <c r="TVG24" s="44"/>
      <c r="TVH24" s="44"/>
      <c r="TVI24" s="44"/>
      <c r="TVJ24" s="44"/>
      <c r="TVK24" s="44"/>
      <c r="TVL24" s="44"/>
      <c r="TVM24" s="44"/>
      <c r="TVN24" s="44"/>
      <c r="TVO24" s="44"/>
      <c r="TVP24" s="44"/>
      <c r="TVQ24" s="44"/>
      <c r="TVR24" s="44"/>
      <c r="TVS24" s="44"/>
      <c r="TVT24" s="44"/>
      <c r="TVU24" s="44"/>
      <c r="TVV24" s="44"/>
      <c r="TVW24" s="44"/>
      <c r="TVX24" s="44"/>
      <c r="TVY24" s="44"/>
      <c r="TVZ24" s="44"/>
      <c r="TWA24" s="44"/>
      <c r="TWB24" s="44"/>
      <c r="TWC24" s="44"/>
      <c r="TWD24" s="44"/>
      <c r="TWE24" s="44"/>
      <c r="TWF24" s="44"/>
      <c r="TWG24" s="44"/>
      <c r="TWH24" s="44"/>
      <c r="TWI24" s="44"/>
      <c r="TWJ24" s="44"/>
      <c r="TWK24" s="44"/>
      <c r="TWL24" s="44"/>
      <c r="TWM24" s="44"/>
      <c r="TWN24" s="44"/>
      <c r="TWO24" s="44"/>
      <c r="TWP24" s="44"/>
      <c r="TWQ24" s="44"/>
      <c r="TWR24" s="44"/>
      <c r="TWS24" s="44"/>
      <c r="TWT24" s="44"/>
      <c r="TWU24" s="44"/>
      <c r="TWV24" s="44"/>
      <c r="TWW24" s="44"/>
      <c r="TWX24" s="44"/>
      <c r="TWY24" s="44"/>
      <c r="TWZ24" s="44"/>
      <c r="TXA24" s="44"/>
      <c r="TXB24" s="44"/>
      <c r="TXC24" s="44"/>
      <c r="TXD24" s="44"/>
      <c r="TXE24" s="44"/>
      <c r="TXF24" s="44"/>
      <c r="TXG24" s="44"/>
      <c r="TXH24" s="44"/>
      <c r="TXI24" s="44"/>
      <c r="TXJ24" s="44"/>
      <c r="TXN24" s="44"/>
      <c r="TXO24" s="44"/>
      <c r="TXP24" s="44"/>
      <c r="TXQ24" s="44"/>
      <c r="TXR24" s="44"/>
      <c r="TXS24" s="44"/>
      <c r="TXT24" s="44"/>
      <c r="TXU24" s="44"/>
      <c r="TXV24" s="44"/>
      <c r="TXW24" s="44"/>
      <c r="TXX24" s="44"/>
      <c r="TXY24" s="44"/>
      <c r="TXZ24" s="44"/>
      <c r="TYA24" s="44"/>
      <c r="TYB24" s="44"/>
      <c r="TYC24" s="44"/>
      <c r="TYD24" s="44"/>
      <c r="TYE24" s="44"/>
      <c r="TYF24" s="44"/>
      <c r="TYG24" s="44"/>
      <c r="TYH24" s="44"/>
      <c r="TYI24" s="44"/>
      <c r="TYJ24" s="44"/>
      <c r="TYK24" s="44"/>
      <c r="TYL24" s="44"/>
      <c r="TYM24" s="44"/>
      <c r="TYN24" s="44"/>
      <c r="TYO24" s="44"/>
      <c r="TYP24" s="44"/>
      <c r="TYQ24" s="44"/>
      <c r="TYR24" s="44"/>
      <c r="TYS24" s="44"/>
      <c r="TYT24" s="44"/>
      <c r="TYU24" s="44"/>
      <c r="TYV24" s="44"/>
      <c r="TYW24" s="44"/>
      <c r="TYX24" s="44"/>
      <c r="TYY24" s="44"/>
      <c r="TYZ24" s="44"/>
      <c r="TZA24" s="44"/>
      <c r="TZB24" s="44"/>
      <c r="TZC24" s="44"/>
      <c r="TZD24" s="44"/>
      <c r="TZE24" s="44"/>
      <c r="TZF24" s="44"/>
      <c r="TZG24" s="44"/>
      <c r="TZH24" s="44"/>
      <c r="TZI24" s="44"/>
      <c r="TZJ24" s="44"/>
      <c r="TZK24" s="44"/>
      <c r="TZL24" s="44"/>
      <c r="TZM24" s="44"/>
      <c r="TZN24" s="44"/>
      <c r="TZO24" s="44"/>
      <c r="TZP24" s="44"/>
      <c r="TZQ24" s="44"/>
      <c r="TZR24" s="44"/>
      <c r="TZS24" s="44"/>
      <c r="TZT24" s="44"/>
      <c r="TZU24" s="44"/>
      <c r="TZV24" s="44"/>
      <c r="TZW24" s="44"/>
      <c r="TZX24" s="44"/>
      <c r="TZY24" s="44"/>
      <c r="TZZ24" s="44"/>
      <c r="UAA24" s="44"/>
      <c r="UAB24" s="44"/>
      <c r="UAC24" s="44"/>
      <c r="UAD24" s="44"/>
      <c r="UAE24" s="44"/>
      <c r="UAF24" s="44"/>
      <c r="UAG24" s="44"/>
      <c r="UAH24" s="44"/>
      <c r="UAI24" s="44"/>
      <c r="UAJ24" s="44"/>
      <c r="UAK24" s="44"/>
      <c r="UAL24" s="44"/>
      <c r="UAM24" s="44"/>
      <c r="UAN24" s="44"/>
      <c r="UAO24" s="44"/>
      <c r="UAP24" s="44"/>
      <c r="UAQ24" s="44"/>
      <c r="UAR24" s="44"/>
      <c r="UAS24" s="44"/>
      <c r="UAT24" s="44"/>
      <c r="UAU24" s="44"/>
      <c r="UAV24" s="44"/>
      <c r="UAW24" s="44"/>
      <c r="UAX24" s="44"/>
      <c r="UAY24" s="44"/>
      <c r="UAZ24" s="44"/>
      <c r="UBA24" s="44"/>
      <c r="UBB24" s="44"/>
      <c r="UBC24" s="44"/>
      <c r="UBD24" s="44"/>
      <c r="UBE24" s="44"/>
      <c r="UBF24" s="44"/>
      <c r="UBG24" s="44"/>
      <c r="UBH24" s="44"/>
      <c r="UBI24" s="44"/>
      <c r="UBJ24" s="44"/>
      <c r="UBK24" s="44"/>
      <c r="UBL24" s="44"/>
      <c r="UBM24" s="44"/>
      <c r="UBN24" s="44"/>
      <c r="UBO24" s="44"/>
      <c r="UBP24" s="44"/>
      <c r="UBQ24" s="44"/>
      <c r="UBR24" s="44"/>
      <c r="UBS24" s="44"/>
      <c r="UBT24" s="44"/>
      <c r="UBU24" s="44"/>
      <c r="UBV24" s="44"/>
      <c r="UBW24" s="44"/>
      <c r="UBX24" s="44"/>
      <c r="UBY24" s="44"/>
      <c r="UBZ24" s="44"/>
      <c r="UCA24" s="44"/>
      <c r="UCB24" s="44"/>
      <c r="UCC24" s="44"/>
      <c r="UCD24" s="44"/>
      <c r="UCE24" s="44"/>
      <c r="UCF24" s="44"/>
      <c r="UCG24" s="44"/>
      <c r="UCH24" s="44"/>
      <c r="UCI24" s="44"/>
      <c r="UCJ24" s="44"/>
      <c r="UCK24" s="44"/>
      <c r="UCL24" s="44"/>
      <c r="UCM24" s="44"/>
      <c r="UCN24" s="44"/>
      <c r="UCO24" s="44"/>
      <c r="UCP24" s="44"/>
      <c r="UCQ24" s="44"/>
      <c r="UCR24" s="44"/>
      <c r="UCS24" s="44"/>
      <c r="UCT24" s="44"/>
      <c r="UCU24" s="44"/>
      <c r="UCV24" s="44"/>
      <c r="UCW24" s="44"/>
      <c r="UCX24" s="44"/>
      <c r="UCY24" s="44"/>
      <c r="UCZ24" s="44"/>
      <c r="UDA24" s="44"/>
      <c r="UDB24" s="44"/>
      <c r="UDC24" s="44"/>
      <c r="UDD24" s="44"/>
      <c r="UDE24" s="44"/>
      <c r="UDF24" s="44"/>
      <c r="UDG24" s="44"/>
      <c r="UDH24" s="44"/>
      <c r="UDI24" s="44"/>
      <c r="UDJ24" s="44"/>
      <c r="UDK24" s="44"/>
      <c r="UDL24" s="44"/>
      <c r="UDU24" s="44"/>
      <c r="UDX24" s="44"/>
      <c r="UEI24" s="44"/>
      <c r="UEJ24" s="44"/>
      <c r="UEK24" s="44"/>
      <c r="UEL24" s="44"/>
      <c r="UEM24" s="44"/>
      <c r="UEN24" s="44"/>
      <c r="UEO24" s="44"/>
      <c r="UEP24" s="44"/>
      <c r="UEQ24" s="44"/>
      <c r="UER24" s="44"/>
      <c r="UES24" s="44"/>
      <c r="UET24" s="44"/>
      <c r="UEU24" s="44"/>
      <c r="UEV24" s="44"/>
      <c r="UEW24" s="44"/>
      <c r="UEX24" s="44"/>
      <c r="UEY24" s="44"/>
      <c r="UEZ24" s="44"/>
      <c r="UFA24" s="44"/>
      <c r="UFB24" s="44"/>
      <c r="UFC24" s="44"/>
      <c r="UFD24" s="44"/>
      <c r="UFE24" s="44"/>
      <c r="UFF24" s="44"/>
      <c r="UFG24" s="44"/>
      <c r="UFH24" s="44"/>
      <c r="UFI24" s="44"/>
      <c r="UFJ24" s="44"/>
      <c r="UFK24" s="44"/>
      <c r="UFL24" s="44"/>
      <c r="UFM24" s="44"/>
      <c r="UFN24" s="44"/>
      <c r="UFO24" s="44"/>
      <c r="UFP24" s="44"/>
      <c r="UFQ24" s="44"/>
      <c r="UFR24" s="44"/>
      <c r="UFS24" s="44"/>
      <c r="UFT24" s="44"/>
      <c r="UFU24" s="44"/>
      <c r="UFV24" s="44"/>
      <c r="UFW24" s="44"/>
      <c r="UFX24" s="44"/>
      <c r="UFY24" s="44"/>
      <c r="UFZ24" s="44"/>
      <c r="UGA24" s="44"/>
      <c r="UGB24" s="44"/>
      <c r="UGC24" s="44"/>
      <c r="UGD24" s="44"/>
      <c r="UGE24" s="44"/>
      <c r="UGF24" s="44"/>
      <c r="UGG24" s="44"/>
      <c r="UGH24" s="44"/>
      <c r="UGI24" s="44"/>
      <c r="UGJ24" s="44"/>
      <c r="UGK24" s="44"/>
      <c r="UGL24" s="44"/>
      <c r="UGM24" s="44"/>
      <c r="UGN24" s="44"/>
      <c r="UGO24" s="44"/>
      <c r="UGP24" s="44"/>
      <c r="UGQ24" s="44"/>
      <c r="UGR24" s="44"/>
      <c r="UGS24" s="44"/>
      <c r="UGT24" s="44"/>
      <c r="UGU24" s="44"/>
      <c r="UGV24" s="44"/>
      <c r="UGW24" s="44"/>
      <c r="UGX24" s="44"/>
      <c r="UGY24" s="44"/>
      <c r="UGZ24" s="44"/>
      <c r="UHA24" s="44"/>
      <c r="UHB24" s="44"/>
      <c r="UHC24" s="44"/>
      <c r="UHD24" s="44"/>
      <c r="UHE24" s="44"/>
      <c r="UHF24" s="44"/>
      <c r="UHJ24" s="44"/>
      <c r="UHK24" s="44"/>
      <c r="UHL24" s="44"/>
      <c r="UHM24" s="44"/>
      <c r="UHN24" s="44"/>
      <c r="UHO24" s="44"/>
      <c r="UHP24" s="44"/>
      <c r="UHQ24" s="44"/>
      <c r="UHR24" s="44"/>
      <c r="UHS24" s="44"/>
      <c r="UHT24" s="44"/>
      <c r="UHU24" s="44"/>
      <c r="UHV24" s="44"/>
      <c r="UHW24" s="44"/>
      <c r="UHX24" s="44"/>
      <c r="UHY24" s="44"/>
      <c r="UHZ24" s="44"/>
      <c r="UIA24" s="44"/>
      <c r="UIB24" s="44"/>
      <c r="UIC24" s="44"/>
      <c r="UID24" s="44"/>
      <c r="UIE24" s="44"/>
      <c r="UIF24" s="44"/>
      <c r="UIG24" s="44"/>
      <c r="UIH24" s="44"/>
      <c r="UII24" s="44"/>
      <c r="UIJ24" s="44"/>
      <c r="UIK24" s="44"/>
      <c r="UIL24" s="44"/>
      <c r="UIM24" s="44"/>
      <c r="UIN24" s="44"/>
      <c r="UIO24" s="44"/>
      <c r="UIP24" s="44"/>
      <c r="UIQ24" s="44"/>
      <c r="UIR24" s="44"/>
      <c r="UIS24" s="44"/>
      <c r="UIT24" s="44"/>
      <c r="UIU24" s="44"/>
      <c r="UIV24" s="44"/>
      <c r="UIW24" s="44"/>
      <c r="UIX24" s="44"/>
      <c r="UIY24" s="44"/>
      <c r="UIZ24" s="44"/>
      <c r="UJA24" s="44"/>
      <c r="UJB24" s="44"/>
      <c r="UJC24" s="44"/>
      <c r="UJD24" s="44"/>
      <c r="UJE24" s="44"/>
      <c r="UJF24" s="44"/>
      <c r="UJG24" s="44"/>
      <c r="UJH24" s="44"/>
      <c r="UJI24" s="44"/>
      <c r="UJJ24" s="44"/>
      <c r="UJK24" s="44"/>
      <c r="UJL24" s="44"/>
      <c r="UJM24" s="44"/>
      <c r="UJN24" s="44"/>
      <c r="UJO24" s="44"/>
      <c r="UJP24" s="44"/>
      <c r="UJQ24" s="44"/>
      <c r="UJR24" s="44"/>
      <c r="UJS24" s="44"/>
      <c r="UJT24" s="44"/>
      <c r="UJU24" s="44"/>
      <c r="UJV24" s="44"/>
      <c r="UJW24" s="44"/>
      <c r="UJX24" s="44"/>
      <c r="UJY24" s="44"/>
      <c r="UJZ24" s="44"/>
      <c r="UKA24" s="44"/>
      <c r="UKB24" s="44"/>
      <c r="UKC24" s="44"/>
      <c r="UKD24" s="44"/>
      <c r="UKE24" s="44"/>
      <c r="UKF24" s="44"/>
      <c r="UKG24" s="44"/>
      <c r="UKH24" s="44"/>
      <c r="UKI24" s="44"/>
      <c r="UKJ24" s="44"/>
      <c r="UKK24" s="44"/>
      <c r="UKL24" s="44"/>
      <c r="UKM24" s="44"/>
      <c r="UKN24" s="44"/>
      <c r="UKO24" s="44"/>
      <c r="UKP24" s="44"/>
      <c r="UKQ24" s="44"/>
      <c r="UKR24" s="44"/>
      <c r="UKS24" s="44"/>
      <c r="UKT24" s="44"/>
      <c r="UKU24" s="44"/>
      <c r="UKV24" s="44"/>
      <c r="UKW24" s="44"/>
      <c r="UKX24" s="44"/>
      <c r="UKY24" s="44"/>
      <c r="UKZ24" s="44"/>
      <c r="ULA24" s="44"/>
      <c r="ULB24" s="44"/>
      <c r="ULC24" s="44"/>
      <c r="ULD24" s="44"/>
      <c r="ULE24" s="44"/>
      <c r="ULF24" s="44"/>
      <c r="ULG24" s="44"/>
      <c r="ULH24" s="44"/>
      <c r="ULI24" s="44"/>
      <c r="ULJ24" s="44"/>
      <c r="ULK24" s="44"/>
      <c r="ULL24" s="44"/>
      <c r="ULM24" s="44"/>
      <c r="ULN24" s="44"/>
      <c r="ULO24" s="44"/>
      <c r="ULP24" s="44"/>
      <c r="ULQ24" s="44"/>
      <c r="ULR24" s="44"/>
      <c r="ULS24" s="44"/>
      <c r="ULT24" s="44"/>
      <c r="ULU24" s="44"/>
      <c r="ULV24" s="44"/>
      <c r="ULW24" s="44"/>
      <c r="ULX24" s="44"/>
      <c r="ULY24" s="44"/>
      <c r="ULZ24" s="44"/>
      <c r="UMA24" s="44"/>
      <c r="UMB24" s="44"/>
      <c r="UMC24" s="44"/>
      <c r="UMD24" s="44"/>
      <c r="UME24" s="44"/>
      <c r="UMF24" s="44"/>
      <c r="UMG24" s="44"/>
      <c r="UMH24" s="44"/>
      <c r="UMI24" s="44"/>
      <c r="UMJ24" s="44"/>
      <c r="UMK24" s="44"/>
      <c r="UML24" s="44"/>
      <c r="UMM24" s="44"/>
      <c r="UMN24" s="44"/>
      <c r="UMO24" s="44"/>
      <c r="UMP24" s="44"/>
      <c r="UMQ24" s="44"/>
      <c r="UMR24" s="44"/>
      <c r="UMS24" s="44"/>
      <c r="UMT24" s="44"/>
      <c r="UMU24" s="44"/>
      <c r="UMV24" s="44"/>
      <c r="UMW24" s="44"/>
      <c r="UMX24" s="44"/>
      <c r="UMY24" s="44"/>
      <c r="UMZ24" s="44"/>
      <c r="UNA24" s="44"/>
      <c r="UNB24" s="44"/>
      <c r="UNC24" s="44"/>
      <c r="UND24" s="44"/>
      <c r="UNE24" s="44"/>
      <c r="UNF24" s="44"/>
      <c r="UNG24" s="44"/>
      <c r="UNH24" s="44"/>
      <c r="UNQ24" s="44"/>
      <c r="UNT24" s="44"/>
      <c r="UOE24" s="44"/>
      <c r="UOF24" s="44"/>
      <c r="UOG24" s="44"/>
      <c r="UOH24" s="44"/>
      <c r="UOI24" s="44"/>
      <c r="UOJ24" s="44"/>
      <c r="UOK24" s="44"/>
      <c r="UOL24" s="44"/>
      <c r="UOM24" s="44"/>
      <c r="UON24" s="44"/>
      <c r="UOO24" s="44"/>
      <c r="UOP24" s="44"/>
      <c r="UOQ24" s="44"/>
      <c r="UOR24" s="44"/>
      <c r="UOS24" s="44"/>
      <c r="UOT24" s="44"/>
      <c r="UOU24" s="44"/>
      <c r="UOV24" s="44"/>
      <c r="UOW24" s="44"/>
      <c r="UOX24" s="44"/>
      <c r="UOY24" s="44"/>
      <c r="UOZ24" s="44"/>
      <c r="UPA24" s="44"/>
      <c r="UPB24" s="44"/>
      <c r="UPC24" s="44"/>
      <c r="UPD24" s="44"/>
      <c r="UPE24" s="44"/>
      <c r="UPF24" s="44"/>
      <c r="UPG24" s="44"/>
      <c r="UPH24" s="44"/>
      <c r="UPI24" s="44"/>
      <c r="UPJ24" s="44"/>
      <c r="UPK24" s="44"/>
      <c r="UPL24" s="44"/>
      <c r="UPM24" s="44"/>
      <c r="UPN24" s="44"/>
      <c r="UPO24" s="44"/>
      <c r="UPP24" s="44"/>
      <c r="UPQ24" s="44"/>
      <c r="UPR24" s="44"/>
      <c r="UPS24" s="44"/>
      <c r="UPT24" s="44"/>
      <c r="UPU24" s="44"/>
      <c r="UPV24" s="44"/>
      <c r="UPW24" s="44"/>
      <c r="UPX24" s="44"/>
      <c r="UPY24" s="44"/>
      <c r="UPZ24" s="44"/>
      <c r="UQA24" s="44"/>
      <c r="UQB24" s="44"/>
      <c r="UQC24" s="44"/>
      <c r="UQD24" s="44"/>
      <c r="UQE24" s="44"/>
      <c r="UQF24" s="44"/>
      <c r="UQG24" s="44"/>
      <c r="UQH24" s="44"/>
      <c r="UQI24" s="44"/>
      <c r="UQJ24" s="44"/>
      <c r="UQK24" s="44"/>
      <c r="UQL24" s="44"/>
      <c r="UQM24" s="44"/>
      <c r="UQN24" s="44"/>
      <c r="UQO24" s="44"/>
      <c r="UQP24" s="44"/>
      <c r="UQQ24" s="44"/>
      <c r="UQR24" s="44"/>
      <c r="UQS24" s="44"/>
      <c r="UQT24" s="44"/>
      <c r="UQU24" s="44"/>
      <c r="UQV24" s="44"/>
      <c r="UQW24" s="44"/>
      <c r="UQX24" s="44"/>
      <c r="UQY24" s="44"/>
      <c r="UQZ24" s="44"/>
      <c r="URA24" s="44"/>
      <c r="URB24" s="44"/>
      <c r="URF24" s="44"/>
      <c r="URG24" s="44"/>
      <c r="URH24" s="44"/>
      <c r="URI24" s="44"/>
      <c r="URJ24" s="44"/>
      <c r="URK24" s="44"/>
      <c r="URL24" s="44"/>
      <c r="URM24" s="44"/>
      <c r="URN24" s="44"/>
      <c r="URO24" s="44"/>
      <c r="URP24" s="44"/>
      <c r="URQ24" s="44"/>
      <c r="URR24" s="44"/>
      <c r="URS24" s="44"/>
      <c r="URT24" s="44"/>
      <c r="URU24" s="44"/>
      <c r="URV24" s="44"/>
      <c r="URW24" s="44"/>
      <c r="URX24" s="44"/>
      <c r="URY24" s="44"/>
      <c r="URZ24" s="44"/>
      <c r="USA24" s="44"/>
      <c r="USB24" s="44"/>
      <c r="USC24" s="44"/>
      <c r="USD24" s="44"/>
      <c r="USE24" s="44"/>
      <c r="USF24" s="44"/>
      <c r="USG24" s="44"/>
      <c r="USH24" s="44"/>
      <c r="USI24" s="44"/>
      <c r="USJ24" s="44"/>
      <c r="USK24" s="44"/>
      <c r="USL24" s="44"/>
      <c r="USM24" s="44"/>
      <c r="USN24" s="44"/>
      <c r="USO24" s="44"/>
      <c r="USP24" s="44"/>
      <c r="USQ24" s="44"/>
      <c r="USR24" s="44"/>
      <c r="USS24" s="44"/>
      <c r="UST24" s="44"/>
      <c r="USU24" s="44"/>
      <c r="USV24" s="44"/>
      <c r="USW24" s="44"/>
      <c r="USX24" s="44"/>
      <c r="USY24" s="44"/>
      <c r="USZ24" s="44"/>
      <c r="UTA24" s="44"/>
      <c r="UTB24" s="44"/>
      <c r="UTC24" s="44"/>
      <c r="UTD24" s="44"/>
      <c r="UTE24" s="44"/>
      <c r="UTF24" s="44"/>
      <c r="UTG24" s="44"/>
      <c r="UTH24" s="44"/>
      <c r="UTI24" s="44"/>
      <c r="UTJ24" s="44"/>
      <c r="UTK24" s="44"/>
      <c r="UTL24" s="44"/>
      <c r="UTM24" s="44"/>
      <c r="UTN24" s="44"/>
      <c r="UTO24" s="44"/>
      <c r="UTP24" s="44"/>
      <c r="UTQ24" s="44"/>
      <c r="UTR24" s="44"/>
      <c r="UTS24" s="44"/>
      <c r="UTT24" s="44"/>
      <c r="UTU24" s="44"/>
      <c r="UTV24" s="44"/>
      <c r="UTW24" s="44"/>
      <c r="UTX24" s="44"/>
      <c r="UTY24" s="44"/>
      <c r="UTZ24" s="44"/>
      <c r="UUA24" s="44"/>
      <c r="UUB24" s="44"/>
      <c r="UUC24" s="44"/>
      <c r="UUD24" s="44"/>
      <c r="UUE24" s="44"/>
      <c r="UUF24" s="44"/>
      <c r="UUG24" s="44"/>
      <c r="UUH24" s="44"/>
      <c r="UUI24" s="44"/>
      <c r="UUJ24" s="44"/>
      <c r="UUK24" s="44"/>
      <c r="UUL24" s="44"/>
      <c r="UUM24" s="44"/>
      <c r="UUN24" s="44"/>
      <c r="UUO24" s="44"/>
      <c r="UUP24" s="44"/>
      <c r="UUQ24" s="44"/>
      <c r="UUR24" s="44"/>
      <c r="UUS24" s="44"/>
      <c r="UUT24" s="44"/>
      <c r="UUU24" s="44"/>
      <c r="UUV24" s="44"/>
      <c r="UUW24" s="44"/>
      <c r="UUX24" s="44"/>
      <c r="UUY24" s="44"/>
      <c r="UUZ24" s="44"/>
      <c r="UVA24" s="44"/>
      <c r="UVB24" s="44"/>
      <c r="UVC24" s="44"/>
      <c r="UVD24" s="44"/>
      <c r="UVE24" s="44"/>
      <c r="UVF24" s="44"/>
      <c r="UVG24" s="44"/>
      <c r="UVH24" s="44"/>
      <c r="UVI24" s="44"/>
      <c r="UVJ24" s="44"/>
      <c r="UVK24" s="44"/>
      <c r="UVL24" s="44"/>
      <c r="UVM24" s="44"/>
      <c r="UVN24" s="44"/>
      <c r="UVO24" s="44"/>
      <c r="UVP24" s="44"/>
      <c r="UVQ24" s="44"/>
      <c r="UVR24" s="44"/>
      <c r="UVS24" s="44"/>
      <c r="UVT24" s="44"/>
      <c r="UVU24" s="44"/>
      <c r="UVV24" s="44"/>
      <c r="UVW24" s="44"/>
      <c r="UVX24" s="44"/>
      <c r="UVY24" s="44"/>
      <c r="UVZ24" s="44"/>
      <c r="UWA24" s="44"/>
      <c r="UWB24" s="44"/>
      <c r="UWC24" s="44"/>
      <c r="UWD24" s="44"/>
      <c r="UWE24" s="44"/>
      <c r="UWF24" s="44"/>
      <c r="UWG24" s="44"/>
      <c r="UWH24" s="44"/>
      <c r="UWI24" s="44"/>
      <c r="UWJ24" s="44"/>
      <c r="UWK24" s="44"/>
      <c r="UWL24" s="44"/>
      <c r="UWM24" s="44"/>
      <c r="UWN24" s="44"/>
      <c r="UWO24" s="44"/>
      <c r="UWP24" s="44"/>
      <c r="UWQ24" s="44"/>
      <c r="UWR24" s="44"/>
      <c r="UWS24" s="44"/>
      <c r="UWT24" s="44"/>
      <c r="UWU24" s="44"/>
      <c r="UWV24" s="44"/>
      <c r="UWW24" s="44"/>
      <c r="UWX24" s="44"/>
      <c r="UWY24" s="44"/>
      <c r="UWZ24" s="44"/>
      <c r="UXA24" s="44"/>
      <c r="UXB24" s="44"/>
      <c r="UXC24" s="44"/>
      <c r="UXD24" s="44"/>
      <c r="UXM24" s="44"/>
      <c r="UXP24" s="44"/>
      <c r="UYA24" s="44"/>
      <c r="UYB24" s="44"/>
      <c r="UYC24" s="44"/>
      <c r="UYD24" s="44"/>
      <c r="UYE24" s="44"/>
      <c r="UYF24" s="44"/>
      <c r="UYG24" s="44"/>
      <c r="UYH24" s="44"/>
      <c r="UYI24" s="44"/>
      <c r="UYJ24" s="44"/>
      <c r="UYK24" s="44"/>
      <c r="UYL24" s="44"/>
      <c r="UYM24" s="44"/>
      <c r="UYN24" s="44"/>
      <c r="UYO24" s="44"/>
      <c r="UYP24" s="44"/>
      <c r="UYQ24" s="44"/>
      <c r="UYR24" s="44"/>
      <c r="UYS24" s="44"/>
      <c r="UYT24" s="44"/>
      <c r="UYU24" s="44"/>
      <c r="UYV24" s="44"/>
      <c r="UYW24" s="44"/>
      <c r="UYX24" s="44"/>
      <c r="UYY24" s="44"/>
      <c r="UYZ24" s="44"/>
      <c r="UZA24" s="44"/>
      <c r="UZB24" s="44"/>
      <c r="UZC24" s="44"/>
      <c r="UZD24" s="44"/>
      <c r="UZE24" s="44"/>
      <c r="UZF24" s="44"/>
      <c r="UZG24" s="44"/>
      <c r="UZH24" s="44"/>
      <c r="UZI24" s="44"/>
      <c r="UZJ24" s="44"/>
      <c r="UZK24" s="44"/>
      <c r="UZL24" s="44"/>
      <c r="UZM24" s="44"/>
      <c r="UZN24" s="44"/>
      <c r="UZO24" s="44"/>
      <c r="UZP24" s="44"/>
      <c r="UZQ24" s="44"/>
      <c r="UZR24" s="44"/>
      <c r="UZS24" s="44"/>
      <c r="UZT24" s="44"/>
      <c r="UZU24" s="44"/>
      <c r="UZV24" s="44"/>
      <c r="UZW24" s="44"/>
      <c r="UZX24" s="44"/>
      <c r="UZY24" s="44"/>
      <c r="UZZ24" s="44"/>
      <c r="VAA24" s="44"/>
      <c r="VAB24" s="44"/>
      <c r="VAC24" s="44"/>
      <c r="VAD24" s="44"/>
      <c r="VAE24" s="44"/>
      <c r="VAF24" s="44"/>
      <c r="VAG24" s="44"/>
      <c r="VAH24" s="44"/>
      <c r="VAI24" s="44"/>
      <c r="VAJ24" s="44"/>
      <c r="VAK24" s="44"/>
      <c r="VAL24" s="44"/>
      <c r="VAM24" s="44"/>
      <c r="VAN24" s="44"/>
      <c r="VAO24" s="44"/>
      <c r="VAP24" s="44"/>
      <c r="VAQ24" s="44"/>
      <c r="VAR24" s="44"/>
      <c r="VAS24" s="44"/>
      <c r="VAT24" s="44"/>
      <c r="VAU24" s="44"/>
      <c r="VAV24" s="44"/>
      <c r="VAW24" s="44"/>
      <c r="VAX24" s="44"/>
      <c r="VBB24" s="44"/>
      <c r="VBC24" s="44"/>
      <c r="VBD24" s="44"/>
      <c r="VBE24" s="44"/>
      <c r="VBF24" s="44"/>
      <c r="VBG24" s="44"/>
      <c r="VBH24" s="44"/>
      <c r="VBI24" s="44"/>
      <c r="VBJ24" s="44"/>
      <c r="VBK24" s="44"/>
      <c r="VBL24" s="44"/>
      <c r="VBM24" s="44"/>
      <c r="VBN24" s="44"/>
      <c r="VBO24" s="44"/>
      <c r="VBP24" s="44"/>
      <c r="VBQ24" s="44"/>
      <c r="VBR24" s="44"/>
      <c r="VBS24" s="44"/>
      <c r="VBT24" s="44"/>
      <c r="VBU24" s="44"/>
      <c r="VBV24" s="44"/>
      <c r="VBW24" s="44"/>
      <c r="VBX24" s="44"/>
      <c r="VBY24" s="44"/>
      <c r="VBZ24" s="44"/>
      <c r="VCA24" s="44"/>
      <c r="VCB24" s="44"/>
      <c r="VCC24" s="44"/>
      <c r="VCD24" s="44"/>
      <c r="VCE24" s="44"/>
      <c r="VCF24" s="44"/>
      <c r="VCG24" s="44"/>
      <c r="VCH24" s="44"/>
      <c r="VCI24" s="44"/>
      <c r="VCJ24" s="44"/>
      <c r="VCK24" s="44"/>
      <c r="VCL24" s="44"/>
      <c r="VCM24" s="44"/>
      <c r="VCN24" s="44"/>
      <c r="VCO24" s="44"/>
      <c r="VCP24" s="44"/>
      <c r="VCQ24" s="44"/>
      <c r="VCR24" s="44"/>
      <c r="VCS24" s="44"/>
      <c r="VCT24" s="44"/>
      <c r="VCU24" s="44"/>
      <c r="VCV24" s="44"/>
      <c r="VCW24" s="44"/>
      <c r="VCX24" s="44"/>
      <c r="VCY24" s="44"/>
      <c r="VCZ24" s="44"/>
      <c r="VDA24" s="44"/>
      <c r="VDB24" s="44"/>
      <c r="VDC24" s="44"/>
      <c r="VDD24" s="44"/>
      <c r="VDE24" s="44"/>
      <c r="VDF24" s="44"/>
      <c r="VDG24" s="44"/>
      <c r="VDH24" s="44"/>
      <c r="VDI24" s="44"/>
      <c r="VDJ24" s="44"/>
      <c r="VDK24" s="44"/>
      <c r="VDL24" s="44"/>
      <c r="VDM24" s="44"/>
      <c r="VDN24" s="44"/>
      <c r="VDO24" s="44"/>
      <c r="VDP24" s="44"/>
      <c r="VDQ24" s="44"/>
      <c r="VDR24" s="44"/>
      <c r="VDS24" s="44"/>
      <c r="VDT24" s="44"/>
      <c r="VDU24" s="44"/>
      <c r="VDV24" s="44"/>
      <c r="VDW24" s="44"/>
      <c r="VDX24" s="44"/>
      <c r="VDY24" s="44"/>
      <c r="VDZ24" s="44"/>
      <c r="VEA24" s="44"/>
      <c r="VEB24" s="44"/>
      <c r="VEC24" s="44"/>
      <c r="VED24" s="44"/>
      <c r="VEE24" s="44"/>
      <c r="VEF24" s="44"/>
      <c r="VEG24" s="44"/>
      <c r="VEH24" s="44"/>
      <c r="VEI24" s="44"/>
      <c r="VEJ24" s="44"/>
      <c r="VEK24" s="44"/>
      <c r="VEL24" s="44"/>
      <c r="VEM24" s="44"/>
      <c r="VEN24" s="44"/>
      <c r="VEO24" s="44"/>
      <c r="VEP24" s="44"/>
      <c r="VEQ24" s="44"/>
      <c r="VER24" s="44"/>
      <c r="VES24" s="44"/>
      <c r="VET24" s="44"/>
      <c r="VEU24" s="44"/>
      <c r="VEV24" s="44"/>
      <c r="VEW24" s="44"/>
      <c r="VEX24" s="44"/>
      <c r="VEY24" s="44"/>
      <c r="VEZ24" s="44"/>
      <c r="VFA24" s="44"/>
      <c r="VFB24" s="44"/>
      <c r="VFC24" s="44"/>
      <c r="VFD24" s="44"/>
      <c r="VFE24" s="44"/>
      <c r="VFF24" s="44"/>
      <c r="VFG24" s="44"/>
      <c r="VFH24" s="44"/>
      <c r="VFI24" s="44"/>
      <c r="VFJ24" s="44"/>
      <c r="VFK24" s="44"/>
      <c r="VFL24" s="44"/>
      <c r="VFM24" s="44"/>
      <c r="VFN24" s="44"/>
      <c r="VFO24" s="44"/>
      <c r="VFP24" s="44"/>
      <c r="VFQ24" s="44"/>
      <c r="VFR24" s="44"/>
      <c r="VFS24" s="44"/>
      <c r="VFT24" s="44"/>
      <c r="VFU24" s="44"/>
      <c r="VFV24" s="44"/>
      <c r="VFW24" s="44"/>
      <c r="VFX24" s="44"/>
      <c r="VFY24" s="44"/>
      <c r="VFZ24" s="44"/>
      <c r="VGA24" s="44"/>
      <c r="VGB24" s="44"/>
      <c r="VGC24" s="44"/>
      <c r="VGD24" s="44"/>
      <c r="VGE24" s="44"/>
      <c r="VGF24" s="44"/>
      <c r="VGG24" s="44"/>
      <c r="VGH24" s="44"/>
      <c r="VGI24" s="44"/>
      <c r="VGJ24" s="44"/>
      <c r="VGK24" s="44"/>
      <c r="VGL24" s="44"/>
      <c r="VGM24" s="44"/>
      <c r="VGN24" s="44"/>
      <c r="VGO24" s="44"/>
      <c r="VGP24" s="44"/>
      <c r="VGQ24" s="44"/>
      <c r="VGR24" s="44"/>
      <c r="VGS24" s="44"/>
      <c r="VGT24" s="44"/>
      <c r="VGU24" s="44"/>
      <c r="VGV24" s="44"/>
      <c r="VGW24" s="44"/>
      <c r="VGX24" s="44"/>
      <c r="VGY24" s="44"/>
      <c r="VGZ24" s="44"/>
      <c r="VHI24" s="44"/>
      <c r="VHL24" s="44"/>
      <c r="VHW24" s="44"/>
      <c r="VHX24" s="44"/>
      <c r="VHY24" s="44"/>
      <c r="VHZ24" s="44"/>
      <c r="VIA24" s="44"/>
      <c r="VIB24" s="44"/>
      <c r="VIC24" s="44"/>
      <c r="VID24" s="44"/>
      <c r="VIE24" s="44"/>
      <c r="VIF24" s="44"/>
      <c r="VIG24" s="44"/>
      <c r="VIH24" s="44"/>
      <c r="VII24" s="44"/>
      <c r="VIJ24" s="44"/>
      <c r="VIK24" s="44"/>
      <c r="VIL24" s="44"/>
      <c r="VIM24" s="44"/>
      <c r="VIN24" s="44"/>
      <c r="VIO24" s="44"/>
      <c r="VIP24" s="44"/>
      <c r="VIQ24" s="44"/>
      <c r="VIR24" s="44"/>
      <c r="VIS24" s="44"/>
      <c r="VIT24" s="44"/>
      <c r="VIU24" s="44"/>
      <c r="VIV24" s="44"/>
      <c r="VIW24" s="44"/>
      <c r="VIX24" s="44"/>
      <c r="VIY24" s="44"/>
      <c r="VIZ24" s="44"/>
      <c r="VJA24" s="44"/>
      <c r="VJB24" s="44"/>
      <c r="VJC24" s="44"/>
      <c r="VJD24" s="44"/>
      <c r="VJE24" s="44"/>
      <c r="VJF24" s="44"/>
      <c r="VJG24" s="44"/>
      <c r="VJH24" s="44"/>
      <c r="VJI24" s="44"/>
      <c r="VJJ24" s="44"/>
      <c r="VJK24" s="44"/>
      <c r="VJL24" s="44"/>
      <c r="VJM24" s="44"/>
      <c r="VJN24" s="44"/>
      <c r="VJO24" s="44"/>
      <c r="VJP24" s="44"/>
      <c r="VJQ24" s="44"/>
      <c r="VJR24" s="44"/>
      <c r="VJS24" s="44"/>
      <c r="VJT24" s="44"/>
      <c r="VJU24" s="44"/>
      <c r="VJV24" s="44"/>
      <c r="VJW24" s="44"/>
      <c r="VJX24" s="44"/>
      <c r="VJY24" s="44"/>
      <c r="VJZ24" s="44"/>
      <c r="VKA24" s="44"/>
      <c r="VKB24" s="44"/>
      <c r="VKC24" s="44"/>
      <c r="VKD24" s="44"/>
      <c r="VKE24" s="44"/>
      <c r="VKF24" s="44"/>
      <c r="VKG24" s="44"/>
      <c r="VKH24" s="44"/>
      <c r="VKI24" s="44"/>
      <c r="VKJ24" s="44"/>
      <c r="VKK24" s="44"/>
      <c r="VKL24" s="44"/>
      <c r="VKM24" s="44"/>
      <c r="VKN24" s="44"/>
      <c r="VKO24" s="44"/>
      <c r="VKP24" s="44"/>
      <c r="VKQ24" s="44"/>
      <c r="VKR24" s="44"/>
      <c r="VKS24" s="44"/>
      <c r="VKT24" s="44"/>
      <c r="VKX24" s="44"/>
      <c r="VKY24" s="44"/>
      <c r="VKZ24" s="44"/>
      <c r="VLA24" s="44"/>
      <c r="VLB24" s="44"/>
      <c r="VLC24" s="44"/>
      <c r="VLD24" s="44"/>
      <c r="VLE24" s="44"/>
      <c r="VLF24" s="44"/>
      <c r="VLG24" s="44"/>
      <c r="VLH24" s="44"/>
      <c r="VLI24" s="44"/>
      <c r="VLJ24" s="44"/>
      <c r="VLK24" s="44"/>
      <c r="VLL24" s="44"/>
      <c r="VLM24" s="44"/>
      <c r="VLN24" s="44"/>
      <c r="VLO24" s="44"/>
      <c r="VLP24" s="44"/>
      <c r="VLQ24" s="44"/>
      <c r="VLR24" s="44"/>
      <c r="VLS24" s="44"/>
      <c r="VLT24" s="44"/>
      <c r="VLU24" s="44"/>
      <c r="VLV24" s="44"/>
      <c r="VLW24" s="44"/>
      <c r="VLX24" s="44"/>
      <c r="VLY24" s="44"/>
      <c r="VLZ24" s="44"/>
      <c r="VMA24" s="44"/>
      <c r="VMB24" s="44"/>
      <c r="VMC24" s="44"/>
      <c r="VMD24" s="44"/>
      <c r="VME24" s="44"/>
      <c r="VMF24" s="44"/>
      <c r="VMG24" s="44"/>
      <c r="VMH24" s="44"/>
      <c r="VMI24" s="44"/>
      <c r="VMJ24" s="44"/>
      <c r="VMK24" s="44"/>
      <c r="VML24" s="44"/>
      <c r="VMM24" s="44"/>
      <c r="VMN24" s="44"/>
      <c r="VMO24" s="44"/>
      <c r="VMP24" s="44"/>
      <c r="VMQ24" s="44"/>
      <c r="VMR24" s="44"/>
      <c r="VMS24" s="44"/>
      <c r="VMT24" s="44"/>
      <c r="VMU24" s="44"/>
      <c r="VMV24" s="44"/>
      <c r="VMW24" s="44"/>
      <c r="VMX24" s="44"/>
      <c r="VMY24" s="44"/>
      <c r="VMZ24" s="44"/>
      <c r="VNA24" s="44"/>
      <c r="VNB24" s="44"/>
      <c r="VNC24" s="44"/>
      <c r="VND24" s="44"/>
      <c r="VNE24" s="44"/>
      <c r="VNF24" s="44"/>
      <c r="VNG24" s="44"/>
      <c r="VNH24" s="44"/>
      <c r="VNI24" s="44"/>
      <c r="VNJ24" s="44"/>
      <c r="VNK24" s="44"/>
      <c r="VNL24" s="44"/>
      <c r="VNM24" s="44"/>
      <c r="VNN24" s="44"/>
      <c r="VNO24" s="44"/>
      <c r="VNP24" s="44"/>
      <c r="VNQ24" s="44"/>
      <c r="VNR24" s="44"/>
      <c r="VNS24" s="44"/>
      <c r="VNT24" s="44"/>
      <c r="VNU24" s="44"/>
      <c r="VNV24" s="44"/>
      <c r="VNW24" s="44"/>
      <c r="VNX24" s="44"/>
      <c r="VNY24" s="44"/>
      <c r="VNZ24" s="44"/>
      <c r="VOA24" s="44"/>
      <c r="VOB24" s="44"/>
      <c r="VOC24" s="44"/>
      <c r="VOD24" s="44"/>
      <c r="VOE24" s="44"/>
      <c r="VOF24" s="44"/>
      <c r="VOG24" s="44"/>
      <c r="VOH24" s="44"/>
      <c r="VOI24" s="44"/>
      <c r="VOJ24" s="44"/>
      <c r="VOK24" s="44"/>
      <c r="VOL24" s="44"/>
      <c r="VOM24" s="44"/>
      <c r="VON24" s="44"/>
      <c r="VOO24" s="44"/>
      <c r="VOP24" s="44"/>
      <c r="VOQ24" s="44"/>
      <c r="VOR24" s="44"/>
      <c r="VOS24" s="44"/>
      <c r="VOT24" s="44"/>
      <c r="VOU24" s="44"/>
      <c r="VOV24" s="44"/>
      <c r="VOW24" s="44"/>
      <c r="VOX24" s="44"/>
      <c r="VOY24" s="44"/>
      <c r="VOZ24" s="44"/>
      <c r="VPA24" s="44"/>
      <c r="VPB24" s="44"/>
      <c r="VPC24" s="44"/>
      <c r="VPD24" s="44"/>
      <c r="VPE24" s="44"/>
      <c r="VPF24" s="44"/>
      <c r="VPG24" s="44"/>
      <c r="VPH24" s="44"/>
      <c r="VPI24" s="44"/>
      <c r="VPJ24" s="44"/>
      <c r="VPK24" s="44"/>
      <c r="VPL24" s="44"/>
      <c r="VPM24" s="44"/>
      <c r="VPN24" s="44"/>
      <c r="VPO24" s="44"/>
      <c r="VPP24" s="44"/>
      <c r="VPQ24" s="44"/>
      <c r="VPR24" s="44"/>
      <c r="VPS24" s="44"/>
      <c r="VPT24" s="44"/>
      <c r="VPU24" s="44"/>
      <c r="VPV24" s="44"/>
      <c r="VPW24" s="44"/>
      <c r="VPX24" s="44"/>
      <c r="VPY24" s="44"/>
      <c r="VPZ24" s="44"/>
      <c r="VQA24" s="44"/>
      <c r="VQB24" s="44"/>
      <c r="VQC24" s="44"/>
      <c r="VQD24" s="44"/>
      <c r="VQE24" s="44"/>
      <c r="VQF24" s="44"/>
      <c r="VQG24" s="44"/>
      <c r="VQH24" s="44"/>
      <c r="VQI24" s="44"/>
      <c r="VQJ24" s="44"/>
      <c r="VQK24" s="44"/>
      <c r="VQL24" s="44"/>
      <c r="VQM24" s="44"/>
      <c r="VQN24" s="44"/>
      <c r="VQO24" s="44"/>
      <c r="VQP24" s="44"/>
      <c r="VQQ24" s="44"/>
      <c r="VQR24" s="44"/>
      <c r="VQS24" s="44"/>
      <c r="VQT24" s="44"/>
      <c r="VQU24" s="44"/>
      <c r="VQV24" s="44"/>
      <c r="VRE24" s="44"/>
      <c r="VRH24" s="44"/>
      <c r="VRS24" s="44"/>
      <c r="VRT24" s="44"/>
      <c r="VRU24" s="44"/>
      <c r="VRV24" s="44"/>
      <c r="VRW24" s="44"/>
      <c r="VRX24" s="44"/>
      <c r="VRY24" s="44"/>
      <c r="VRZ24" s="44"/>
      <c r="VSA24" s="44"/>
      <c r="VSB24" s="44"/>
      <c r="VSC24" s="44"/>
      <c r="VSD24" s="44"/>
      <c r="VSE24" s="44"/>
      <c r="VSF24" s="44"/>
      <c r="VSG24" s="44"/>
      <c r="VSH24" s="44"/>
      <c r="VSI24" s="44"/>
      <c r="VSJ24" s="44"/>
      <c r="VSK24" s="44"/>
      <c r="VSL24" s="44"/>
      <c r="VSM24" s="44"/>
      <c r="VSN24" s="44"/>
      <c r="VSO24" s="44"/>
      <c r="VSP24" s="44"/>
      <c r="VSQ24" s="44"/>
      <c r="VSR24" s="44"/>
      <c r="VSS24" s="44"/>
      <c r="VST24" s="44"/>
      <c r="VSU24" s="44"/>
      <c r="VSV24" s="44"/>
      <c r="VSW24" s="44"/>
      <c r="VSX24" s="44"/>
      <c r="VSY24" s="44"/>
      <c r="VSZ24" s="44"/>
      <c r="VTA24" s="44"/>
      <c r="VTB24" s="44"/>
      <c r="VTC24" s="44"/>
      <c r="VTD24" s="44"/>
      <c r="VTE24" s="44"/>
      <c r="VTF24" s="44"/>
      <c r="VTG24" s="44"/>
      <c r="VTH24" s="44"/>
      <c r="VTI24" s="44"/>
      <c r="VTJ24" s="44"/>
      <c r="VTK24" s="44"/>
      <c r="VTL24" s="44"/>
      <c r="VTM24" s="44"/>
      <c r="VTN24" s="44"/>
      <c r="VTO24" s="44"/>
      <c r="VTP24" s="44"/>
      <c r="VTQ24" s="44"/>
      <c r="VTR24" s="44"/>
      <c r="VTS24" s="44"/>
      <c r="VTT24" s="44"/>
      <c r="VTU24" s="44"/>
      <c r="VTV24" s="44"/>
      <c r="VTW24" s="44"/>
      <c r="VTX24" s="44"/>
      <c r="VTY24" s="44"/>
      <c r="VTZ24" s="44"/>
      <c r="VUA24" s="44"/>
      <c r="VUB24" s="44"/>
      <c r="VUC24" s="44"/>
      <c r="VUD24" s="44"/>
      <c r="VUE24" s="44"/>
      <c r="VUF24" s="44"/>
      <c r="VUG24" s="44"/>
      <c r="VUH24" s="44"/>
      <c r="VUI24" s="44"/>
      <c r="VUJ24" s="44"/>
      <c r="VUK24" s="44"/>
      <c r="VUL24" s="44"/>
      <c r="VUM24" s="44"/>
      <c r="VUN24" s="44"/>
      <c r="VUO24" s="44"/>
      <c r="VUP24" s="44"/>
      <c r="VUT24" s="44"/>
      <c r="VUU24" s="44"/>
      <c r="VUV24" s="44"/>
      <c r="VUW24" s="44"/>
      <c r="VUX24" s="44"/>
      <c r="VUY24" s="44"/>
      <c r="VUZ24" s="44"/>
      <c r="VVA24" s="44"/>
      <c r="VVB24" s="44"/>
      <c r="VVC24" s="44"/>
      <c r="VVD24" s="44"/>
      <c r="VVE24" s="44"/>
      <c r="VVF24" s="44"/>
      <c r="VVG24" s="44"/>
      <c r="VVH24" s="44"/>
      <c r="VVI24" s="44"/>
      <c r="VVJ24" s="44"/>
      <c r="VVK24" s="44"/>
      <c r="VVL24" s="44"/>
      <c r="VVM24" s="44"/>
      <c r="VVN24" s="44"/>
      <c r="VVO24" s="44"/>
      <c r="VVP24" s="44"/>
      <c r="VVQ24" s="44"/>
      <c r="VVR24" s="44"/>
      <c r="VVS24" s="44"/>
      <c r="VVT24" s="44"/>
      <c r="VVU24" s="44"/>
      <c r="VVV24" s="44"/>
      <c r="VVW24" s="44"/>
      <c r="VVX24" s="44"/>
      <c r="VVY24" s="44"/>
      <c r="VVZ24" s="44"/>
      <c r="VWA24" s="44"/>
      <c r="VWB24" s="44"/>
      <c r="VWC24" s="44"/>
      <c r="VWD24" s="44"/>
      <c r="VWE24" s="44"/>
      <c r="VWF24" s="44"/>
      <c r="VWG24" s="44"/>
      <c r="VWH24" s="44"/>
      <c r="VWI24" s="44"/>
      <c r="VWJ24" s="44"/>
      <c r="VWK24" s="44"/>
      <c r="VWL24" s="44"/>
      <c r="VWM24" s="44"/>
      <c r="VWN24" s="44"/>
      <c r="VWO24" s="44"/>
      <c r="VWP24" s="44"/>
      <c r="VWQ24" s="44"/>
      <c r="VWR24" s="44"/>
      <c r="VWS24" s="44"/>
      <c r="VWT24" s="44"/>
      <c r="VWU24" s="44"/>
      <c r="VWV24" s="44"/>
      <c r="VWW24" s="44"/>
      <c r="VWX24" s="44"/>
      <c r="VWY24" s="44"/>
      <c r="VWZ24" s="44"/>
      <c r="VXA24" s="44"/>
      <c r="VXB24" s="44"/>
      <c r="VXC24" s="44"/>
      <c r="VXD24" s="44"/>
      <c r="VXE24" s="44"/>
      <c r="VXF24" s="44"/>
      <c r="VXG24" s="44"/>
      <c r="VXH24" s="44"/>
      <c r="VXI24" s="44"/>
      <c r="VXJ24" s="44"/>
      <c r="VXK24" s="44"/>
      <c r="VXL24" s="44"/>
      <c r="VXM24" s="44"/>
      <c r="VXN24" s="44"/>
      <c r="VXO24" s="44"/>
      <c r="VXP24" s="44"/>
      <c r="VXQ24" s="44"/>
      <c r="VXR24" s="44"/>
      <c r="VXS24" s="44"/>
      <c r="VXT24" s="44"/>
      <c r="VXU24" s="44"/>
      <c r="VXV24" s="44"/>
      <c r="VXW24" s="44"/>
      <c r="VXX24" s="44"/>
      <c r="VXY24" s="44"/>
      <c r="VXZ24" s="44"/>
      <c r="VYA24" s="44"/>
      <c r="VYB24" s="44"/>
      <c r="VYC24" s="44"/>
      <c r="VYD24" s="44"/>
      <c r="VYE24" s="44"/>
      <c r="VYF24" s="44"/>
      <c r="VYG24" s="44"/>
      <c r="VYH24" s="44"/>
      <c r="VYI24" s="44"/>
      <c r="VYJ24" s="44"/>
      <c r="VYK24" s="44"/>
      <c r="VYL24" s="44"/>
      <c r="VYM24" s="44"/>
      <c r="VYN24" s="44"/>
      <c r="VYO24" s="44"/>
      <c r="VYP24" s="44"/>
      <c r="VYQ24" s="44"/>
      <c r="VYR24" s="44"/>
      <c r="VYS24" s="44"/>
      <c r="VYT24" s="44"/>
      <c r="VYU24" s="44"/>
      <c r="VYV24" s="44"/>
      <c r="VYW24" s="44"/>
      <c r="VYX24" s="44"/>
      <c r="VYY24" s="44"/>
      <c r="VYZ24" s="44"/>
      <c r="VZA24" s="44"/>
      <c r="VZB24" s="44"/>
      <c r="VZC24" s="44"/>
      <c r="VZD24" s="44"/>
      <c r="VZE24" s="44"/>
      <c r="VZF24" s="44"/>
      <c r="VZG24" s="44"/>
      <c r="VZH24" s="44"/>
      <c r="VZI24" s="44"/>
      <c r="VZJ24" s="44"/>
      <c r="VZK24" s="44"/>
      <c r="VZL24" s="44"/>
      <c r="VZM24" s="44"/>
      <c r="VZN24" s="44"/>
      <c r="VZO24" s="44"/>
      <c r="VZP24" s="44"/>
      <c r="VZQ24" s="44"/>
      <c r="VZR24" s="44"/>
      <c r="VZS24" s="44"/>
      <c r="VZT24" s="44"/>
      <c r="VZU24" s="44"/>
      <c r="VZV24" s="44"/>
      <c r="VZW24" s="44"/>
      <c r="VZX24" s="44"/>
      <c r="VZY24" s="44"/>
      <c r="VZZ24" s="44"/>
      <c r="WAA24" s="44"/>
      <c r="WAB24" s="44"/>
      <c r="WAC24" s="44"/>
      <c r="WAD24" s="44"/>
      <c r="WAE24" s="44"/>
      <c r="WAF24" s="44"/>
      <c r="WAG24" s="44"/>
      <c r="WAH24" s="44"/>
      <c r="WAI24" s="44"/>
      <c r="WAJ24" s="44"/>
      <c r="WAK24" s="44"/>
      <c r="WAL24" s="44"/>
      <c r="WAM24" s="44"/>
      <c r="WAN24" s="44"/>
      <c r="WAO24" s="44"/>
      <c r="WAP24" s="44"/>
      <c r="WAQ24" s="44"/>
      <c r="WAR24" s="44"/>
      <c r="WBA24" s="44"/>
      <c r="WBD24" s="44"/>
      <c r="WBO24" s="44"/>
      <c r="WBP24" s="44"/>
      <c r="WBQ24" s="44"/>
      <c r="WBR24" s="44"/>
      <c r="WBS24" s="44"/>
      <c r="WBT24" s="44"/>
      <c r="WBU24" s="44"/>
      <c r="WBV24" s="44"/>
      <c r="WBW24" s="44"/>
      <c r="WBX24" s="44"/>
      <c r="WBY24" s="44"/>
      <c r="WBZ24" s="44"/>
      <c r="WCA24" s="44"/>
      <c r="WCB24" s="44"/>
      <c r="WCC24" s="44"/>
      <c r="WCD24" s="44"/>
      <c r="WCE24" s="44"/>
      <c r="WCF24" s="44"/>
      <c r="WCG24" s="44"/>
      <c r="WCH24" s="44"/>
      <c r="WCI24" s="44"/>
      <c r="WCJ24" s="44"/>
      <c r="WCK24" s="44"/>
      <c r="WCL24" s="44"/>
      <c r="WCM24" s="44"/>
      <c r="WCN24" s="44"/>
      <c r="WCO24" s="44"/>
      <c r="WCP24" s="44"/>
      <c r="WCQ24" s="44"/>
      <c r="WCR24" s="44"/>
      <c r="WCS24" s="44"/>
      <c r="WCT24" s="44"/>
      <c r="WCU24" s="44"/>
      <c r="WCV24" s="44"/>
      <c r="WCW24" s="44"/>
      <c r="WCX24" s="44"/>
      <c r="WCY24" s="44"/>
      <c r="WCZ24" s="44"/>
      <c r="WDA24" s="44"/>
      <c r="WDB24" s="44"/>
      <c r="WDC24" s="44"/>
      <c r="WDD24" s="44"/>
      <c r="WDE24" s="44"/>
      <c r="WDF24" s="44"/>
      <c r="WDG24" s="44"/>
      <c r="WDH24" s="44"/>
      <c r="WDI24" s="44"/>
      <c r="WDJ24" s="44"/>
      <c r="WDK24" s="44"/>
      <c r="WDL24" s="44"/>
      <c r="WDM24" s="44"/>
      <c r="WDN24" s="44"/>
      <c r="WDO24" s="44"/>
      <c r="WDP24" s="44"/>
      <c r="WDQ24" s="44"/>
      <c r="WDR24" s="44"/>
      <c r="WDS24" s="44"/>
      <c r="WDT24" s="44"/>
      <c r="WDU24" s="44"/>
      <c r="WDV24" s="44"/>
      <c r="WDW24" s="44"/>
      <c r="WDX24" s="44"/>
      <c r="WDY24" s="44"/>
      <c r="WDZ24" s="44"/>
      <c r="WEA24" s="44"/>
      <c r="WEB24" s="44"/>
      <c r="WEC24" s="44"/>
      <c r="WED24" s="44"/>
      <c r="WEE24" s="44"/>
      <c r="WEF24" s="44"/>
      <c r="WEG24" s="44"/>
      <c r="WEH24" s="44"/>
      <c r="WEI24" s="44"/>
      <c r="WEJ24" s="44"/>
      <c r="WEK24" s="44"/>
      <c r="WEL24" s="44"/>
      <c r="WEP24" s="44"/>
      <c r="WEQ24" s="44"/>
      <c r="WER24" s="44"/>
      <c r="WES24" s="44"/>
      <c r="WET24" s="44"/>
      <c r="WEU24" s="44"/>
      <c r="WEV24" s="44"/>
      <c r="WEW24" s="44"/>
      <c r="WEX24" s="44"/>
      <c r="WEY24" s="44"/>
      <c r="WEZ24" s="44"/>
      <c r="WFA24" s="44"/>
      <c r="WFB24" s="44"/>
      <c r="WFC24" s="44"/>
      <c r="WFD24" s="44"/>
      <c r="WFE24" s="44"/>
      <c r="WFF24" s="44"/>
      <c r="WFG24" s="44"/>
      <c r="WFH24" s="44"/>
      <c r="WFI24" s="44"/>
      <c r="WFJ24" s="44"/>
      <c r="WFK24" s="44"/>
      <c r="WFL24" s="44"/>
      <c r="WFM24" s="44"/>
      <c r="WFN24" s="44"/>
      <c r="WFO24" s="44"/>
      <c r="WFP24" s="44"/>
      <c r="WFQ24" s="44"/>
      <c r="WFR24" s="44"/>
      <c r="WFS24" s="44"/>
      <c r="WFT24" s="44"/>
      <c r="WFU24" s="44"/>
      <c r="WFV24" s="44"/>
      <c r="WFW24" s="44"/>
      <c r="WFX24" s="44"/>
      <c r="WFY24" s="44"/>
      <c r="WFZ24" s="44"/>
      <c r="WGA24" s="44"/>
      <c r="WGB24" s="44"/>
      <c r="WGC24" s="44"/>
      <c r="WGD24" s="44"/>
      <c r="WGE24" s="44"/>
      <c r="WGF24" s="44"/>
      <c r="WGG24" s="44"/>
      <c r="WGH24" s="44"/>
      <c r="WGI24" s="44"/>
      <c r="WGJ24" s="44"/>
      <c r="WGK24" s="44"/>
      <c r="WGL24" s="44"/>
      <c r="WGM24" s="44"/>
      <c r="WGN24" s="44"/>
      <c r="WGO24" s="44"/>
      <c r="WGP24" s="44"/>
      <c r="WGQ24" s="44"/>
      <c r="WGR24" s="44"/>
      <c r="WGS24" s="44"/>
      <c r="WGT24" s="44"/>
      <c r="WGU24" s="44"/>
      <c r="WGV24" s="44"/>
      <c r="WGW24" s="44"/>
      <c r="WGX24" s="44"/>
      <c r="WGY24" s="44"/>
      <c r="WGZ24" s="44"/>
      <c r="WHA24" s="44"/>
      <c r="WHB24" s="44"/>
      <c r="WHC24" s="44"/>
      <c r="WHD24" s="44"/>
      <c r="WHE24" s="44"/>
      <c r="WHF24" s="44"/>
      <c r="WHG24" s="44"/>
      <c r="WHH24" s="44"/>
      <c r="WHI24" s="44"/>
      <c r="WHJ24" s="44"/>
      <c r="WHK24" s="44"/>
      <c r="WHL24" s="44"/>
      <c r="WHM24" s="44"/>
      <c r="WHN24" s="44"/>
      <c r="WHO24" s="44"/>
      <c r="WHP24" s="44"/>
      <c r="WHQ24" s="44"/>
      <c r="WHR24" s="44"/>
      <c r="WHS24" s="44"/>
      <c r="WHT24" s="44"/>
      <c r="WHU24" s="44"/>
      <c r="WHV24" s="44"/>
      <c r="WHW24" s="44"/>
      <c r="WHX24" s="44"/>
      <c r="WHY24" s="44"/>
      <c r="WHZ24" s="44"/>
      <c r="WIA24" s="44"/>
      <c r="WIB24" s="44"/>
      <c r="WIC24" s="44"/>
      <c r="WID24" s="44"/>
      <c r="WIE24" s="44"/>
      <c r="WIF24" s="44"/>
      <c r="WIG24" s="44"/>
      <c r="WIH24" s="44"/>
      <c r="WII24" s="44"/>
      <c r="WIJ24" s="44"/>
      <c r="WIK24" s="44"/>
      <c r="WIL24" s="44"/>
      <c r="WIM24" s="44"/>
      <c r="WIN24" s="44"/>
      <c r="WIO24" s="44"/>
      <c r="WIP24" s="44"/>
      <c r="WIQ24" s="44"/>
      <c r="WIR24" s="44"/>
      <c r="WIS24" s="44"/>
      <c r="WIT24" s="44"/>
      <c r="WIU24" s="44"/>
      <c r="WIV24" s="44"/>
      <c r="WIW24" s="44"/>
      <c r="WIX24" s="44"/>
      <c r="WIY24" s="44"/>
      <c r="WIZ24" s="44"/>
      <c r="WJA24" s="44"/>
      <c r="WJB24" s="44"/>
      <c r="WJC24" s="44"/>
      <c r="WJD24" s="44"/>
      <c r="WJE24" s="44"/>
      <c r="WJF24" s="44"/>
      <c r="WJG24" s="44"/>
      <c r="WJH24" s="44"/>
      <c r="WJI24" s="44"/>
      <c r="WJJ24" s="44"/>
      <c r="WJK24" s="44"/>
      <c r="WJL24" s="44"/>
      <c r="WJM24" s="44"/>
      <c r="WJN24" s="44"/>
      <c r="WJO24" s="44"/>
      <c r="WJP24" s="44"/>
      <c r="WJQ24" s="44"/>
      <c r="WJR24" s="44"/>
      <c r="WJS24" s="44"/>
      <c r="WJT24" s="44"/>
      <c r="WJU24" s="44"/>
      <c r="WJV24" s="44"/>
      <c r="WJW24" s="44"/>
      <c r="WJX24" s="44"/>
      <c r="WJY24" s="44"/>
      <c r="WJZ24" s="44"/>
      <c r="WKA24" s="44"/>
      <c r="WKB24" s="44"/>
      <c r="WKC24" s="44"/>
      <c r="WKD24" s="44"/>
      <c r="WKE24" s="44"/>
      <c r="WKF24" s="44"/>
      <c r="WKG24" s="44"/>
      <c r="WKH24" s="44"/>
      <c r="WKI24" s="44"/>
      <c r="WKJ24" s="44"/>
      <c r="WKK24" s="44"/>
      <c r="WKL24" s="44"/>
      <c r="WKM24" s="44"/>
      <c r="WKN24" s="44"/>
      <c r="WKW24" s="44"/>
      <c r="WKZ24" s="44"/>
      <c r="WLK24" s="44"/>
      <c r="WLL24" s="44"/>
      <c r="WLM24" s="44"/>
      <c r="WLN24" s="44"/>
      <c r="WLO24" s="44"/>
      <c r="WLP24" s="44"/>
      <c r="WLQ24" s="44"/>
      <c r="WLR24" s="44"/>
      <c r="WLS24" s="44"/>
      <c r="WLT24" s="44"/>
      <c r="WLU24" s="44"/>
      <c r="WLV24" s="44"/>
      <c r="WLW24" s="44"/>
      <c r="WLX24" s="44"/>
      <c r="WLY24" s="44"/>
      <c r="WLZ24" s="44"/>
      <c r="WMA24" s="44"/>
      <c r="WMB24" s="44"/>
      <c r="WMC24" s="44"/>
      <c r="WMD24" s="44"/>
      <c r="WME24" s="44"/>
      <c r="WMF24" s="44"/>
      <c r="WMG24" s="44"/>
      <c r="WMH24" s="44"/>
      <c r="WMI24" s="44"/>
      <c r="WMJ24" s="44"/>
      <c r="WMK24" s="44"/>
      <c r="WML24" s="44"/>
      <c r="WMM24" s="44"/>
      <c r="WMN24" s="44"/>
      <c r="WMO24" s="44"/>
      <c r="WMP24" s="44"/>
      <c r="WMQ24" s="44"/>
      <c r="WMR24" s="44"/>
      <c r="WMS24" s="44"/>
      <c r="WMT24" s="44"/>
      <c r="WMU24" s="44"/>
      <c r="WMV24" s="44"/>
      <c r="WMW24" s="44"/>
      <c r="WMX24" s="44"/>
      <c r="WMY24" s="44"/>
      <c r="WMZ24" s="44"/>
      <c r="WNA24" s="44"/>
      <c r="WNB24" s="44"/>
      <c r="WNC24" s="44"/>
      <c r="WND24" s="44"/>
      <c r="WNE24" s="44"/>
      <c r="WNF24" s="44"/>
      <c r="WNG24" s="44"/>
      <c r="WNH24" s="44"/>
      <c r="WNI24" s="44"/>
      <c r="WNJ24" s="44"/>
      <c r="WNK24" s="44"/>
      <c r="WNL24" s="44"/>
      <c r="WNM24" s="44"/>
      <c r="WNN24" s="44"/>
      <c r="WNO24" s="44"/>
      <c r="WNP24" s="44"/>
      <c r="WNQ24" s="44"/>
      <c r="WNR24" s="44"/>
      <c r="WNS24" s="44"/>
      <c r="WNT24" s="44"/>
      <c r="WNU24" s="44"/>
      <c r="WNV24" s="44"/>
      <c r="WNW24" s="44"/>
      <c r="WNX24" s="44"/>
      <c r="WNY24" s="44"/>
      <c r="WNZ24" s="44"/>
      <c r="WOA24" s="44"/>
      <c r="WOB24" s="44"/>
      <c r="WOC24" s="44"/>
      <c r="WOD24" s="44"/>
      <c r="WOE24" s="44"/>
      <c r="WOF24" s="44"/>
      <c r="WOG24" s="44"/>
      <c r="WOH24" s="44"/>
      <c r="WOL24" s="44"/>
      <c r="WOM24" s="44"/>
      <c r="WON24" s="44"/>
      <c r="WOO24" s="44"/>
      <c r="WOP24" s="44"/>
      <c r="WOQ24" s="44"/>
      <c r="WOR24" s="44"/>
      <c r="WOS24" s="44"/>
      <c r="WOT24" s="44"/>
      <c r="WOU24" s="44"/>
      <c r="WOV24" s="44"/>
      <c r="WOW24" s="44"/>
      <c r="WOX24" s="44"/>
      <c r="WOY24" s="44"/>
      <c r="WOZ24" s="44"/>
      <c r="WPA24" s="44"/>
      <c r="WPB24" s="44"/>
      <c r="WPC24" s="44"/>
      <c r="WPD24" s="44"/>
      <c r="WPE24" s="44"/>
      <c r="WPF24" s="44"/>
      <c r="WPG24" s="44"/>
      <c r="WPH24" s="44"/>
      <c r="WPI24" s="44"/>
      <c r="WPJ24" s="44"/>
      <c r="WPK24" s="44"/>
      <c r="WPL24" s="44"/>
      <c r="WPM24" s="44"/>
      <c r="WPN24" s="44"/>
      <c r="WPO24" s="44"/>
      <c r="WPP24" s="44"/>
      <c r="WPQ24" s="44"/>
      <c r="WPR24" s="44"/>
      <c r="WPS24" s="44"/>
      <c r="WPT24" s="44"/>
      <c r="WPU24" s="44"/>
      <c r="WPV24" s="44"/>
      <c r="WPW24" s="44"/>
      <c r="WPX24" s="44"/>
      <c r="WPY24" s="44"/>
      <c r="WPZ24" s="44"/>
      <c r="WQA24" s="44"/>
      <c r="WQB24" s="44"/>
      <c r="WQC24" s="44"/>
      <c r="WQD24" s="44"/>
      <c r="WQE24" s="44"/>
      <c r="WQF24" s="44"/>
      <c r="WQG24" s="44"/>
      <c r="WQH24" s="44"/>
      <c r="WQI24" s="44"/>
      <c r="WQJ24" s="44"/>
      <c r="WQK24" s="44"/>
      <c r="WQL24" s="44"/>
      <c r="WQM24" s="44"/>
      <c r="WQN24" s="44"/>
      <c r="WQO24" s="44"/>
      <c r="WQP24" s="44"/>
      <c r="WQQ24" s="44"/>
      <c r="WQR24" s="44"/>
      <c r="WQS24" s="44"/>
      <c r="WQT24" s="44"/>
      <c r="WQU24" s="44"/>
      <c r="WQV24" s="44"/>
      <c r="WQW24" s="44"/>
      <c r="WQX24" s="44"/>
      <c r="WQY24" s="44"/>
      <c r="WQZ24" s="44"/>
      <c r="WRA24" s="44"/>
      <c r="WRB24" s="44"/>
      <c r="WRC24" s="44"/>
      <c r="WRD24" s="44"/>
      <c r="WRE24" s="44"/>
      <c r="WRF24" s="44"/>
      <c r="WRG24" s="44"/>
      <c r="WRH24" s="44"/>
      <c r="WRI24" s="44"/>
      <c r="WRJ24" s="44"/>
      <c r="WRK24" s="44"/>
      <c r="WRL24" s="44"/>
      <c r="WRM24" s="44"/>
      <c r="WRN24" s="44"/>
      <c r="WRO24" s="44"/>
      <c r="WRP24" s="44"/>
      <c r="WRQ24" s="44"/>
      <c r="WRR24" s="44"/>
      <c r="WRS24" s="44"/>
      <c r="WRT24" s="44"/>
      <c r="WRU24" s="44"/>
      <c r="WRV24" s="44"/>
      <c r="WRW24" s="44"/>
      <c r="WRX24" s="44"/>
      <c r="WRY24" s="44"/>
      <c r="WRZ24" s="44"/>
      <c r="WSA24" s="44"/>
      <c r="WSB24" s="44"/>
      <c r="WSC24" s="44"/>
      <c r="WSD24" s="44"/>
      <c r="WSE24" s="44"/>
      <c r="WSF24" s="44"/>
      <c r="WSG24" s="44"/>
      <c r="WSH24" s="44"/>
      <c r="WSI24" s="44"/>
      <c r="WSJ24" s="44"/>
      <c r="WSK24" s="44"/>
      <c r="WSL24" s="44"/>
      <c r="WSM24" s="44"/>
      <c r="WSN24" s="44"/>
      <c r="WSO24" s="44"/>
      <c r="WSP24" s="44"/>
      <c r="WSQ24" s="44"/>
      <c r="WSR24" s="44"/>
      <c r="WSS24" s="44"/>
      <c r="WST24" s="44"/>
      <c r="WSU24" s="44"/>
      <c r="WSV24" s="44"/>
      <c r="WSW24" s="44"/>
      <c r="WSX24" s="44"/>
      <c r="WSY24" s="44"/>
      <c r="WSZ24" s="44"/>
      <c r="WTA24" s="44"/>
      <c r="WTB24" s="44"/>
      <c r="WTC24" s="44"/>
      <c r="WTD24" s="44"/>
      <c r="WTE24" s="44"/>
      <c r="WTF24" s="44"/>
      <c r="WTG24" s="44"/>
      <c r="WTH24" s="44"/>
      <c r="WTI24" s="44"/>
      <c r="WTJ24" s="44"/>
      <c r="WTK24" s="44"/>
      <c r="WTL24" s="44"/>
      <c r="WTM24" s="44"/>
      <c r="WTN24" s="44"/>
      <c r="WTO24" s="44"/>
      <c r="WTP24" s="44"/>
      <c r="WTQ24" s="44"/>
      <c r="WTR24" s="44"/>
      <c r="WTS24" s="44"/>
      <c r="WTT24" s="44"/>
      <c r="WTU24" s="44"/>
      <c r="WTV24" s="44"/>
      <c r="WTW24" s="44"/>
      <c r="WTX24" s="44"/>
      <c r="WTY24" s="44"/>
      <c r="WTZ24" s="44"/>
      <c r="WUA24" s="44"/>
      <c r="WUB24" s="44"/>
      <c r="WUC24" s="44"/>
      <c r="WUD24" s="44"/>
      <c r="WUE24" s="44"/>
      <c r="WUF24" s="44"/>
      <c r="WUG24" s="44"/>
      <c r="WUH24" s="44"/>
      <c r="WUI24" s="44"/>
      <c r="WUJ24" s="44"/>
      <c r="WUK24" s="44"/>
      <c r="WUL24" s="44"/>
      <c r="WUM24" s="44"/>
      <c r="WUN24" s="44"/>
      <c r="WUO24" s="44"/>
      <c r="WUP24" s="44"/>
      <c r="WUQ24" s="44"/>
      <c r="WUR24" s="44"/>
      <c r="WUS24" s="44"/>
      <c r="WUT24" s="44"/>
      <c r="WUU24" s="44"/>
      <c r="WUV24" s="44"/>
      <c r="WUW24" s="44"/>
      <c r="WUX24" s="44"/>
      <c r="WUY24" s="44"/>
      <c r="WUZ24" s="44"/>
      <c r="WVA24" s="44"/>
      <c r="WVB24" s="44"/>
      <c r="WVC24" s="44"/>
      <c r="WVD24" s="44"/>
      <c r="WVE24" s="44"/>
      <c r="WVF24" s="44"/>
      <c r="WVG24" s="44"/>
      <c r="WVH24" s="44"/>
      <c r="WVI24" s="44"/>
      <c r="WVJ24" s="44"/>
      <c r="WVK24" s="44"/>
      <c r="WVL24" s="44"/>
      <c r="WVM24" s="44"/>
      <c r="WVN24" s="44"/>
      <c r="WVO24" s="44"/>
      <c r="WVP24" s="44"/>
      <c r="WVQ24" s="44"/>
      <c r="WVR24" s="44"/>
      <c r="WVS24" s="44"/>
      <c r="WVT24" s="44"/>
      <c r="WVU24" s="44"/>
      <c r="WVV24" s="44"/>
      <c r="WVW24" s="44"/>
      <c r="WVX24" s="44"/>
      <c r="WVY24" s="44"/>
      <c r="WVZ24" s="44"/>
      <c r="WWA24" s="44"/>
      <c r="WWB24" s="44"/>
      <c r="WWC24" s="44"/>
      <c r="WWD24" s="44"/>
      <c r="WWE24" s="44"/>
      <c r="WWF24" s="44"/>
      <c r="WWG24" s="44"/>
      <c r="WWH24" s="44"/>
      <c r="WWI24" s="44"/>
      <c r="WWJ24" s="44"/>
      <c r="WWK24" s="44"/>
      <c r="WWL24" s="44"/>
      <c r="WWM24" s="44"/>
      <c r="WWN24" s="44"/>
      <c r="WWO24" s="44"/>
      <c r="WWP24" s="44"/>
      <c r="WWQ24" s="44"/>
      <c r="WWR24" s="44"/>
      <c r="WWS24" s="44"/>
      <c r="WWT24" s="44"/>
      <c r="WWU24" s="44"/>
      <c r="WWV24" s="44"/>
      <c r="WWW24" s="44"/>
      <c r="WWX24" s="44"/>
      <c r="WWY24" s="44"/>
      <c r="WWZ24" s="44"/>
      <c r="WXA24" s="44"/>
      <c r="WXB24" s="44"/>
      <c r="WXC24" s="44"/>
      <c r="WXD24" s="44"/>
      <c r="WXE24" s="44"/>
      <c r="WXF24" s="44"/>
      <c r="WXG24" s="44"/>
      <c r="WXH24" s="44"/>
      <c r="WXI24" s="44"/>
      <c r="WXJ24" s="44"/>
      <c r="WXK24" s="44"/>
      <c r="WXL24" s="44"/>
      <c r="WXM24" s="44"/>
      <c r="WXN24" s="44"/>
      <c r="WXO24" s="44"/>
      <c r="WXP24" s="44"/>
      <c r="WXQ24" s="44"/>
      <c r="WXR24" s="44"/>
      <c r="WXS24" s="44"/>
      <c r="WXT24" s="44"/>
      <c r="WXU24" s="44"/>
      <c r="WXV24" s="44"/>
      <c r="WXW24" s="44"/>
      <c r="WXX24" s="44"/>
      <c r="WXY24" s="44"/>
      <c r="WXZ24" s="44"/>
      <c r="WYA24" s="44"/>
      <c r="WYB24" s="44"/>
      <c r="WYC24" s="44"/>
      <c r="WYD24" s="44"/>
      <c r="WYE24" s="44"/>
      <c r="WYF24" s="44"/>
      <c r="WYG24" s="44"/>
      <c r="WYH24" s="44"/>
      <c r="WYI24" s="44"/>
      <c r="WYJ24" s="44"/>
      <c r="WYK24" s="44"/>
      <c r="WYL24" s="44"/>
      <c r="WYM24" s="44"/>
      <c r="WYN24" s="44"/>
      <c r="WYO24" s="44"/>
      <c r="WYP24" s="44"/>
      <c r="WYQ24" s="44"/>
      <c r="WYR24" s="44"/>
      <c r="WYS24" s="44"/>
      <c r="WYT24" s="44"/>
      <c r="WYU24" s="44"/>
      <c r="WYV24" s="44"/>
      <c r="WYW24" s="44"/>
      <c r="WYX24" s="44"/>
      <c r="WYY24" s="44"/>
      <c r="WYZ24" s="44"/>
      <c r="WZA24" s="44"/>
      <c r="WZB24" s="44"/>
      <c r="WZC24" s="44"/>
      <c r="WZD24" s="44"/>
      <c r="WZE24" s="44"/>
      <c r="WZF24" s="44"/>
      <c r="WZG24" s="44"/>
      <c r="WZH24" s="44"/>
      <c r="WZI24" s="44"/>
      <c r="WZJ24" s="44"/>
      <c r="WZK24" s="44"/>
      <c r="WZL24" s="44"/>
      <c r="WZM24" s="44"/>
      <c r="WZN24" s="44"/>
      <c r="WZO24" s="44"/>
      <c r="WZP24" s="44"/>
      <c r="WZQ24" s="44"/>
      <c r="WZR24" s="44"/>
      <c r="WZS24" s="44"/>
      <c r="WZT24" s="44"/>
      <c r="WZU24" s="44"/>
      <c r="WZV24" s="44"/>
      <c r="WZW24" s="44"/>
      <c r="WZX24" s="44"/>
      <c r="WZY24" s="44"/>
      <c r="WZZ24" s="44"/>
      <c r="XAA24" s="44"/>
      <c r="XAB24" s="44"/>
      <c r="XAC24" s="44"/>
      <c r="XAD24" s="44"/>
      <c r="XAE24" s="44"/>
      <c r="XAF24" s="44"/>
      <c r="XAG24" s="44"/>
      <c r="XAH24" s="44"/>
      <c r="XAI24" s="44"/>
      <c r="XAJ24" s="44"/>
      <c r="XAK24" s="44"/>
      <c r="XAL24" s="44"/>
      <c r="XAM24" s="44"/>
      <c r="XAN24" s="44"/>
      <c r="XAO24" s="44"/>
      <c r="XAP24" s="44"/>
      <c r="XAQ24" s="44"/>
      <c r="XAR24" s="44"/>
      <c r="XAS24" s="44"/>
      <c r="XAT24" s="44"/>
      <c r="XAU24" s="44"/>
      <c r="XAV24" s="44"/>
      <c r="XAW24" s="44"/>
      <c r="XAX24" s="44"/>
      <c r="XAY24" s="44"/>
      <c r="XAZ24" s="44"/>
      <c r="XBA24" s="44"/>
      <c r="XBB24" s="44"/>
      <c r="XBC24" s="44"/>
      <c r="XBD24" s="44"/>
      <c r="XBE24" s="44"/>
      <c r="XBF24" s="44"/>
      <c r="XBG24" s="44"/>
      <c r="XBH24" s="44"/>
      <c r="XBI24" s="44"/>
      <c r="XBJ24" s="44"/>
      <c r="XBK24" s="44"/>
      <c r="XBL24" s="44"/>
      <c r="XBM24" s="44"/>
      <c r="XBN24" s="44"/>
      <c r="XBO24" s="44"/>
      <c r="XBP24" s="44"/>
      <c r="XBQ24" s="44"/>
      <c r="XBR24" s="44"/>
      <c r="XBS24" s="44"/>
      <c r="XBT24" s="44"/>
      <c r="XBU24" s="44"/>
      <c r="XBV24" s="44"/>
      <c r="XBW24" s="44"/>
      <c r="XBX24" s="44"/>
      <c r="XBY24" s="44"/>
      <c r="XBZ24" s="44"/>
      <c r="XCA24" s="44"/>
      <c r="XCB24" s="44"/>
      <c r="XCC24" s="44"/>
      <c r="XCD24" s="44"/>
      <c r="XCE24" s="44"/>
      <c r="XCF24" s="44"/>
      <c r="XCG24" s="44"/>
      <c r="XCH24" s="44"/>
      <c r="XCI24" s="44"/>
      <c r="XCJ24" s="44"/>
      <c r="XCK24" s="44"/>
      <c r="XCL24" s="44"/>
      <c r="XCM24" s="44"/>
      <c r="XCN24" s="44"/>
      <c r="XCO24" s="44"/>
      <c r="XCP24" s="44"/>
      <c r="XCQ24" s="44"/>
      <c r="XCR24" s="44"/>
    </row>
    <row r="25" spans="1:16320" s="44" customFormat="1" ht="129.75" customHeight="1" x14ac:dyDescent="0.25">
      <c r="A25" s="111">
        <v>357</v>
      </c>
      <c r="B25" s="108"/>
      <c r="C25" s="101" t="s">
        <v>185</v>
      </c>
      <c r="D25" s="112">
        <v>42293</v>
      </c>
      <c r="E25" s="101" t="s">
        <v>104</v>
      </c>
      <c r="F25" s="101">
        <v>3</v>
      </c>
      <c r="G25" s="101"/>
      <c r="H25" s="113" t="s">
        <v>186</v>
      </c>
      <c r="I25" s="101" t="s">
        <v>159</v>
      </c>
      <c r="J25" s="101" t="s">
        <v>108</v>
      </c>
      <c r="K25" s="101" t="s">
        <v>109</v>
      </c>
      <c r="L25" s="101" t="s">
        <v>52</v>
      </c>
      <c r="M25" s="101" t="s">
        <v>160</v>
      </c>
      <c r="N25" s="103" t="s">
        <v>187</v>
      </c>
      <c r="O25" s="112">
        <v>42481</v>
      </c>
      <c r="P25" s="112"/>
      <c r="Q25" s="112"/>
      <c r="R25" s="112"/>
      <c r="S25" s="112"/>
      <c r="T25" s="113" t="s">
        <v>188</v>
      </c>
      <c r="U25" s="101" t="s">
        <v>189</v>
      </c>
      <c r="V25" s="113" t="s">
        <v>190</v>
      </c>
      <c r="W25" s="101" t="s">
        <v>191</v>
      </c>
      <c r="X25" s="101" t="s">
        <v>192</v>
      </c>
      <c r="Y25" s="101" t="s">
        <v>193</v>
      </c>
      <c r="Z25" s="101">
        <v>70</v>
      </c>
      <c r="AA25" s="116">
        <v>42461</v>
      </c>
      <c r="AB25" s="116">
        <v>43465</v>
      </c>
      <c r="AC25" s="101" t="s">
        <v>194</v>
      </c>
      <c r="AD25" s="101" t="s">
        <v>195</v>
      </c>
      <c r="AE25" s="109" t="s">
        <v>61</v>
      </c>
      <c r="AF25" s="109" t="str">
        <f t="shared" ref="AF25:AF26" si="9">IF(AH25="N.A.","A",(IF(AH25&lt;91%,"A","C")))</f>
        <v>A</v>
      </c>
      <c r="AG25" s="130">
        <v>69</v>
      </c>
      <c r="AH25" s="118" t="str">
        <f t="shared" si="5"/>
        <v>N.A.</v>
      </c>
      <c r="AI25" s="119" t="s">
        <v>196</v>
      </c>
      <c r="AJ25" s="120" t="s">
        <v>63</v>
      </c>
      <c r="AK25" s="120" t="s">
        <v>63</v>
      </c>
      <c r="AL25" s="118" t="str">
        <f t="shared" si="8"/>
        <v>N.A.</v>
      </c>
      <c r="AM25" s="119" t="s">
        <v>197</v>
      </c>
      <c r="AN25" s="108" t="s">
        <v>198</v>
      </c>
      <c r="AO25" s="109" t="str">
        <f t="shared" ref="AO25:AO26" si="10">IF(AL25="N.A.","SI",(IF(AH25&lt;91%,"SI","NO")))</f>
        <v>SI</v>
      </c>
      <c r="AP25" s="109" t="s">
        <v>199</v>
      </c>
      <c r="AQ25" s="270" t="str">
        <f t="shared" si="0"/>
        <v>A</v>
      </c>
      <c r="AR25" s="242">
        <v>69</v>
      </c>
      <c r="AS25" s="118" t="str">
        <f t="shared" si="1"/>
        <v>N.A.</v>
      </c>
      <c r="AT25" s="254" t="s">
        <v>200</v>
      </c>
      <c r="AU25" s="240" t="s">
        <v>63</v>
      </c>
      <c r="AV25" s="254" t="s">
        <v>200</v>
      </c>
      <c r="AW25" s="250" t="s">
        <v>201</v>
      </c>
      <c r="AX25" s="109" t="str">
        <f t="shared" si="2"/>
        <v>SI</v>
      </c>
    </row>
    <row r="26" spans="1:16320" s="44" customFormat="1" ht="129.75" customHeight="1" x14ac:dyDescent="0.25">
      <c r="A26" s="111">
        <v>359</v>
      </c>
      <c r="B26" s="108"/>
      <c r="C26" s="101" t="s">
        <v>185</v>
      </c>
      <c r="D26" s="112">
        <v>42293</v>
      </c>
      <c r="E26" s="101" t="s">
        <v>139</v>
      </c>
      <c r="F26" s="101">
        <v>5</v>
      </c>
      <c r="G26" s="101"/>
      <c r="H26" s="113" t="s">
        <v>202</v>
      </c>
      <c r="I26" s="101" t="s">
        <v>159</v>
      </c>
      <c r="J26" s="101" t="s">
        <v>108</v>
      </c>
      <c r="K26" s="101" t="s">
        <v>109</v>
      </c>
      <c r="L26" s="101" t="s">
        <v>52</v>
      </c>
      <c r="M26" s="101" t="s">
        <v>160</v>
      </c>
      <c r="N26" s="103" t="s">
        <v>187</v>
      </c>
      <c r="O26" s="112">
        <v>42481</v>
      </c>
      <c r="P26" s="112"/>
      <c r="Q26" s="112"/>
      <c r="R26" s="112"/>
      <c r="S26" s="112"/>
      <c r="T26" s="113" t="s">
        <v>188</v>
      </c>
      <c r="U26" s="101" t="s">
        <v>189</v>
      </c>
      <c r="V26" s="113" t="s">
        <v>190</v>
      </c>
      <c r="W26" s="101" t="s">
        <v>191</v>
      </c>
      <c r="X26" s="101" t="s">
        <v>192</v>
      </c>
      <c r="Y26" s="101" t="s">
        <v>193</v>
      </c>
      <c r="Z26" s="101">
        <v>70</v>
      </c>
      <c r="AA26" s="116">
        <v>42461</v>
      </c>
      <c r="AB26" s="116">
        <v>43465</v>
      </c>
      <c r="AC26" s="101" t="s">
        <v>194</v>
      </c>
      <c r="AD26" s="101" t="s">
        <v>203</v>
      </c>
      <c r="AE26" s="109" t="s">
        <v>61</v>
      </c>
      <c r="AF26" s="109" t="str">
        <f t="shared" si="9"/>
        <v>A</v>
      </c>
      <c r="AG26" s="130">
        <v>69</v>
      </c>
      <c r="AH26" s="118" t="str">
        <f t="shared" si="5"/>
        <v>N.A.</v>
      </c>
      <c r="AI26" s="119" t="s">
        <v>196</v>
      </c>
      <c r="AJ26" s="120" t="s">
        <v>63</v>
      </c>
      <c r="AK26" s="120" t="s">
        <v>63</v>
      </c>
      <c r="AL26" s="118" t="str">
        <f t="shared" ref="AL26:AL38" si="11">IF(AJ26="N.A.", "N.A.", ((AJ26+AK26)/2))</f>
        <v>N.A.</v>
      </c>
      <c r="AM26" s="119" t="s">
        <v>197</v>
      </c>
      <c r="AN26" s="108" t="s">
        <v>198</v>
      </c>
      <c r="AO26" s="109" t="str">
        <f t="shared" si="10"/>
        <v>SI</v>
      </c>
      <c r="AP26" s="109" t="s">
        <v>199</v>
      </c>
      <c r="AQ26" s="270" t="str">
        <f t="shared" si="0"/>
        <v>A</v>
      </c>
      <c r="AR26" s="242">
        <v>69</v>
      </c>
      <c r="AS26" s="118" t="str">
        <f t="shared" si="1"/>
        <v>N.A.</v>
      </c>
      <c r="AT26" s="254" t="s">
        <v>200</v>
      </c>
      <c r="AU26" s="240" t="s">
        <v>63</v>
      </c>
      <c r="AV26" s="254" t="s">
        <v>200</v>
      </c>
      <c r="AW26" s="250" t="s">
        <v>201</v>
      </c>
      <c r="AX26" s="109" t="str">
        <f t="shared" si="2"/>
        <v>SI</v>
      </c>
    </row>
    <row r="27" spans="1:16320" ht="141.75" x14ac:dyDescent="0.25">
      <c r="A27" s="94">
        <v>378</v>
      </c>
      <c r="B27" s="95" t="s">
        <v>66</v>
      </c>
      <c r="C27" s="101" t="s">
        <v>204</v>
      </c>
      <c r="D27" s="95"/>
      <c r="E27" s="97" t="s">
        <v>47</v>
      </c>
      <c r="F27" s="98" t="s">
        <v>205</v>
      </c>
      <c r="G27" s="99"/>
      <c r="H27" s="100" t="s">
        <v>206</v>
      </c>
      <c r="I27" s="99"/>
      <c r="J27" s="101" t="s">
        <v>50</v>
      </c>
      <c r="K27" s="102" t="s">
        <v>51</v>
      </c>
      <c r="L27" s="101" t="s">
        <v>52</v>
      </c>
      <c r="M27" s="101"/>
      <c r="N27" s="103" t="s">
        <v>53</v>
      </c>
      <c r="O27" s="95"/>
      <c r="P27" s="95"/>
      <c r="Q27" s="95"/>
      <c r="R27" s="95"/>
      <c r="S27" s="95"/>
      <c r="T27" s="100" t="s">
        <v>207</v>
      </c>
      <c r="U27" s="99"/>
      <c r="V27" s="100" t="s">
        <v>208</v>
      </c>
      <c r="W27" s="95"/>
      <c r="X27" s="104" t="s">
        <v>209</v>
      </c>
      <c r="Y27" s="104" t="s">
        <v>131</v>
      </c>
      <c r="Z27" s="104">
        <v>4</v>
      </c>
      <c r="AA27" s="105">
        <v>43313</v>
      </c>
      <c r="AB27" s="105">
        <v>43465</v>
      </c>
      <c r="AC27" s="110" t="s">
        <v>210</v>
      </c>
      <c r="AD27" s="110" t="s">
        <v>59</v>
      </c>
      <c r="AE27" s="99"/>
      <c r="AF27" s="99" t="s">
        <v>60</v>
      </c>
      <c r="AG27" s="99"/>
      <c r="AH27" s="106"/>
      <c r="AI27" s="106"/>
      <c r="AJ27" s="106"/>
      <c r="AK27" s="106"/>
      <c r="AL27" s="106"/>
      <c r="AM27" s="106"/>
      <c r="AN27" s="106"/>
      <c r="AO27" s="106"/>
      <c r="AP27" s="108" t="s">
        <v>61</v>
      </c>
      <c r="AQ27" s="270" t="str">
        <f t="shared" si="0"/>
        <v>A</v>
      </c>
      <c r="AR27" s="242">
        <v>3</v>
      </c>
      <c r="AS27" s="118" t="str">
        <f t="shared" si="1"/>
        <v>N.A.</v>
      </c>
      <c r="AT27" s="254" t="s">
        <v>211</v>
      </c>
      <c r="AU27" s="240" t="s">
        <v>63</v>
      </c>
      <c r="AV27" s="254" t="s">
        <v>212</v>
      </c>
      <c r="AW27" s="250" t="s">
        <v>65</v>
      </c>
      <c r="AX27" s="109" t="str">
        <f t="shared" si="2"/>
        <v>SI</v>
      </c>
    </row>
    <row r="28" spans="1:16320" ht="173.25" x14ac:dyDescent="0.25">
      <c r="A28" s="94">
        <v>378</v>
      </c>
      <c r="B28" s="95" t="s">
        <v>79</v>
      </c>
      <c r="C28" s="101" t="s">
        <v>204</v>
      </c>
      <c r="D28" s="95"/>
      <c r="E28" s="97" t="s">
        <v>47</v>
      </c>
      <c r="F28" s="98" t="s">
        <v>205</v>
      </c>
      <c r="G28" s="99"/>
      <c r="H28" s="100" t="s">
        <v>206</v>
      </c>
      <c r="I28" s="99"/>
      <c r="J28" s="101" t="s">
        <v>50</v>
      </c>
      <c r="K28" s="102" t="s">
        <v>51</v>
      </c>
      <c r="L28" s="101" t="s">
        <v>52</v>
      </c>
      <c r="M28" s="101"/>
      <c r="N28" s="103" t="s">
        <v>53</v>
      </c>
      <c r="O28" s="95"/>
      <c r="P28" s="95"/>
      <c r="Q28" s="95"/>
      <c r="R28" s="95"/>
      <c r="S28" s="95"/>
      <c r="T28" s="100" t="s">
        <v>207</v>
      </c>
      <c r="U28" s="99"/>
      <c r="V28" s="100" t="s">
        <v>213</v>
      </c>
      <c r="W28" s="95"/>
      <c r="X28" s="104" t="s">
        <v>214</v>
      </c>
      <c r="Y28" s="104" t="s">
        <v>215</v>
      </c>
      <c r="Z28" s="104">
        <v>4</v>
      </c>
      <c r="AA28" s="105">
        <v>43313</v>
      </c>
      <c r="AB28" s="105">
        <v>43465</v>
      </c>
      <c r="AC28" s="110" t="s">
        <v>210</v>
      </c>
      <c r="AD28" s="110" t="s">
        <v>59</v>
      </c>
      <c r="AE28" s="99"/>
      <c r="AF28" s="99" t="s">
        <v>60</v>
      </c>
      <c r="AG28" s="99"/>
      <c r="AH28" s="106"/>
      <c r="AI28" s="106"/>
      <c r="AJ28" s="106"/>
      <c r="AK28" s="106"/>
      <c r="AL28" s="106"/>
      <c r="AM28" s="106"/>
      <c r="AN28" s="106"/>
      <c r="AO28" s="106"/>
      <c r="AP28" s="108" t="s">
        <v>61</v>
      </c>
      <c r="AQ28" s="270" t="str">
        <f t="shared" si="0"/>
        <v>A</v>
      </c>
      <c r="AR28" s="242">
        <v>0</v>
      </c>
      <c r="AS28" s="118" t="str">
        <f t="shared" si="1"/>
        <v>N.A.</v>
      </c>
      <c r="AT28" s="254" t="s">
        <v>89</v>
      </c>
      <c r="AU28" s="240" t="s">
        <v>63</v>
      </c>
      <c r="AV28" s="254" t="s">
        <v>89</v>
      </c>
      <c r="AW28" s="250" t="s">
        <v>65</v>
      </c>
      <c r="AX28" s="109" t="str">
        <f t="shared" si="2"/>
        <v>SI</v>
      </c>
    </row>
    <row r="29" spans="1:16320" ht="141.75" x14ac:dyDescent="0.25">
      <c r="A29" s="94">
        <v>379</v>
      </c>
      <c r="B29" s="95" t="s">
        <v>66</v>
      </c>
      <c r="C29" s="101" t="s">
        <v>204</v>
      </c>
      <c r="D29" s="95"/>
      <c r="E29" s="97" t="s">
        <v>47</v>
      </c>
      <c r="F29" s="98" t="s">
        <v>216</v>
      </c>
      <c r="G29" s="99"/>
      <c r="H29" s="100" t="s">
        <v>217</v>
      </c>
      <c r="I29" s="99"/>
      <c r="J29" s="101" t="s">
        <v>50</v>
      </c>
      <c r="K29" s="102" t="s">
        <v>51</v>
      </c>
      <c r="L29" s="101" t="s">
        <v>52</v>
      </c>
      <c r="M29" s="101"/>
      <c r="N29" s="103" t="s">
        <v>53</v>
      </c>
      <c r="O29" s="95"/>
      <c r="P29" s="95"/>
      <c r="Q29" s="95"/>
      <c r="R29" s="95"/>
      <c r="S29" s="95"/>
      <c r="T29" s="100" t="s">
        <v>218</v>
      </c>
      <c r="U29" s="99"/>
      <c r="V29" s="100" t="s">
        <v>208</v>
      </c>
      <c r="W29" s="95"/>
      <c r="X29" s="104" t="s">
        <v>209</v>
      </c>
      <c r="Y29" s="104" t="s">
        <v>215</v>
      </c>
      <c r="Z29" s="104">
        <v>4</v>
      </c>
      <c r="AA29" s="105">
        <v>43313</v>
      </c>
      <c r="AB29" s="105">
        <v>43465</v>
      </c>
      <c r="AC29" s="110" t="s">
        <v>210</v>
      </c>
      <c r="AD29" s="110" t="s">
        <v>59</v>
      </c>
      <c r="AE29" s="99"/>
      <c r="AF29" s="99" t="s">
        <v>60</v>
      </c>
      <c r="AG29" s="99"/>
      <c r="AH29" s="106"/>
      <c r="AI29" s="106"/>
      <c r="AJ29" s="106"/>
      <c r="AK29" s="106"/>
      <c r="AL29" s="106"/>
      <c r="AM29" s="106"/>
      <c r="AN29" s="106"/>
      <c r="AO29" s="106"/>
      <c r="AP29" s="108" t="s">
        <v>61</v>
      </c>
      <c r="AQ29" s="270" t="str">
        <f t="shared" si="0"/>
        <v>A</v>
      </c>
      <c r="AR29" s="242">
        <v>3</v>
      </c>
      <c r="AS29" s="118" t="str">
        <f t="shared" si="1"/>
        <v>N.A.</v>
      </c>
      <c r="AT29" s="254" t="s">
        <v>211</v>
      </c>
      <c r="AU29" s="240" t="s">
        <v>63</v>
      </c>
      <c r="AV29" s="254" t="s">
        <v>212</v>
      </c>
      <c r="AW29" s="250" t="s">
        <v>65</v>
      </c>
      <c r="AX29" s="109" t="str">
        <f t="shared" si="2"/>
        <v>SI</v>
      </c>
    </row>
    <row r="30" spans="1:16320" ht="173.25" x14ac:dyDescent="0.25">
      <c r="A30" s="94">
        <v>379</v>
      </c>
      <c r="B30" s="95" t="s">
        <v>79</v>
      </c>
      <c r="C30" s="101" t="s">
        <v>204</v>
      </c>
      <c r="D30" s="95"/>
      <c r="E30" s="97" t="s">
        <v>47</v>
      </c>
      <c r="F30" s="98" t="s">
        <v>216</v>
      </c>
      <c r="G30" s="99"/>
      <c r="H30" s="100" t="s">
        <v>217</v>
      </c>
      <c r="I30" s="99"/>
      <c r="J30" s="101" t="s">
        <v>50</v>
      </c>
      <c r="K30" s="102" t="s">
        <v>51</v>
      </c>
      <c r="L30" s="101" t="s">
        <v>52</v>
      </c>
      <c r="M30" s="101"/>
      <c r="N30" s="103" t="s">
        <v>53</v>
      </c>
      <c r="O30" s="95"/>
      <c r="P30" s="95"/>
      <c r="Q30" s="95"/>
      <c r="R30" s="95"/>
      <c r="S30" s="95"/>
      <c r="T30" s="100" t="s">
        <v>218</v>
      </c>
      <c r="U30" s="99"/>
      <c r="V30" s="100" t="s">
        <v>213</v>
      </c>
      <c r="W30" s="95"/>
      <c r="X30" s="104" t="s">
        <v>214</v>
      </c>
      <c r="Y30" s="104" t="s">
        <v>131</v>
      </c>
      <c r="Z30" s="104">
        <v>4</v>
      </c>
      <c r="AA30" s="105">
        <v>43313</v>
      </c>
      <c r="AB30" s="105">
        <v>43465</v>
      </c>
      <c r="AC30" s="110" t="s">
        <v>210</v>
      </c>
      <c r="AD30" s="110" t="s">
        <v>59</v>
      </c>
      <c r="AE30" s="99"/>
      <c r="AF30" s="99" t="s">
        <v>60</v>
      </c>
      <c r="AG30" s="99"/>
      <c r="AH30" s="106"/>
      <c r="AI30" s="106"/>
      <c r="AJ30" s="106"/>
      <c r="AK30" s="106"/>
      <c r="AL30" s="106"/>
      <c r="AM30" s="106"/>
      <c r="AN30" s="106"/>
      <c r="AO30" s="106"/>
      <c r="AP30" s="108" t="s">
        <v>61</v>
      </c>
      <c r="AQ30" s="270" t="str">
        <f t="shared" si="0"/>
        <v>A</v>
      </c>
      <c r="AR30" s="242">
        <v>0</v>
      </c>
      <c r="AS30" s="118" t="str">
        <f t="shared" si="1"/>
        <v>N.A.</v>
      </c>
      <c r="AT30" s="254" t="s">
        <v>89</v>
      </c>
      <c r="AU30" s="240" t="s">
        <v>63</v>
      </c>
      <c r="AV30" s="254" t="s">
        <v>89</v>
      </c>
      <c r="AW30" s="250" t="s">
        <v>65</v>
      </c>
      <c r="AX30" s="109" t="str">
        <f t="shared" si="2"/>
        <v>SI</v>
      </c>
    </row>
    <row r="31" spans="1:16320" ht="141.75" x14ac:dyDescent="0.25">
      <c r="A31" s="94">
        <v>382</v>
      </c>
      <c r="B31" s="95" t="s">
        <v>66</v>
      </c>
      <c r="C31" s="101" t="s">
        <v>204</v>
      </c>
      <c r="D31" s="95"/>
      <c r="E31" s="97" t="s">
        <v>47</v>
      </c>
      <c r="F31" s="98" t="s">
        <v>219</v>
      </c>
      <c r="G31" s="99"/>
      <c r="H31" s="100" t="s">
        <v>220</v>
      </c>
      <c r="I31" s="99"/>
      <c r="J31" s="101" t="s">
        <v>50</v>
      </c>
      <c r="K31" s="102" t="s">
        <v>51</v>
      </c>
      <c r="L31" s="101" t="s">
        <v>52</v>
      </c>
      <c r="M31" s="101"/>
      <c r="N31" s="103" t="s">
        <v>53</v>
      </c>
      <c r="O31" s="95"/>
      <c r="P31" s="95"/>
      <c r="Q31" s="95"/>
      <c r="R31" s="95"/>
      <c r="S31" s="95"/>
      <c r="T31" s="100" t="s">
        <v>221</v>
      </c>
      <c r="U31" s="99"/>
      <c r="V31" s="100" t="s">
        <v>208</v>
      </c>
      <c r="W31" s="95"/>
      <c r="X31" s="104" t="s">
        <v>209</v>
      </c>
      <c r="Y31" s="104" t="s">
        <v>131</v>
      </c>
      <c r="Z31" s="104">
        <v>4</v>
      </c>
      <c r="AA31" s="105">
        <v>43313</v>
      </c>
      <c r="AB31" s="105">
        <v>43465</v>
      </c>
      <c r="AC31" s="110" t="s">
        <v>210</v>
      </c>
      <c r="AD31" s="110" t="s">
        <v>59</v>
      </c>
      <c r="AE31" s="99"/>
      <c r="AF31" s="99" t="s">
        <v>60</v>
      </c>
      <c r="AG31" s="99"/>
      <c r="AH31" s="106"/>
      <c r="AI31" s="106"/>
      <c r="AJ31" s="106"/>
      <c r="AK31" s="106"/>
      <c r="AL31" s="106"/>
      <c r="AM31" s="106"/>
      <c r="AN31" s="106"/>
      <c r="AO31" s="106"/>
      <c r="AP31" s="108" t="s">
        <v>61</v>
      </c>
      <c r="AQ31" s="270" t="str">
        <f t="shared" si="0"/>
        <v>A</v>
      </c>
      <c r="AR31" s="242">
        <v>1</v>
      </c>
      <c r="AS31" s="118" t="str">
        <f t="shared" si="1"/>
        <v>N.A.</v>
      </c>
      <c r="AT31" s="254" t="s">
        <v>211</v>
      </c>
      <c r="AU31" s="240" t="s">
        <v>63</v>
      </c>
      <c r="AV31" s="254" t="s">
        <v>212</v>
      </c>
      <c r="AW31" s="250" t="s">
        <v>65</v>
      </c>
      <c r="AX31" s="109" t="str">
        <f t="shared" si="2"/>
        <v>SI</v>
      </c>
    </row>
    <row r="32" spans="1:16320" ht="173.25" x14ac:dyDescent="0.25">
      <c r="A32" s="94">
        <v>382</v>
      </c>
      <c r="B32" s="95" t="s">
        <v>79</v>
      </c>
      <c r="C32" s="101" t="s">
        <v>204</v>
      </c>
      <c r="D32" s="95"/>
      <c r="E32" s="97" t="s">
        <v>47</v>
      </c>
      <c r="F32" s="98" t="s">
        <v>219</v>
      </c>
      <c r="G32" s="99"/>
      <c r="H32" s="100" t="s">
        <v>220</v>
      </c>
      <c r="I32" s="99"/>
      <c r="J32" s="101" t="s">
        <v>50</v>
      </c>
      <c r="K32" s="102" t="s">
        <v>51</v>
      </c>
      <c r="L32" s="101" t="s">
        <v>52</v>
      </c>
      <c r="M32" s="101"/>
      <c r="N32" s="103" t="s">
        <v>53</v>
      </c>
      <c r="O32" s="95"/>
      <c r="P32" s="95"/>
      <c r="Q32" s="95"/>
      <c r="R32" s="95"/>
      <c r="S32" s="95"/>
      <c r="T32" s="100" t="s">
        <v>221</v>
      </c>
      <c r="U32" s="99"/>
      <c r="V32" s="100" t="s">
        <v>213</v>
      </c>
      <c r="W32" s="95"/>
      <c r="X32" s="104" t="s">
        <v>214</v>
      </c>
      <c r="Y32" s="104" t="s">
        <v>215</v>
      </c>
      <c r="Z32" s="104">
        <v>4</v>
      </c>
      <c r="AA32" s="105">
        <v>43313</v>
      </c>
      <c r="AB32" s="105">
        <v>43465</v>
      </c>
      <c r="AC32" s="110" t="s">
        <v>210</v>
      </c>
      <c r="AD32" s="110" t="s">
        <v>59</v>
      </c>
      <c r="AE32" s="99"/>
      <c r="AF32" s="99" t="s">
        <v>60</v>
      </c>
      <c r="AG32" s="99"/>
      <c r="AH32" s="106"/>
      <c r="AI32" s="106"/>
      <c r="AJ32" s="106"/>
      <c r="AK32" s="106"/>
      <c r="AL32" s="106"/>
      <c r="AM32" s="106"/>
      <c r="AN32" s="106"/>
      <c r="AO32" s="106"/>
      <c r="AP32" s="108" t="s">
        <v>61</v>
      </c>
      <c r="AQ32" s="270" t="str">
        <f t="shared" si="0"/>
        <v>A</v>
      </c>
      <c r="AR32" s="242">
        <v>0</v>
      </c>
      <c r="AS32" s="118" t="str">
        <f t="shared" si="1"/>
        <v>N.A.</v>
      </c>
      <c r="AT32" s="254" t="s">
        <v>222</v>
      </c>
      <c r="AU32" s="240" t="s">
        <v>63</v>
      </c>
      <c r="AV32" s="254" t="s">
        <v>222</v>
      </c>
      <c r="AW32" s="250" t="s">
        <v>65</v>
      </c>
      <c r="AX32" s="109" t="str">
        <f t="shared" si="2"/>
        <v>SI</v>
      </c>
    </row>
    <row r="33" spans="1:50" ht="162.75" customHeight="1" x14ac:dyDescent="0.25">
      <c r="A33" s="94">
        <v>383</v>
      </c>
      <c r="B33" s="95"/>
      <c r="C33" s="101" t="s">
        <v>204</v>
      </c>
      <c r="D33" s="95"/>
      <c r="E33" s="97" t="s">
        <v>47</v>
      </c>
      <c r="F33" s="98" t="s">
        <v>223</v>
      </c>
      <c r="G33" s="99"/>
      <c r="H33" s="100" t="s">
        <v>224</v>
      </c>
      <c r="I33" s="99"/>
      <c r="J33" s="101" t="s">
        <v>50</v>
      </c>
      <c r="K33" s="102" t="s">
        <v>51</v>
      </c>
      <c r="L33" s="101" t="s">
        <v>52</v>
      </c>
      <c r="M33" s="101"/>
      <c r="N33" s="103" t="s">
        <v>53</v>
      </c>
      <c r="O33" s="95"/>
      <c r="P33" s="95"/>
      <c r="Q33" s="95"/>
      <c r="R33" s="95"/>
      <c r="S33" s="95"/>
      <c r="T33" s="100" t="s">
        <v>225</v>
      </c>
      <c r="U33" s="99"/>
      <c r="V33" s="100" t="s">
        <v>226</v>
      </c>
      <c r="W33" s="95"/>
      <c r="X33" s="104" t="s">
        <v>227</v>
      </c>
      <c r="Y33" s="104" t="s">
        <v>228</v>
      </c>
      <c r="Z33" s="104">
        <v>2</v>
      </c>
      <c r="AA33" s="105">
        <v>43312</v>
      </c>
      <c r="AB33" s="105">
        <v>43585</v>
      </c>
      <c r="AC33" s="95" t="s">
        <v>229</v>
      </c>
      <c r="AD33" s="95" t="s">
        <v>230</v>
      </c>
      <c r="AE33" s="99"/>
      <c r="AF33" s="99" t="s">
        <v>60</v>
      </c>
      <c r="AG33" s="99"/>
      <c r="AH33" s="106"/>
      <c r="AI33" s="106"/>
      <c r="AJ33" s="106"/>
      <c r="AK33" s="106"/>
      <c r="AL33" s="106"/>
      <c r="AM33" s="106"/>
      <c r="AN33" s="106"/>
      <c r="AO33" s="106"/>
      <c r="AP33" s="108" t="s">
        <v>199</v>
      </c>
      <c r="AQ33" s="270" t="str">
        <f t="shared" si="0"/>
        <v>A</v>
      </c>
      <c r="AR33" s="252">
        <v>0.05</v>
      </c>
      <c r="AS33" s="118" t="str">
        <f t="shared" si="1"/>
        <v>N.A.</v>
      </c>
      <c r="AT33" s="254" t="s">
        <v>231</v>
      </c>
      <c r="AU33" s="240" t="s">
        <v>63</v>
      </c>
      <c r="AV33" s="254" t="s">
        <v>232</v>
      </c>
      <c r="AW33" s="250" t="s">
        <v>233</v>
      </c>
      <c r="AX33" s="109" t="str">
        <f t="shared" si="2"/>
        <v>SI</v>
      </c>
    </row>
    <row r="34" spans="1:50" ht="141.75" x14ac:dyDescent="0.25">
      <c r="A34" s="94">
        <v>384</v>
      </c>
      <c r="B34" s="95" t="s">
        <v>66</v>
      </c>
      <c r="C34" s="101" t="s">
        <v>204</v>
      </c>
      <c r="D34" s="95"/>
      <c r="E34" s="97" t="s">
        <v>47</v>
      </c>
      <c r="F34" s="98" t="s">
        <v>234</v>
      </c>
      <c r="G34" s="99"/>
      <c r="H34" s="100" t="s">
        <v>235</v>
      </c>
      <c r="I34" s="99"/>
      <c r="J34" s="101" t="s">
        <v>50</v>
      </c>
      <c r="K34" s="102" t="s">
        <v>51</v>
      </c>
      <c r="L34" s="101" t="s">
        <v>52</v>
      </c>
      <c r="M34" s="101"/>
      <c r="N34" s="103" t="s">
        <v>53</v>
      </c>
      <c r="O34" s="95"/>
      <c r="P34" s="95"/>
      <c r="Q34" s="95"/>
      <c r="R34" s="95"/>
      <c r="S34" s="95"/>
      <c r="T34" s="100" t="s">
        <v>236</v>
      </c>
      <c r="U34" s="99"/>
      <c r="V34" s="100" t="s">
        <v>208</v>
      </c>
      <c r="W34" s="95"/>
      <c r="X34" s="104" t="s">
        <v>209</v>
      </c>
      <c r="Y34" s="104" t="s">
        <v>131</v>
      </c>
      <c r="Z34" s="104">
        <v>4</v>
      </c>
      <c r="AA34" s="105">
        <v>43313</v>
      </c>
      <c r="AB34" s="105">
        <v>43465</v>
      </c>
      <c r="AC34" s="110" t="s">
        <v>210</v>
      </c>
      <c r="AD34" s="95" t="s">
        <v>59</v>
      </c>
      <c r="AE34" s="99"/>
      <c r="AF34" s="99" t="s">
        <v>60</v>
      </c>
      <c r="AG34" s="99"/>
      <c r="AH34" s="106"/>
      <c r="AI34" s="106"/>
      <c r="AJ34" s="106"/>
      <c r="AK34" s="106"/>
      <c r="AL34" s="106"/>
      <c r="AM34" s="106"/>
      <c r="AN34" s="106"/>
      <c r="AO34" s="106"/>
      <c r="AP34" s="108" t="s">
        <v>61</v>
      </c>
      <c r="AQ34" s="270" t="str">
        <f t="shared" si="0"/>
        <v>A</v>
      </c>
      <c r="AR34" s="242">
        <v>3</v>
      </c>
      <c r="AS34" s="118" t="str">
        <f t="shared" si="1"/>
        <v>N.A.</v>
      </c>
      <c r="AT34" s="254" t="s">
        <v>211</v>
      </c>
      <c r="AU34" s="240" t="s">
        <v>63</v>
      </c>
      <c r="AV34" s="254" t="s">
        <v>212</v>
      </c>
      <c r="AW34" s="250" t="s">
        <v>65</v>
      </c>
      <c r="AX34" s="109" t="str">
        <f t="shared" si="2"/>
        <v>SI</v>
      </c>
    </row>
    <row r="35" spans="1:50" ht="173.25" x14ac:dyDescent="0.25">
      <c r="A35" s="94">
        <v>384</v>
      </c>
      <c r="B35" s="95" t="s">
        <v>79</v>
      </c>
      <c r="C35" s="101" t="s">
        <v>204</v>
      </c>
      <c r="D35" s="95"/>
      <c r="E35" s="97" t="s">
        <v>47</v>
      </c>
      <c r="F35" s="98" t="s">
        <v>234</v>
      </c>
      <c r="G35" s="99"/>
      <c r="H35" s="100" t="s">
        <v>235</v>
      </c>
      <c r="I35" s="99"/>
      <c r="J35" s="101" t="s">
        <v>50</v>
      </c>
      <c r="K35" s="102" t="s">
        <v>51</v>
      </c>
      <c r="L35" s="101" t="s">
        <v>52</v>
      </c>
      <c r="M35" s="101"/>
      <c r="N35" s="103" t="s">
        <v>53</v>
      </c>
      <c r="O35" s="95"/>
      <c r="P35" s="95"/>
      <c r="Q35" s="95"/>
      <c r="R35" s="95"/>
      <c r="S35" s="95"/>
      <c r="T35" s="100" t="s">
        <v>236</v>
      </c>
      <c r="U35" s="99"/>
      <c r="V35" s="100" t="s">
        <v>213</v>
      </c>
      <c r="W35" s="95"/>
      <c r="X35" s="104" t="s">
        <v>214</v>
      </c>
      <c r="Y35" s="104" t="s">
        <v>215</v>
      </c>
      <c r="Z35" s="104">
        <v>4</v>
      </c>
      <c r="AA35" s="105">
        <v>43313</v>
      </c>
      <c r="AB35" s="105">
        <v>43465</v>
      </c>
      <c r="AC35" s="110" t="s">
        <v>210</v>
      </c>
      <c r="AD35" s="95" t="s">
        <v>59</v>
      </c>
      <c r="AE35" s="99"/>
      <c r="AF35" s="99" t="s">
        <v>60</v>
      </c>
      <c r="AG35" s="99"/>
      <c r="AH35" s="106"/>
      <c r="AI35" s="106"/>
      <c r="AJ35" s="106"/>
      <c r="AK35" s="106"/>
      <c r="AL35" s="106"/>
      <c r="AM35" s="106"/>
      <c r="AN35" s="106"/>
      <c r="AO35" s="106"/>
      <c r="AP35" s="108" t="s">
        <v>61</v>
      </c>
      <c r="AQ35" s="270" t="str">
        <f t="shared" si="0"/>
        <v>A</v>
      </c>
      <c r="AR35" s="242">
        <v>0</v>
      </c>
      <c r="AS35" s="118" t="str">
        <f t="shared" si="1"/>
        <v>N.A.</v>
      </c>
      <c r="AT35" s="254" t="s">
        <v>222</v>
      </c>
      <c r="AU35" s="240" t="s">
        <v>63</v>
      </c>
      <c r="AV35" s="254" t="s">
        <v>222</v>
      </c>
      <c r="AW35" s="250" t="s">
        <v>65</v>
      </c>
      <c r="AX35" s="109" t="str">
        <f t="shared" si="2"/>
        <v>SI</v>
      </c>
    </row>
    <row r="36" spans="1:50" ht="141.75" x14ac:dyDescent="0.25">
      <c r="A36" s="94">
        <v>385</v>
      </c>
      <c r="B36" s="95" t="s">
        <v>66</v>
      </c>
      <c r="C36" s="101" t="s">
        <v>204</v>
      </c>
      <c r="D36" s="95"/>
      <c r="E36" s="97" t="s">
        <v>47</v>
      </c>
      <c r="F36" s="98" t="s">
        <v>237</v>
      </c>
      <c r="G36" s="99"/>
      <c r="H36" s="100" t="s">
        <v>238</v>
      </c>
      <c r="I36" s="99"/>
      <c r="J36" s="101" t="s">
        <v>50</v>
      </c>
      <c r="K36" s="102" t="s">
        <v>51</v>
      </c>
      <c r="L36" s="101" t="s">
        <v>52</v>
      </c>
      <c r="M36" s="101"/>
      <c r="N36" s="103" t="s">
        <v>53</v>
      </c>
      <c r="O36" s="95"/>
      <c r="P36" s="95"/>
      <c r="Q36" s="95"/>
      <c r="R36" s="95"/>
      <c r="S36" s="95"/>
      <c r="T36" s="100" t="s">
        <v>221</v>
      </c>
      <c r="U36" s="99"/>
      <c r="V36" s="100" t="s">
        <v>208</v>
      </c>
      <c r="W36" s="95"/>
      <c r="X36" s="104" t="s">
        <v>209</v>
      </c>
      <c r="Y36" s="104" t="s">
        <v>131</v>
      </c>
      <c r="Z36" s="104">
        <v>4</v>
      </c>
      <c r="AA36" s="105">
        <v>43313</v>
      </c>
      <c r="AB36" s="105">
        <v>43465</v>
      </c>
      <c r="AC36" s="110" t="s">
        <v>210</v>
      </c>
      <c r="AD36" s="110" t="s">
        <v>59</v>
      </c>
      <c r="AE36" s="99"/>
      <c r="AF36" s="99" t="s">
        <v>60</v>
      </c>
      <c r="AG36" s="99"/>
      <c r="AH36" s="106"/>
      <c r="AI36" s="106"/>
      <c r="AJ36" s="106"/>
      <c r="AK36" s="106"/>
      <c r="AL36" s="106"/>
      <c r="AM36" s="106"/>
      <c r="AN36" s="106"/>
      <c r="AO36" s="106"/>
      <c r="AP36" s="108" t="s">
        <v>61</v>
      </c>
      <c r="AQ36" s="270" t="str">
        <f t="shared" si="0"/>
        <v>A</v>
      </c>
      <c r="AR36" s="242">
        <v>3</v>
      </c>
      <c r="AS36" s="118" t="str">
        <f t="shared" si="1"/>
        <v>N.A.</v>
      </c>
      <c r="AT36" s="254" t="s">
        <v>211</v>
      </c>
      <c r="AU36" s="240" t="s">
        <v>63</v>
      </c>
      <c r="AV36" s="254" t="s">
        <v>212</v>
      </c>
      <c r="AW36" s="250" t="s">
        <v>65</v>
      </c>
      <c r="AX36" s="109" t="str">
        <f t="shared" si="2"/>
        <v>SI</v>
      </c>
    </row>
    <row r="37" spans="1:50" ht="173.25" x14ac:dyDescent="0.25">
      <c r="A37" s="94">
        <v>385</v>
      </c>
      <c r="B37" s="95" t="s">
        <v>79</v>
      </c>
      <c r="C37" s="101" t="s">
        <v>204</v>
      </c>
      <c r="D37" s="95"/>
      <c r="E37" s="97" t="s">
        <v>47</v>
      </c>
      <c r="F37" s="98" t="s">
        <v>237</v>
      </c>
      <c r="G37" s="99"/>
      <c r="H37" s="100" t="s">
        <v>238</v>
      </c>
      <c r="I37" s="99"/>
      <c r="J37" s="101" t="s">
        <v>50</v>
      </c>
      <c r="K37" s="102" t="s">
        <v>51</v>
      </c>
      <c r="L37" s="101" t="s">
        <v>52</v>
      </c>
      <c r="M37" s="101"/>
      <c r="N37" s="103" t="s">
        <v>53</v>
      </c>
      <c r="O37" s="95"/>
      <c r="P37" s="95"/>
      <c r="Q37" s="95"/>
      <c r="R37" s="95"/>
      <c r="S37" s="95"/>
      <c r="T37" s="100" t="s">
        <v>221</v>
      </c>
      <c r="U37" s="99"/>
      <c r="V37" s="100" t="s">
        <v>213</v>
      </c>
      <c r="W37" s="95"/>
      <c r="X37" s="104" t="s">
        <v>214</v>
      </c>
      <c r="Y37" s="104" t="s">
        <v>215</v>
      </c>
      <c r="Z37" s="104">
        <v>4</v>
      </c>
      <c r="AA37" s="105">
        <v>43313</v>
      </c>
      <c r="AB37" s="105">
        <v>43465</v>
      </c>
      <c r="AC37" s="110" t="s">
        <v>210</v>
      </c>
      <c r="AD37" s="110" t="s">
        <v>59</v>
      </c>
      <c r="AE37" s="99"/>
      <c r="AF37" s="99" t="s">
        <v>60</v>
      </c>
      <c r="AG37" s="99"/>
      <c r="AH37" s="106"/>
      <c r="AI37" s="106"/>
      <c r="AJ37" s="106"/>
      <c r="AK37" s="106"/>
      <c r="AL37" s="106"/>
      <c r="AM37" s="106"/>
      <c r="AN37" s="106"/>
      <c r="AO37" s="106"/>
      <c r="AP37" s="108" t="s">
        <v>61</v>
      </c>
      <c r="AQ37" s="270" t="str">
        <f t="shared" si="0"/>
        <v>A</v>
      </c>
      <c r="AR37" s="242">
        <v>0</v>
      </c>
      <c r="AS37" s="118" t="str">
        <f t="shared" si="1"/>
        <v>N.A.</v>
      </c>
      <c r="AT37" s="254" t="s">
        <v>89</v>
      </c>
      <c r="AU37" s="240" t="s">
        <v>63</v>
      </c>
      <c r="AV37" s="254" t="s">
        <v>89</v>
      </c>
      <c r="AW37" s="250" t="s">
        <v>65</v>
      </c>
      <c r="AX37" s="109" t="str">
        <f t="shared" si="2"/>
        <v>SI</v>
      </c>
    </row>
    <row r="38" spans="1:50" ht="129.75" customHeight="1" x14ac:dyDescent="0.25">
      <c r="A38" s="131">
        <v>386</v>
      </c>
      <c r="B38" s="131" t="s">
        <v>66</v>
      </c>
      <c r="C38" s="101" t="s">
        <v>204</v>
      </c>
      <c r="D38" s="112">
        <v>42551</v>
      </c>
      <c r="E38" s="101" t="s">
        <v>47</v>
      </c>
      <c r="F38" s="101" t="s">
        <v>239</v>
      </c>
      <c r="G38" s="101"/>
      <c r="H38" s="129" t="s">
        <v>240</v>
      </c>
      <c r="I38" s="101" t="s">
        <v>241</v>
      </c>
      <c r="J38" s="101" t="s">
        <v>50</v>
      </c>
      <c r="K38" s="102" t="s">
        <v>51</v>
      </c>
      <c r="L38" s="101" t="s">
        <v>52</v>
      </c>
      <c r="M38" s="101"/>
      <c r="N38" s="132" t="s">
        <v>242</v>
      </c>
      <c r="O38" s="112"/>
      <c r="P38" s="112"/>
      <c r="Q38" s="112"/>
      <c r="R38" s="112"/>
      <c r="S38" s="112"/>
      <c r="T38" s="133" t="s">
        <v>243</v>
      </c>
      <c r="U38" s="134" t="s">
        <v>244</v>
      </c>
      <c r="V38" s="134" t="s">
        <v>245</v>
      </c>
      <c r="W38" s="125" t="s">
        <v>246</v>
      </c>
      <c r="X38" s="125" t="s">
        <v>247</v>
      </c>
      <c r="Y38" s="125" t="s">
        <v>248</v>
      </c>
      <c r="Z38" s="125">
        <v>1</v>
      </c>
      <c r="AA38" s="135">
        <v>42931</v>
      </c>
      <c r="AB38" s="135">
        <v>43646</v>
      </c>
      <c r="AC38" s="125" t="s">
        <v>249</v>
      </c>
      <c r="AD38" s="125" t="s">
        <v>230</v>
      </c>
      <c r="AE38" s="109" t="s">
        <v>199</v>
      </c>
      <c r="AF38" s="109" t="str">
        <f t="shared" ref="AF38" si="12">IF(AH38="N.A.","A",(IF(AH38&lt;91%,"A","C")))</f>
        <v>A</v>
      </c>
      <c r="AG38" s="130">
        <v>0.8</v>
      </c>
      <c r="AH38" s="118" t="str">
        <f t="shared" ref="AH38" si="13">AL38</f>
        <v>N.A.</v>
      </c>
      <c r="AI38" s="107" t="s">
        <v>250</v>
      </c>
      <c r="AJ38" s="120" t="s">
        <v>63</v>
      </c>
      <c r="AK38" s="120" t="s">
        <v>63</v>
      </c>
      <c r="AL38" s="118" t="str">
        <f t="shared" si="11"/>
        <v>N.A.</v>
      </c>
      <c r="AM38" s="107" t="s">
        <v>251</v>
      </c>
      <c r="AN38" s="95" t="s">
        <v>252</v>
      </c>
      <c r="AO38" s="109" t="str">
        <f t="shared" ref="AO38" si="14">IF(AL38="N.A.","SI",(IF(AH38&lt;91%,"SI","NO")))</f>
        <v>SI</v>
      </c>
      <c r="AP38" s="109" t="s">
        <v>199</v>
      </c>
      <c r="AQ38" s="270" t="str">
        <f t="shared" si="0"/>
        <v>A</v>
      </c>
      <c r="AR38" s="252">
        <v>0.82</v>
      </c>
      <c r="AS38" s="118" t="str">
        <f t="shared" si="1"/>
        <v>N.A.</v>
      </c>
      <c r="AT38" s="254" t="s">
        <v>253</v>
      </c>
      <c r="AU38" s="240" t="s">
        <v>63</v>
      </c>
      <c r="AV38" s="254" t="s">
        <v>254</v>
      </c>
      <c r="AW38" s="250" t="s">
        <v>255</v>
      </c>
      <c r="AX38" s="109" t="str">
        <f t="shared" si="2"/>
        <v>SI</v>
      </c>
    </row>
    <row r="39" spans="1:50" ht="141.75" x14ac:dyDescent="0.25">
      <c r="A39" s="94">
        <v>399</v>
      </c>
      <c r="B39" s="95" t="s">
        <v>66</v>
      </c>
      <c r="C39" s="101" t="s">
        <v>204</v>
      </c>
      <c r="D39" s="95"/>
      <c r="E39" s="97" t="s">
        <v>47</v>
      </c>
      <c r="F39" s="98" t="s">
        <v>256</v>
      </c>
      <c r="G39" s="99"/>
      <c r="H39" s="100" t="s">
        <v>257</v>
      </c>
      <c r="I39" s="99"/>
      <c r="J39" s="101" t="s">
        <v>50</v>
      </c>
      <c r="K39" s="102" t="s">
        <v>51</v>
      </c>
      <c r="L39" s="101" t="s">
        <v>52</v>
      </c>
      <c r="M39" s="101"/>
      <c r="N39" s="103" t="s">
        <v>53</v>
      </c>
      <c r="O39" s="95"/>
      <c r="P39" s="95"/>
      <c r="Q39" s="95"/>
      <c r="R39" s="95"/>
      <c r="S39" s="95"/>
      <c r="T39" s="100" t="s">
        <v>54</v>
      </c>
      <c r="U39" s="99"/>
      <c r="V39" s="100" t="s">
        <v>258</v>
      </c>
      <c r="W39" s="95"/>
      <c r="X39" s="104" t="s">
        <v>259</v>
      </c>
      <c r="Y39" s="104" t="s">
        <v>87</v>
      </c>
      <c r="Z39" s="104">
        <v>1</v>
      </c>
      <c r="AA39" s="105">
        <v>43313</v>
      </c>
      <c r="AB39" s="105">
        <v>43496</v>
      </c>
      <c r="AC39" s="110" t="s">
        <v>88</v>
      </c>
      <c r="AD39" s="110" t="s">
        <v>59</v>
      </c>
      <c r="AE39" s="99"/>
      <c r="AF39" s="99" t="s">
        <v>60</v>
      </c>
      <c r="AG39" s="99"/>
      <c r="AH39" s="106"/>
      <c r="AI39" s="106"/>
      <c r="AJ39" s="106"/>
      <c r="AK39" s="106"/>
      <c r="AL39" s="106"/>
      <c r="AM39" s="106"/>
      <c r="AN39" s="106"/>
      <c r="AO39" s="106"/>
      <c r="AP39" s="108" t="s">
        <v>61</v>
      </c>
      <c r="AQ39" s="270" t="str">
        <f t="shared" si="0"/>
        <v>A</v>
      </c>
      <c r="AR39" s="242">
        <v>0</v>
      </c>
      <c r="AS39" s="118" t="str">
        <f t="shared" si="1"/>
        <v>N.A.</v>
      </c>
      <c r="AT39" s="254" t="s">
        <v>89</v>
      </c>
      <c r="AU39" s="240" t="s">
        <v>63</v>
      </c>
      <c r="AV39" s="254" t="s">
        <v>89</v>
      </c>
      <c r="AW39" s="250" t="s">
        <v>65</v>
      </c>
      <c r="AX39" s="109" t="str">
        <f t="shared" si="2"/>
        <v>SI</v>
      </c>
    </row>
    <row r="40" spans="1:50" ht="141.75" x14ac:dyDescent="0.25">
      <c r="A40" s="94">
        <v>399</v>
      </c>
      <c r="B40" s="95" t="s">
        <v>79</v>
      </c>
      <c r="C40" s="101" t="s">
        <v>204</v>
      </c>
      <c r="D40" s="95"/>
      <c r="E40" s="97" t="s">
        <v>47</v>
      </c>
      <c r="F40" s="98" t="s">
        <v>256</v>
      </c>
      <c r="G40" s="99"/>
      <c r="H40" s="100" t="s">
        <v>257</v>
      </c>
      <c r="I40" s="99"/>
      <c r="J40" s="101" t="s">
        <v>50</v>
      </c>
      <c r="K40" s="102" t="s">
        <v>51</v>
      </c>
      <c r="L40" s="101" t="s">
        <v>52</v>
      </c>
      <c r="M40" s="101"/>
      <c r="N40" s="103" t="s">
        <v>53</v>
      </c>
      <c r="O40" s="95"/>
      <c r="P40" s="95"/>
      <c r="Q40" s="95"/>
      <c r="R40" s="95"/>
      <c r="S40" s="95"/>
      <c r="T40" s="100" t="s">
        <v>54</v>
      </c>
      <c r="U40" s="99"/>
      <c r="V40" s="100" t="s">
        <v>55</v>
      </c>
      <c r="W40" s="95"/>
      <c r="X40" s="104" t="s">
        <v>56</v>
      </c>
      <c r="Y40" s="104" t="s">
        <v>57</v>
      </c>
      <c r="Z40" s="104">
        <v>6</v>
      </c>
      <c r="AA40" s="105">
        <v>43313</v>
      </c>
      <c r="AB40" s="105">
        <v>43496</v>
      </c>
      <c r="AC40" s="110" t="s">
        <v>88</v>
      </c>
      <c r="AD40" s="110" t="s">
        <v>59</v>
      </c>
      <c r="AE40" s="99"/>
      <c r="AF40" s="99" t="s">
        <v>60</v>
      </c>
      <c r="AG40" s="99"/>
      <c r="AH40" s="106"/>
      <c r="AI40" s="106"/>
      <c r="AJ40" s="106"/>
      <c r="AK40" s="106"/>
      <c r="AL40" s="106"/>
      <c r="AM40" s="106"/>
      <c r="AN40" s="106"/>
      <c r="AO40" s="106"/>
      <c r="AP40" s="108" t="s">
        <v>61</v>
      </c>
      <c r="AQ40" s="270" t="str">
        <f t="shared" si="0"/>
        <v>A</v>
      </c>
      <c r="AR40" s="242">
        <v>4</v>
      </c>
      <c r="AS40" s="118" t="str">
        <f t="shared" si="1"/>
        <v>N.A.</v>
      </c>
      <c r="AT40" s="254" t="s">
        <v>62</v>
      </c>
      <c r="AU40" s="240" t="s">
        <v>63</v>
      </c>
      <c r="AV40" s="254" t="s">
        <v>64</v>
      </c>
      <c r="AW40" s="250" t="s">
        <v>65</v>
      </c>
      <c r="AX40" s="109" t="str">
        <f t="shared" si="2"/>
        <v>SI</v>
      </c>
    </row>
    <row r="41" spans="1:50" ht="141.75" x14ac:dyDescent="0.25">
      <c r="A41" s="94">
        <v>399</v>
      </c>
      <c r="B41" s="95" t="s">
        <v>90</v>
      </c>
      <c r="C41" s="101" t="s">
        <v>204</v>
      </c>
      <c r="D41" s="95"/>
      <c r="E41" s="97" t="s">
        <v>47</v>
      </c>
      <c r="F41" s="98" t="s">
        <v>256</v>
      </c>
      <c r="G41" s="99"/>
      <c r="H41" s="100" t="s">
        <v>257</v>
      </c>
      <c r="I41" s="99"/>
      <c r="J41" s="101" t="s">
        <v>50</v>
      </c>
      <c r="K41" s="102" t="s">
        <v>51</v>
      </c>
      <c r="L41" s="101" t="s">
        <v>52</v>
      </c>
      <c r="M41" s="101"/>
      <c r="N41" s="103" t="s">
        <v>53</v>
      </c>
      <c r="O41" s="95"/>
      <c r="P41" s="95"/>
      <c r="Q41" s="95"/>
      <c r="R41" s="95"/>
      <c r="S41" s="95"/>
      <c r="T41" s="100" t="s">
        <v>54</v>
      </c>
      <c r="U41" s="99"/>
      <c r="V41" s="100" t="s">
        <v>260</v>
      </c>
      <c r="W41" s="95"/>
      <c r="X41" s="104" t="s">
        <v>93</v>
      </c>
      <c r="Y41" s="104" t="s">
        <v>94</v>
      </c>
      <c r="Z41" s="104">
        <v>2</v>
      </c>
      <c r="AA41" s="105">
        <v>43313</v>
      </c>
      <c r="AB41" s="105">
        <v>43496</v>
      </c>
      <c r="AC41" s="110" t="s">
        <v>88</v>
      </c>
      <c r="AD41" s="110" t="s">
        <v>59</v>
      </c>
      <c r="AE41" s="99"/>
      <c r="AF41" s="99" t="s">
        <v>60</v>
      </c>
      <c r="AG41" s="99"/>
      <c r="AH41" s="106"/>
      <c r="AI41" s="106"/>
      <c r="AJ41" s="106"/>
      <c r="AK41" s="106"/>
      <c r="AL41" s="106"/>
      <c r="AM41" s="106"/>
      <c r="AN41" s="106"/>
      <c r="AO41" s="106"/>
      <c r="AP41" s="108" t="s">
        <v>61</v>
      </c>
      <c r="AQ41" s="270" t="str">
        <f t="shared" si="0"/>
        <v>A</v>
      </c>
      <c r="AR41" s="242">
        <v>0</v>
      </c>
      <c r="AS41" s="118" t="str">
        <f t="shared" si="1"/>
        <v>N.A.</v>
      </c>
      <c r="AT41" s="254" t="s">
        <v>95</v>
      </c>
      <c r="AU41" s="240" t="s">
        <v>63</v>
      </c>
      <c r="AV41" s="254" t="s">
        <v>95</v>
      </c>
      <c r="AW41" s="250" t="s">
        <v>65</v>
      </c>
      <c r="AX41" s="109" t="str">
        <f t="shared" si="2"/>
        <v>SI</v>
      </c>
    </row>
    <row r="42" spans="1:50" ht="141.75" x14ac:dyDescent="0.25">
      <c r="A42" s="94">
        <v>399</v>
      </c>
      <c r="B42" s="95" t="s">
        <v>96</v>
      </c>
      <c r="C42" s="101" t="s">
        <v>204</v>
      </c>
      <c r="D42" s="95"/>
      <c r="E42" s="97" t="s">
        <v>47</v>
      </c>
      <c r="F42" s="98" t="s">
        <v>256</v>
      </c>
      <c r="G42" s="99"/>
      <c r="H42" s="100" t="s">
        <v>257</v>
      </c>
      <c r="I42" s="99"/>
      <c r="J42" s="101" t="s">
        <v>50</v>
      </c>
      <c r="K42" s="102" t="s">
        <v>51</v>
      </c>
      <c r="L42" s="101" t="s">
        <v>52</v>
      </c>
      <c r="M42" s="101"/>
      <c r="N42" s="103" t="s">
        <v>53</v>
      </c>
      <c r="O42" s="95"/>
      <c r="P42" s="95"/>
      <c r="Q42" s="95"/>
      <c r="R42" s="95"/>
      <c r="S42" s="95"/>
      <c r="T42" s="100" t="s">
        <v>54</v>
      </c>
      <c r="U42" s="99"/>
      <c r="V42" s="100" t="s">
        <v>97</v>
      </c>
      <c r="W42" s="95"/>
      <c r="X42" s="104" t="s">
        <v>98</v>
      </c>
      <c r="Y42" s="104" t="s">
        <v>99</v>
      </c>
      <c r="Z42" s="104">
        <v>1</v>
      </c>
      <c r="AA42" s="105">
        <v>43313</v>
      </c>
      <c r="AB42" s="105">
        <v>43496</v>
      </c>
      <c r="AC42" s="110" t="s">
        <v>88</v>
      </c>
      <c r="AD42" s="110" t="s">
        <v>59</v>
      </c>
      <c r="AE42" s="99"/>
      <c r="AF42" s="99" t="s">
        <v>60</v>
      </c>
      <c r="AG42" s="99"/>
      <c r="AH42" s="106"/>
      <c r="AI42" s="106"/>
      <c r="AJ42" s="106"/>
      <c r="AK42" s="106"/>
      <c r="AL42" s="106"/>
      <c r="AM42" s="106"/>
      <c r="AN42" s="106"/>
      <c r="AO42" s="106"/>
      <c r="AP42" s="108" t="s">
        <v>61</v>
      </c>
      <c r="AQ42" s="270" t="str">
        <f t="shared" si="0"/>
        <v>A</v>
      </c>
      <c r="AR42" s="242">
        <v>0</v>
      </c>
      <c r="AS42" s="118" t="str">
        <f t="shared" si="1"/>
        <v>N.A.</v>
      </c>
      <c r="AT42" s="254" t="s">
        <v>89</v>
      </c>
      <c r="AU42" s="240" t="s">
        <v>63</v>
      </c>
      <c r="AV42" s="254" t="s">
        <v>89</v>
      </c>
      <c r="AW42" s="250" t="s">
        <v>65</v>
      </c>
      <c r="AX42" s="109" t="str">
        <f t="shared" si="2"/>
        <v>SI</v>
      </c>
    </row>
    <row r="43" spans="1:50" ht="141.75" x14ac:dyDescent="0.25">
      <c r="A43" s="94">
        <v>399</v>
      </c>
      <c r="B43" s="95" t="s">
        <v>100</v>
      </c>
      <c r="C43" s="101" t="s">
        <v>204</v>
      </c>
      <c r="D43" s="95"/>
      <c r="E43" s="97" t="s">
        <v>47</v>
      </c>
      <c r="F43" s="98" t="s">
        <v>256</v>
      </c>
      <c r="G43" s="99"/>
      <c r="H43" s="100" t="s">
        <v>257</v>
      </c>
      <c r="I43" s="99"/>
      <c r="J43" s="101" t="s">
        <v>50</v>
      </c>
      <c r="K43" s="102" t="s">
        <v>51</v>
      </c>
      <c r="L43" s="101" t="s">
        <v>52</v>
      </c>
      <c r="M43" s="101"/>
      <c r="N43" s="103" t="s">
        <v>53</v>
      </c>
      <c r="O43" s="95"/>
      <c r="P43" s="95"/>
      <c r="Q43" s="95"/>
      <c r="R43" s="95"/>
      <c r="S43" s="95"/>
      <c r="T43" s="100" t="s">
        <v>54</v>
      </c>
      <c r="U43" s="99"/>
      <c r="V43" s="100" t="s">
        <v>101</v>
      </c>
      <c r="W43" s="95"/>
      <c r="X43" s="104" t="s">
        <v>102</v>
      </c>
      <c r="Y43" s="104" t="s">
        <v>99</v>
      </c>
      <c r="Z43" s="104">
        <v>1</v>
      </c>
      <c r="AA43" s="105">
        <v>43313</v>
      </c>
      <c r="AB43" s="105">
        <v>43496</v>
      </c>
      <c r="AC43" s="110" t="s">
        <v>88</v>
      </c>
      <c r="AD43" s="110" t="s">
        <v>59</v>
      </c>
      <c r="AE43" s="99"/>
      <c r="AF43" s="99" t="s">
        <v>60</v>
      </c>
      <c r="AG43" s="99"/>
      <c r="AH43" s="106"/>
      <c r="AI43" s="106"/>
      <c r="AJ43" s="106"/>
      <c r="AK43" s="106"/>
      <c r="AL43" s="106"/>
      <c r="AM43" s="106"/>
      <c r="AN43" s="106"/>
      <c r="AO43" s="106"/>
      <c r="AP43" s="108" t="s">
        <v>61</v>
      </c>
      <c r="AQ43" s="270" t="str">
        <f t="shared" ref="AQ43:AQ74" si="15">IF(AS43="N.A.","A",(IF(AS43&lt;91%,"A","C")))</f>
        <v>A</v>
      </c>
      <c r="AR43" s="242">
        <v>0</v>
      </c>
      <c r="AS43" s="118" t="str">
        <f t="shared" si="1"/>
        <v>N.A.</v>
      </c>
      <c r="AT43" s="254" t="s">
        <v>89</v>
      </c>
      <c r="AU43" s="240" t="s">
        <v>63</v>
      </c>
      <c r="AV43" s="254" t="s">
        <v>89</v>
      </c>
      <c r="AW43" s="250" t="s">
        <v>65</v>
      </c>
      <c r="AX43" s="109" t="str">
        <f t="shared" si="2"/>
        <v>SI</v>
      </c>
    </row>
    <row r="44" spans="1:50" ht="204.75" x14ac:dyDescent="0.25">
      <c r="A44" s="94">
        <v>407</v>
      </c>
      <c r="B44" s="95"/>
      <c r="C44" s="101" t="s">
        <v>204</v>
      </c>
      <c r="D44" s="95"/>
      <c r="E44" s="97" t="s">
        <v>47</v>
      </c>
      <c r="F44" s="98" t="s">
        <v>261</v>
      </c>
      <c r="G44" s="99"/>
      <c r="H44" s="100" t="s">
        <v>262</v>
      </c>
      <c r="I44" s="99"/>
      <c r="J44" s="101" t="s">
        <v>50</v>
      </c>
      <c r="K44" s="102" t="s">
        <v>51</v>
      </c>
      <c r="L44" s="101" t="s">
        <v>52</v>
      </c>
      <c r="M44" s="101"/>
      <c r="N44" s="103" t="s">
        <v>263</v>
      </c>
      <c r="O44" s="95"/>
      <c r="P44" s="95"/>
      <c r="Q44" s="95"/>
      <c r="R44" s="95"/>
      <c r="S44" s="95"/>
      <c r="T44" s="100" t="s">
        <v>264</v>
      </c>
      <c r="U44" s="99"/>
      <c r="V44" s="100" t="s">
        <v>265</v>
      </c>
      <c r="W44" s="95"/>
      <c r="X44" s="50" t="s">
        <v>266</v>
      </c>
      <c r="Y44" s="104" t="s">
        <v>267</v>
      </c>
      <c r="Z44" s="104">
        <v>100</v>
      </c>
      <c r="AA44" s="105">
        <v>43311</v>
      </c>
      <c r="AB44" s="105">
        <v>43465</v>
      </c>
      <c r="AC44" s="50" t="s">
        <v>268</v>
      </c>
      <c r="AD44" s="50" t="s">
        <v>269</v>
      </c>
      <c r="AE44" s="99"/>
      <c r="AF44" s="99" t="s">
        <v>60</v>
      </c>
      <c r="AG44" s="99"/>
      <c r="AH44" s="106"/>
      <c r="AI44" s="106"/>
      <c r="AJ44" s="106"/>
      <c r="AK44" s="106"/>
      <c r="AL44" s="106"/>
      <c r="AM44" s="106"/>
      <c r="AN44" s="106"/>
      <c r="AO44" s="106"/>
      <c r="AP44" s="108" t="s">
        <v>270</v>
      </c>
      <c r="AQ44" s="270" t="str">
        <f t="shared" si="15"/>
        <v>A</v>
      </c>
      <c r="AR44" s="242">
        <v>75</v>
      </c>
      <c r="AS44" s="118" t="str">
        <f t="shared" si="1"/>
        <v>N.A.</v>
      </c>
      <c r="AT44" s="254" t="s">
        <v>271</v>
      </c>
      <c r="AU44" s="240" t="s">
        <v>63</v>
      </c>
      <c r="AV44" s="254" t="s">
        <v>272</v>
      </c>
      <c r="AW44" s="250" t="s">
        <v>273</v>
      </c>
      <c r="AX44" s="109" t="str">
        <f t="shared" si="2"/>
        <v>SI</v>
      </c>
    </row>
    <row r="45" spans="1:50" ht="129.75" customHeight="1" x14ac:dyDescent="0.25">
      <c r="A45" s="94">
        <v>477</v>
      </c>
      <c r="B45" s="95" t="s">
        <v>100</v>
      </c>
      <c r="C45" s="136" t="s">
        <v>274</v>
      </c>
      <c r="D45" s="137">
        <v>42741</v>
      </c>
      <c r="E45" s="125" t="s">
        <v>275</v>
      </c>
      <c r="F45" s="125" t="s">
        <v>276</v>
      </c>
      <c r="G45" s="125" t="s">
        <v>141</v>
      </c>
      <c r="H45" s="138" t="s">
        <v>277</v>
      </c>
      <c r="I45" s="125" t="s">
        <v>143</v>
      </c>
      <c r="J45" s="101" t="s">
        <v>108</v>
      </c>
      <c r="K45" s="125" t="s">
        <v>109</v>
      </c>
      <c r="L45" s="125" t="s">
        <v>52</v>
      </c>
      <c r="M45" s="95" t="s">
        <v>278</v>
      </c>
      <c r="N45" s="103" t="s">
        <v>279</v>
      </c>
      <c r="O45" s="139"/>
      <c r="P45" s="139"/>
      <c r="Q45" s="139"/>
      <c r="R45" s="139"/>
      <c r="S45" s="139"/>
      <c r="T45" s="138" t="s">
        <v>280</v>
      </c>
      <c r="U45" s="101" t="s">
        <v>63</v>
      </c>
      <c r="V45" s="138" t="s">
        <v>281</v>
      </c>
      <c r="W45" s="101" t="s">
        <v>63</v>
      </c>
      <c r="X45" s="125" t="s">
        <v>282</v>
      </c>
      <c r="Y45" s="125" t="s">
        <v>283</v>
      </c>
      <c r="Z45" s="125">
        <v>8</v>
      </c>
      <c r="AA45" s="135">
        <v>43102</v>
      </c>
      <c r="AB45" s="135">
        <v>43465</v>
      </c>
      <c r="AC45" s="125" t="s">
        <v>284</v>
      </c>
      <c r="AD45" s="115" t="s">
        <v>150</v>
      </c>
      <c r="AE45" s="109" t="s">
        <v>151</v>
      </c>
      <c r="AF45" s="109" t="str">
        <f t="shared" ref="AF45" si="16">IF(AH45="N.A.","A",(IF(AH45&lt;91%,"A","C")))</f>
        <v>A</v>
      </c>
      <c r="AG45" s="130">
        <v>4.5</v>
      </c>
      <c r="AH45" s="118" t="str">
        <f>AL45</f>
        <v>N.A.</v>
      </c>
      <c r="AI45" s="107" t="s">
        <v>285</v>
      </c>
      <c r="AJ45" s="120" t="s">
        <v>63</v>
      </c>
      <c r="AK45" s="120" t="s">
        <v>63</v>
      </c>
      <c r="AL45" s="118" t="str">
        <f t="shared" ref="AL45" si="17">IF(AJ45="N.A.", "N.A.", ((AJ45+AK45)/2))</f>
        <v>N.A.</v>
      </c>
      <c r="AM45" s="107" t="s">
        <v>286</v>
      </c>
      <c r="AN45" s="108" t="s">
        <v>154</v>
      </c>
      <c r="AO45" s="109" t="str">
        <f>IF(AL45="N.A.","SI",(IF(AH45&lt;91%,"SI","NO")))</f>
        <v>SI</v>
      </c>
      <c r="AP45" s="109" t="s">
        <v>151</v>
      </c>
      <c r="AQ45" s="270" t="str">
        <f t="shared" si="15"/>
        <v>A</v>
      </c>
      <c r="AR45" s="242">
        <v>0</v>
      </c>
      <c r="AS45" s="118" t="str">
        <f t="shared" si="1"/>
        <v>N.A.</v>
      </c>
      <c r="AT45" s="254" t="s">
        <v>176</v>
      </c>
      <c r="AU45" s="240" t="s">
        <v>63</v>
      </c>
      <c r="AV45" s="254" t="s">
        <v>184</v>
      </c>
      <c r="AW45" s="250" t="s">
        <v>1836</v>
      </c>
      <c r="AX45" s="109" t="str">
        <f t="shared" si="2"/>
        <v>SI</v>
      </c>
    </row>
    <row r="46" spans="1:50" ht="129" customHeight="1" x14ac:dyDescent="0.25">
      <c r="A46" s="94">
        <v>480</v>
      </c>
      <c r="B46" s="95" t="s">
        <v>100</v>
      </c>
      <c r="C46" s="140" t="s">
        <v>287</v>
      </c>
      <c r="D46" s="141">
        <v>42735</v>
      </c>
      <c r="E46" s="101" t="s">
        <v>139</v>
      </c>
      <c r="F46" s="140" t="s">
        <v>288</v>
      </c>
      <c r="G46" s="125" t="s">
        <v>141</v>
      </c>
      <c r="H46" s="142" t="s">
        <v>289</v>
      </c>
      <c r="I46" s="125" t="s">
        <v>143</v>
      </c>
      <c r="J46" s="101" t="s">
        <v>108</v>
      </c>
      <c r="K46" s="125" t="s">
        <v>109</v>
      </c>
      <c r="L46" s="140" t="s">
        <v>52</v>
      </c>
      <c r="M46" s="95" t="s">
        <v>278</v>
      </c>
      <c r="N46" s="114" t="s">
        <v>279</v>
      </c>
      <c r="O46" s="143"/>
      <c r="P46" s="143"/>
      <c r="Q46" s="143"/>
      <c r="R46" s="143"/>
      <c r="S46" s="143"/>
      <c r="T46" s="142" t="s">
        <v>290</v>
      </c>
      <c r="U46" s="101" t="s">
        <v>63</v>
      </c>
      <c r="V46" s="142" t="s">
        <v>291</v>
      </c>
      <c r="W46" s="101" t="s">
        <v>63</v>
      </c>
      <c r="X46" s="136" t="s">
        <v>292</v>
      </c>
      <c r="Y46" s="136" t="s">
        <v>293</v>
      </c>
      <c r="Z46" s="136">
        <v>5</v>
      </c>
      <c r="AA46" s="144">
        <v>43313</v>
      </c>
      <c r="AB46" s="144">
        <v>43465</v>
      </c>
      <c r="AC46" s="136" t="s">
        <v>294</v>
      </c>
      <c r="AD46" s="115" t="s">
        <v>150</v>
      </c>
      <c r="AE46" s="109" t="s">
        <v>151</v>
      </c>
      <c r="AF46" s="109" t="str">
        <f t="shared" ref="AF46" si="18">IF(AH46="N.A.","A",(IF(AH46&lt;91%,"A","C")))</f>
        <v>A</v>
      </c>
      <c r="AG46" s="94">
        <v>1</v>
      </c>
      <c r="AH46" s="118" t="str">
        <f>AL46</f>
        <v>N.A.</v>
      </c>
      <c r="AI46" s="119" t="s">
        <v>295</v>
      </c>
      <c r="AJ46" s="120" t="s">
        <v>63</v>
      </c>
      <c r="AK46" s="120" t="s">
        <v>63</v>
      </c>
      <c r="AL46" s="118" t="str">
        <f t="shared" ref="AL46" si="19">IF(AJ46="N.A.", "N.A.", ((AJ46+AK46)/2))</f>
        <v>N.A.</v>
      </c>
      <c r="AM46" s="107" t="s">
        <v>286</v>
      </c>
      <c r="AN46" s="108" t="s">
        <v>154</v>
      </c>
      <c r="AO46" s="109" t="str">
        <f>IF(AL46="N.A.","SI",(IF(AH46&lt;91%,"SI","NO")))</f>
        <v>SI</v>
      </c>
      <c r="AP46" s="109" t="s">
        <v>151</v>
      </c>
      <c r="AQ46" s="270" t="str">
        <f t="shared" si="15"/>
        <v>A</v>
      </c>
      <c r="AR46" s="242">
        <v>2</v>
      </c>
      <c r="AS46" s="118" t="str">
        <f t="shared" si="1"/>
        <v>N.A.</v>
      </c>
      <c r="AT46" s="254" t="s">
        <v>296</v>
      </c>
      <c r="AU46" s="240" t="s">
        <v>63</v>
      </c>
      <c r="AV46" s="254" t="s">
        <v>297</v>
      </c>
      <c r="AW46" s="250" t="s">
        <v>1836</v>
      </c>
      <c r="AX46" s="109" t="str">
        <f t="shared" si="2"/>
        <v>SI</v>
      </c>
    </row>
    <row r="47" spans="1:50" ht="129.75" customHeight="1" x14ac:dyDescent="0.25">
      <c r="A47" s="94">
        <v>492</v>
      </c>
      <c r="B47" s="95"/>
      <c r="C47" s="125" t="s">
        <v>298</v>
      </c>
      <c r="D47" s="137">
        <v>42975</v>
      </c>
      <c r="E47" s="101" t="s">
        <v>139</v>
      </c>
      <c r="F47" s="125" t="s">
        <v>299</v>
      </c>
      <c r="G47" s="101" t="s">
        <v>300</v>
      </c>
      <c r="H47" s="134" t="s">
        <v>301</v>
      </c>
      <c r="I47" s="125" t="s">
        <v>241</v>
      </c>
      <c r="J47" s="125" t="s">
        <v>108</v>
      </c>
      <c r="K47" s="101" t="s">
        <v>302</v>
      </c>
      <c r="L47" s="125" t="s">
        <v>52</v>
      </c>
      <c r="M47" s="101" t="s">
        <v>91</v>
      </c>
      <c r="N47" s="125" t="s">
        <v>63</v>
      </c>
      <c r="O47" s="112">
        <v>42999</v>
      </c>
      <c r="P47" s="112"/>
      <c r="Q47" s="112"/>
      <c r="R47" s="112"/>
      <c r="S47" s="112"/>
      <c r="T47" s="134" t="s">
        <v>303</v>
      </c>
      <c r="U47" s="101" t="s">
        <v>63</v>
      </c>
      <c r="V47" s="134" t="s">
        <v>304</v>
      </c>
      <c r="W47" s="101" t="s">
        <v>63</v>
      </c>
      <c r="X47" s="125" t="s">
        <v>305</v>
      </c>
      <c r="Y47" s="101" t="s">
        <v>306</v>
      </c>
      <c r="Z47" s="101">
        <v>4</v>
      </c>
      <c r="AA47" s="116">
        <v>43101</v>
      </c>
      <c r="AB47" s="135">
        <v>43465</v>
      </c>
      <c r="AC47" s="125" t="s">
        <v>307</v>
      </c>
      <c r="AD47" s="125" t="s">
        <v>308</v>
      </c>
      <c r="AE47" s="109" t="s">
        <v>61</v>
      </c>
      <c r="AF47" s="109" t="str">
        <f t="shared" ref="AF47" si="20">IF(AH47="N.A.","A",(IF(AH47&lt;91%,"A","C")))</f>
        <v>A</v>
      </c>
      <c r="AG47" s="130">
        <v>2</v>
      </c>
      <c r="AH47" s="118" t="str">
        <f>AL47</f>
        <v>N.A.</v>
      </c>
      <c r="AI47" s="119" t="s">
        <v>309</v>
      </c>
      <c r="AJ47" s="120" t="s">
        <v>63</v>
      </c>
      <c r="AK47" s="120" t="s">
        <v>63</v>
      </c>
      <c r="AL47" s="118" t="str">
        <f t="shared" ref="AL47" si="21">IF(AJ47="N.A.", "N.A.", ((AJ47+AK47)/2))</f>
        <v>N.A.</v>
      </c>
      <c r="AM47" s="107" t="s">
        <v>310</v>
      </c>
      <c r="AN47" s="108" t="s">
        <v>307</v>
      </c>
      <c r="AO47" s="109" t="str">
        <f t="shared" ref="AO47" si="22">IF(AL47="N.A.","SI",(IF(AH47&lt;91%,"SI","NO")))</f>
        <v>SI</v>
      </c>
      <c r="AP47" s="109" t="s">
        <v>61</v>
      </c>
      <c r="AQ47" s="270" t="str">
        <f t="shared" si="15"/>
        <v>A</v>
      </c>
      <c r="AR47" s="242">
        <v>3</v>
      </c>
      <c r="AS47" s="118" t="str">
        <f t="shared" si="1"/>
        <v>N.A.</v>
      </c>
      <c r="AT47" s="254" t="s">
        <v>311</v>
      </c>
      <c r="AU47" s="240" t="s">
        <v>63</v>
      </c>
      <c r="AV47" s="254" t="s">
        <v>312</v>
      </c>
      <c r="AW47" s="250" t="s">
        <v>313</v>
      </c>
      <c r="AX47" s="109" t="str">
        <f t="shared" si="2"/>
        <v>SI</v>
      </c>
    </row>
    <row r="48" spans="1:50" ht="141.75" x14ac:dyDescent="0.25">
      <c r="A48" s="94">
        <v>499</v>
      </c>
      <c r="B48" s="95" t="s">
        <v>66</v>
      </c>
      <c r="C48" s="50" t="s">
        <v>314</v>
      </c>
      <c r="D48" s="95"/>
      <c r="E48" s="97" t="s">
        <v>47</v>
      </c>
      <c r="F48" s="98" t="s">
        <v>315</v>
      </c>
      <c r="G48" s="99"/>
      <c r="H48" s="100" t="s">
        <v>316</v>
      </c>
      <c r="I48" s="99"/>
      <c r="J48" s="101" t="s">
        <v>50</v>
      </c>
      <c r="K48" s="102" t="s">
        <v>51</v>
      </c>
      <c r="L48" s="101" t="s">
        <v>52</v>
      </c>
      <c r="M48" s="101"/>
      <c r="N48" s="103" t="s">
        <v>53</v>
      </c>
      <c r="O48" s="95"/>
      <c r="P48" s="95"/>
      <c r="Q48" s="95"/>
      <c r="R48" s="95"/>
      <c r="S48" s="95"/>
      <c r="T48" s="100" t="s">
        <v>236</v>
      </c>
      <c r="U48" s="99"/>
      <c r="V48" s="100" t="s">
        <v>208</v>
      </c>
      <c r="W48" s="95"/>
      <c r="X48" s="104" t="s">
        <v>209</v>
      </c>
      <c r="Y48" s="104" t="s">
        <v>131</v>
      </c>
      <c r="Z48" s="104">
        <v>4</v>
      </c>
      <c r="AA48" s="105">
        <v>43313</v>
      </c>
      <c r="AB48" s="105">
        <v>43465</v>
      </c>
      <c r="AC48" s="110" t="s">
        <v>210</v>
      </c>
      <c r="AD48" s="110" t="s">
        <v>59</v>
      </c>
      <c r="AE48" s="99"/>
      <c r="AF48" s="99" t="s">
        <v>60</v>
      </c>
      <c r="AG48" s="99"/>
      <c r="AH48" s="106"/>
      <c r="AI48" s="106"/>
      <c r="AJ48" s="106"/>
      <c r="AK48" s="106"/>
      <c r="AL48" s="106"/>
      <c r="AM48" s="106"/>
      <c r="AN48" s="106"/>
      <c r="AO48" s="106"/>
      <c r="AP48" s="108" t="s">
        <v>61</v>
      </c>
      <c r="AQ48" s="270" t="str">
        <f t="shared" si="15"/>
        <v>A</v>
      </c>
      <c r="AR48" s="242">
        <v>3</v>
      </c>
      <c r="AS48" s="118" t="str">
        <f t="shared" si="1"/>
        <v>N.A.</v>
      </c>
      <c r="AT48" s="254" t="s">
        <v>211</v>
      </c>
      <c r="AU48" s="240" t="s">
        <v>63</v>
      </c>
      <c r="AV48" s="254" t="s">
        <v>212</v>
      </c>
      <c r="AW48" s="250" t="s">
        <v>65</v>
      </c>
      <c r="AX48" s="109" t="str">
        <f t="shared" si="2"/>
        <v>SI</v>
      </c>
    </row>
    <row r="49" spans="1:50" ht="173.25" x14ac:dyDescent="0.25">
      <c r="A49" s="94">
        <v>499</v>
      </c>
      <c r="B49" s="95" t="s">
        <v>79</v>
      </c>
      <c r="C49" s="50" t="s">
        <v>314</v>
      </c>
      <c r="D49" s="95"/>
      <c r="E49" s="97" t="s">
        <v>47</v>
      </c>
      <c r="F49" s="98" t="s">
        <v>315</v>
      </c>
      <c r="G49" s="99"/>
      <c r="H49" s="100" t="s">
        <v>316</v>
      </c>
      <c r="I49" s="99"/>
      <c r="J49" s="101" t="s">
        <v>50</v>
      </c>
      <c r="K49" s="102" t="s">
        <v>51</v>
      </c>
      <c r="L49" s="101" t="s">
        <v>52</v>
      </c>
      <c r="M49" s="101"/>
      <c r="N49" s="103" t="s">
        <v>53</v>
      </c>
      <c r="O49" s="95"/>
      <c r="P49" s="95"/>
      <c r="Q49" s="95"/>
      <c r="R49" s="95"/>
      <c r="S49" s="95"/>
      <c r="T49" s="100" t="s">
        <v>236</v>
      </c>
      <c r="U49" s="99"/>
      <c r="V49" s="100" t="s">
        <v>213</v>
      </c>
      <c r="W49" s="95"/>
      <c r="X49" s="104" t="s">
        <v>214</v>
      </c>
      <c r="Y49" s="104" t="s">
        <v>215</v>
      </c>
      <c r="Z49" s="104">
        <v>4</v>
      </c>
      <c r="AA49" s="105">
        <v>43313</v>
      </c>
      <c r="AB49" s="105">
        <v>43465</v>
      </c>
      <c r="AC49" s="110" t="s">
        <v>210</v>
      </c>
      <c r="AD49" s="110" t="s">
        <v>59</v>
      </c>
      <c r="AE49" s="99"/>
      <c r="AF49" s="99" t="s">
        <v>60</v>
      </c>
      <c r="AG49" s="99"/>
      <c r="AH49" s="106"/>
      <c r="AI49" s="106"/>
      <c r="AJ49" s="106"/>
      <c r="AK49" s="106"/>
      <c r="AL49" s="106"/>
      <c r="AM49" s="106"/>
      <c r="AN49" s="106"/>
      <c r="AO49" s="106"/>
      <c r="AP49" s="108" t="s">
        <v>61</v>
      </c>
      <c r="AQ49" s="270" t="str">
        <f t="shared" si="15"/>
        <v>A</v>
      </c>
      <c r="AR49" s="242">
        <v>3</v>
      </c>
      <c r="AS49" s="118" t="str">
        <f t="shared" si="1"/>
        <v>N.A.</v>
      </c>
      <c r="AT49" s="254" t="s">
        <v>211</v>
      </c>
      <c r="AU49" s="240" t="s">
        <v>63</v>
      </c>
      <c r="AV49" s="254" t="s">
        <v>212</v>
      </c>
      <c r="AW49" s="250" t="s">
        <v>65</v>
      </c>
      <c r="AX49" s="109" t="str">
        <f t="shared" si="2"/>
        <v>SI</v>
      </c>
    </row>
    <row r="50" spans="1:50" ht="236.25" x14ac:dyDescent="0.25">
      <c r="A50" s="94">
        <v>500</v>
      </c>
      <c r="B50" s="95" t="s">
        <v>66</v>
      </c>
      <c r="C50" s="50" t="s">
        <v>314</v>
      </c>
      <c r="D50" s="95"/>
      <c r="E50" s="97" t="s">
        <v>47</v>
      </c>
      <c r="F50" s="98" t="s">
        <v>317</v>
      </c>
      <c r="G50" s="99"/>
      <c r="H50" s="100" t="s">
        <v>318</v>
      </c>
      <c r="I50" s="99"/>
      <c r="J50" s="101" t="s">
        <v>50</v>
      </c>
      <c r="K50" s="102" t="s">
        <v>51</v>
      </c>
      <c r="L50" s="101" t="s">
        <v>52</v>
      </c>
      <c r="M50" s="101"/>
      <c r="N50" s="103" t="s">
        <v>53</v>
      </c>
      <c r="O50" s="95"/>
      <c r="P50" s="95"/>
      <c r="Q50" s="95"/>
      <c r="R50" s="95"/>
      <c r="S50" s="95"/>
      <c r="T50" s="100" t="s">
        <v>236</v>
      </c>
      <c r="U50" s="99"/>
      <c r="V50" s="100" t="s">
        <v>319</v>
      </c>
      <c r="W50" s="95"/>
      <c r="X50" s="104" t="s">
        <v>320</v>
      </c>
      <c r="Y50" s="104" t="s">
        <v>131</v>
      </c>
      <c r="Z50" s="104">
        <v>4</v>
      </c>
      <c r="AA50" s="105">
        <v>43313</v>
      </c>
      <c r="AB50" s="105">
        <v>43465</v>
      </c>
      <c r="AC50" s="110" t="s">
        <v>210</v>
      </c>
      <c r="AD50" s="110" t="s">
        <v>59</v>
      </c>
      <c r="AE50" s="99"/>
      <c r="AF50" s="99" t="s">
        <v>60</v>
      </c>
      <c r="AG50" s="99"/>
      <c r="AH50" s="106"/>
      <c r="AI50" s="106"/>
      <c r="AJ50" s="106"/>
      <c r="AK50" s="106"/>
      <c r="AL50" s="106"/>
      <c r="AM50" s="106"/>
      <c r="AN50" s="106"/>
      <c r="AO50" s="106"/>
      <c r="AP50" s="108" t="s">
        <v>61</v>
      </c>
      <c r="AQ50" s="270" t="str">
        <f t="shared" si="15"/>
        <v>A</v>
      </c>
      <c r="AR50" s="242">
        <v>3</v>
      </c>
      <c r="AS50" s="118" t="str">
        <f t="shared" si="1"/>
        <v>N.A.</v>
      </c>
      <c r="AT50" s="254" t="s">
        <v>211</v>
      </c>
      <c r="AU50" s="240" t="s">
        <v>63</v>
      </c>
      <c r="AV50" s="254" t="s">
        <v>212</v>
      </c>
      <c r="AW50" s="250" t="s">
        <v>65</v>
      </c>
      <c r="AX50" s="109" t="str">
        <f t="shared" si="2"/>
        <v>SI</v>
      </c>
    </row>
    <row r="51" spans="1:50" ht="236.25" x14ac:dyDescent="0.25">
      <c r="A51" s="94">
        <v>500</v>
      </c>
      <c r="B51" s="95" t="s">
        <v>79</v>
      </c>
      <c r="C51" s="50" t="s">
        <v>314</v>
      </c>
      <c r="D51" s="95"/>
      <c r="E51" s="97" t="s">
        <v>47</v>
      </c>
      <c r="F51" s="98" t="s">
        <v>317</v>
      </c>
      <c r="G51" s="99"/>
      <c r="H51" s="100" t="s">
        <v>318</v>
      </c>
      <c r="I51" s="99"/>
      <c r="J51" s="101" t="s">
        <v>50</v>
      </c>
      <c r="K51" s="102" t="s">
        <v>51</v>
      </c>
      <c r="L51" s="101" t="s">
        <v>52</v>
      </c>
      <c r="M51" s="101"/>
      <c r="N51" s="103" t="s">
        <v>53</v>
      </c>
      <c r="O51" s="95"/>
      <c r="P51" s="95"/>
      <c r="Q51" s="95"/>
      <c r="R51" s="95"/>
      <c r="S51" s="95"/>
      <c r="T51" s="100" t="s">
        <v>236</v>
      </c>
      <c r="U51" s="99"/>
      <c r="V51" s="100" t="s">
        <v>321</v>
      </c>
      <c r="W51" s="95"/>
      <c r="X51" s="104" t="s">
        <v>214</v>
      </c>
      <c r="Y51" s="104" t="s">
        <v>215</v>
      </c>
      <c r="Z51" s="104">
        <v>4</v>
      </c>
      <c r="AA51" s="105">
        <v>43313</v>
      </c>
      <c r="AB51" s="105">
        <v>43465</v>
      </c>
      <c r="AC51" s="110" t="s">
        <v>210</v>
      </c>
      <c r="AD51" s="110" t="s">
        <v>59</v>
      </c>
      <c r="AE51" s="99"/>
      <c r="AF51" s="99" t="s">
        <v>60</v>
      </c>
      <c r="AG51" s="99"/>
      <c r="AH51" s="106"/>
      <c r="AI51" s="106"/>
      <c r="AJ51" s="106"/>
      <c r="AK51" s="106"/>
      <c r="AL51" s="106"/>
      <c r="AM51" s="106"/>
      <c r="AN51" s="106"/>
      <c r="AO51" s="106"/>
      <c r="AP51" s="108" t="s">
        <v>61</v>
      </c>
      <c r="AQ51" s="270" t="str">
        <f t="shared" si="15"/>
        <v>A</v>
      </c>
      <c r="AR51" s="242">
        <v>3</v>
      </c>
      <c r="AS51" s="118" t="str">
        <f t="shared" si="1"/>
        <v>N.A.</v>
      </c>
      <c r="AT51" s="254" t="s">
        <v>211</v>
      </c>
      <c r="AU51" s="240" t="s">
        <v>63</v>
      </c>
      <c r="AV51" s="254" t="s">
        <v>212</v>
      </c>
      <c r="AW51" s="250" t="s">
        <v>65</v>
      </c>
      <c r="AX51" s="109" t="str">
        <f t="shared" si="2"/>
        <v>SI</v>
      </c>
    </row>
    <row r="52" spans="1:50" ht="129.75" customHeight="1" x14ac:dyDescent="0.25">
      <c r="A52" s="121">
        <v>505</v>
      </c>
      <c r="B52" s="131" t="s">
        <v>66</v>
      </c>
      <c r="C52" s="50" t="s">
        <v>314</v>
      </c>
      <c r="D52" s="137">
        <v>42906</v>
      </c>
      <c r="E52" s="125" t="s">
        <v>47</v>
      </c>
      <c r="F52" s="125" t="s">
        <v>322</v>
      </c>
      <c r="G52" s="125"/>
      <c r="H52" s="133" t="s">
        <v>323</v>
      </c>
      <c r="I52" s="125" t="s">
        <v>241</v>
      </c>
      <c r="J52" s="125" t="s">
        <v>50</v>
      </c>
      <c r="K52" s="145" t="s">
        <v>51</v>
      </c>
      <c r="L52" s="125" t="s">
        <v>52</v>
      </c>
      <c r="M52" s="125"/>
      <c r="N52" s="103" t="s">
        <v>324</v>
      </c>
      <c r="O52" s="125"/>
      <c r="P52" s="125"/>
      <c r="Q52" s="125"/>
      <c r="R52" s="125"/>
      <c r="S52" s="125"/>
      <c r="T52" s="134" t="s">
        <v>325</v>
      </c>
      <c r="U52" s="134" t="s">
        <v>326</v>
      </c>
      <c r="V52" s="134" t="s">
        <v>327</v>
      </c>
      <c r="W52" s="125" t="s">
        <v>328</v>
      </c>
      <c r="X52" s="125" t="s">
        <v>329</v>
      </c>
      <c r="Y52" s="125" t="s">
        <v>330</v>
      </c>
      <c r="Z52" s="125">
        <v>4</v>
      </c>
      <c r="AA52" s="135">
        <v>42948</v>
      </c>
      <c r="AB52" s="135">
        <v>43434</v>
      </c>
      <c r="AC52" s="125" t="s">
        <v>331</v>
      </c>
      <c r="AD52" s="101" t="s">
        <v>332</v>
      </c>
      <c r="AE52" s="109" t="s">
        <v>270</v>
      </c>
      <c r="AF52" s="109" t="str">
        <f t="shared" ref="AF52" si="23">IF(AH52="N.A.","A",(IF(AH52&lt;91%,"A","C")))</f>
        <v>A</v>
      </c>
      <c r="AG52" s="130">
        <v>2</v>
      </c>
      <c r="AH52" s="118" t="str">
        <f>AL52</f>
        <v>N.A.</v>
      </c>
      <c r="AI52" s="107" t="s">
        <v>333</v>
      </c>
      <c r="AJ52" s="146" t="s">
        <v>63</v>
      </c>
      <c r="AK52" s="146" t="s">
        <v>63</v>
      </c>
      <c r="AL52" s="118" t="str">
        <f t="shared" ref="AL52" si="24">IF(AJ52="N.A.", "N.A.", ((AJ52+AK52)/2))</f>
        <v>N.A.</v>
      </c>
      <c r="AM52" s="107" t="s">
        <v>334</v>
      </c>
      <c r="AN52" s="95" t="s">
        <v>335</v>
      </c>
      <c r="AO52" s="109" t="str">
        <f>IF(AL52="N.A.","SI",(IF(AH52&lt;91%,"SI","NO")))</f>
        <v>SI</v>
      </c>
      <c r="AP52" s="109" t="s">
        <v>270</v>
      </c>
      <c r="AQ52" s="270" t="str">
        <f t="shared" si="15"/>
        <v>A</v>
      </c>
      <c r="AR52" s="242">
        <v>2</v>
      </c>
      <c r="AS52" s="118" t="str">
        <f t="shared" si="1"/>
        <v>N.A.</v>
      </c>
      <c r="AT52" s="254" t="s">
        <v>336</v>
      </c>
      <c r="AU52" s="240" t="s">
        <v>63</v>
      </c>
      <c r="AV52" s="254" t="s">
        <v>337</v>
      </c>
      <c r="AW52" s="250" t="s">
        <v>338</v>
      </c>
      <c r="AX52" s="109" t="str">
        <f t="shared" si="2"/>
        <v>SI</v>
      </c>
    </row>
    <row r="53" spans="1:50" ht="173.25" x14ac:dyDescent="0.25">
      <c r="A53" s="94">
        <v>524</v>
      </c>
      <c r="B53" s="95"/>
      <c r="C53" s="50" t="s">
        <v>314</v>
      </c>
      <c r="D53" s="95"/>
      <c r="E53" s="97" t="s">
        <v>47</v>
      </c>
      <c r="F53" s="98" t="s">
        <v>339</v>
      </c>
      <c r="G53" s="99"/>
      <c r="H53" s="100" t="s">
        <v>340</v>
      </c>
      <c r="I53" s="99"/>
      <c r="J53" s="101" t="s">
        <v>50</v>
      </c>
      <c r="K53" s="102" t="s">
        <v>51</v>
      </c>
      <c r="L53" s="101" t="s">
        <v>52</v>
      </c>
      <c r="M53" s="101"/>
      <c r="N53" s="103" t="s">
        <v>53</v>
      </c>
      <c r="O53" s="95"/>
      <c r="P53" s="95"/>
      <c r="Q53" s="95"/>
      <c r="R53" s="95"/>
      <c r="S53" s="95"/>
      <c r="T53" s="100" t="s">
        <v>128</v>
      </c>
      <c r="U53" s="99"/>
      <c r="V53" s="100" t="s">
        <v>129</v>
      </c>
      <c r="W53" s="95"/>
      <c r="X53" s="104" t="s">
        <v>341</v>
      </c>
      <c r="Y53" s="104" t="s">
        <v>131</v>
      </c>
      <c r="Z53" s="104">
        <v>1</v>
      </c>
      <c r="AA53" s="105">
        <v>43292</v>
      </c>
      <c r="AB53" s="105">
        <v>43465</v>
      </c>
      <c r="AC53" s="97" t="s">
        <v>132</v>
      </c>
      <c r="AD53" s="97" t="s">
        <v>342</v>
      </c>
      <c r="AE53" s="99"/>
      <c r="AF53" s="99" t="s">
        <v>60</v>
      </c>
      <c r="AG53" s="99"/>
      <c r="AH53" s="106"/>
      <c r="AI53" s="106"/>
      <c r="AJ53" s="106"/>
      <c r="AK53" s="106"/>
      <c r="AL53" s="106"/>
      <c r="AM53" s="106"/>
      <c r="AN53" s="106"/>
      <c r="AO53" s="106"/>
      <c r="AP53" s="108" t="s">
        <v>75</v>
      </c>
      <c r="AQ53" s="270" t="str">
        <f t="shared" si="15"/>
        <v>A</v>
      </c>
      <c r="AR53" s="242">
        <v>0.9</v>
      </c>
      <c r="AS53" s="118" t="str">
        <f t="shared" si="1"/>
        <v>N.A.</v>
      </c>
      <c r="AT53" s="254" t="s">
        <v>343</v>
      </c>
      <c r="AU53" s="240" t="s">
        <v>63</v>
      </c>
      <c r="AV53" s="254" t="s">
        <v>344</v>
      </c>
      <c r="AW53" s="250" t="s">
        <v>136</v>
      </c>
      <c r="AX53" s="109" t="str">
        <f t="shared" si="2"/>
        <v>SI</v>
      </c>
    </row>
    <row r="54" spans="1:50" ht="378" x14ac:dyDescent="0.25">
      <c r="A54" s="94">
        <v>525</v>
      </c>
      <c r="B54" s="95" t="s">
        <v>66</v>
      </c>
      <c r="C54" s="50" t="s">
        <v>314</v>
      </c>
      <c r="D54" s="95"/>
      <c r="E54" s="97" t="s">
        <v>47</v>
      </c>
      <c r="F54" s="98" t="s">
        <v>345</v>
      </c>
      <c r="G54" s="99"/>
      <c r="H54" s="100" t="s">
        <v>346</v>
      </c>
      <c r="I54" s="99"/>
      <c r="J54" s="101" t="s">
        <v>50</v>
      </c>
      <c r="K54" s="102" t="s">
        <v>51</v>
      </c>
      <c r="L54" s="101" t="s">
        <v>52</v>
      </c>
      <c r="M54" s="101"/>
      <c r="N54" s="103" t="s">
        <v>53</v>
      </c>
      <c r="O54" s="95"/>
      <c r="P54" s="95"/>
      <c r="Q54" s="95"/>
      <c r="R54" s="95"/>
      <c r="S54" s="95"/>
      <c r="T54" s="100" t="s">
        <v>128</v>
      </c>
      <c r="U54" s="99"/>
      <c r="V54" s="100" t="s">
        <v>347</v>
      </c>
      <c r="W54" s="95"/>
      <c r="X54" s="104" t="s">
        <v>348</v>
      </c>
      <c r="Y54" s="104" t="s">
        <v>349</v>
      </c>
      <c r="Z54" s="104">
        <v>1</v>
      </c>
      <c r="AA54" s="105">
        <v>43292</v>
      </c>
      <c r="AB54" s="105">
        <v>43465</v>
      </c>
      <c r="AC54" s="97" t="s">
        <v>132</v>
      </c>
      <c r="AD54" s="97" t="s">
        <v>342</v>
      </c>
      <c r="AE54" s="99"/>
      <c r="AF54" s="99" t="s">
        <v>60</v>
      </c>
      <c r="AG54" s="99"/>
      <c r="AH54" s="106"/>
      <c r="AI54" s="106"/>
      <c r="AJ54" s="106"/>
      <c r="AK54" s="106"/>
      <c r="AL54" s="106"/>
      <c r="AM54" s="106"/>
      <c r="AN54" s="106"/>
      <c r="AO54" s="106"/>
      <c r="AP54" s="108" t="s">
        <v>75</v>
      </c>
      <c r="AQ54" s="270" t="str">
        <f t="shared" si="15"/>
        <v>C</v>
      </c>
      <c r="AR54" s="242">
        <v>1</v>
      </c>
      <c r="AS54" s="118">
        <f t="shared" si="1"/>
        <v>1</v>
      </c>
      <c r="AT54" s="254" t="s">
        <v>350</v>
      </c>
      <c r="AU54" s="240">
        <v>1</v>
      </c>
      <c r="AV54" s="254" t="s">
        <v>351</v>
      </c>
      <c r="AW54" s="250" t="s">
        <v>136</v>
      </c>
      <c r="AX54" s="109" t="str">
        <f t="shared" si="2"/>
        <v>NO</v>
      </c>
    </row>
    <row r="55" spans="1:50" ht="233.25" customHeight="1" x14ac:dyDescent="0.25">
      <c r="A55" s="94">
        <v>525</v>
      </c>
      <c r="B55" s="95" t="s">
        <v>79</v>
      </c>
      <c r="C55" s="50" t="s">
        <v>314</v>
      </c>
      <c r="D55" s="95"/>
      <c r="E55" s="97" t="s">
        <v>47</v>
      </c>
      <c r="F55" s="98" t="s">
        <v>345</v>
      </c>
      <c r="G55" s="99"/>
      <c r="H55" s="100" t="s">
        <v>346</v>
      </c>
      <c r="I55" s="99"/>
      <c r="J55" s="101" t="s">
        <v>50</v>
      </c>
      <c r="K55" s="102" t="s">
        <v>51</v>
      </c>
      <c r="L55" s="101" t="s">
        <v>52</v>
      </c>
      <c r="M55" s="101"/>
      <c r="N55" s="103" t="s">
        <v>53</v>
      </c>
      <c r="O55" s="95"/>
      <c r="P55" s="95"/>
      <c r="Q55" s="95"/>
      <c r="R55" s="95"/>
      <c r="S55" s="95"/>
      <c r="T55" s="100" t="s">
        <v>352</v>
      </c>
      <c r="U55" s="99"/>
      <c r="V55" s="100" t="s">
        <v>353</v>
      </c>
      <c r="W55" s="95"/>
      <c r="X55" s="104" t="s">
        <v>354</v>
      </c>
      <c r="Y55" s="104" t="s">
        <v>355</v>
      </c>
      <c r="Z55" s="104">
        <v>1</v>
      </c>
      <c r="AA55" s="105">
        <v>43101</v>
      </c>
      <c r="AB55" s="105">
        <v>43465</v>
      </c>
      <c r="AC55" s="95" t="s">
        <v>356</v>
      </c>
      <c r="AD55" s="95" t="s">
        <v>357</v>
      </c>
      <c r="AE55" s="99"/>
      <c r="AF55" s="99" t="s">
        <v>60</v>
      </c>
      <c r="AG55" s="99"/>
      <c r="AH55" s="106"/>
      <c r="AI55" s="106"/>
      <c r="AJ55" s="106"/>
      <c r="AK55" s="106"/>
      <c r="AL55" s="106"/>
      <c r="AM55" s="106"/>
      <c r="AN55" s="106"/>
      <c r="AO55" s="106"/>
      <c r="AP55" s="108" t="s">
        <v>358</v>
      </c>
      <c r="AQ55" s="270" t="str">
        <f t="shared" si="15"/>
        <v>A</v>
      </c>
      <c r="AR55" s="242" t="s">
        <v>169</v>
      </c>
      <c r="AS55" s="118" t="str">
        <f t="shared" si="1"/>
        <v>N.A.</v>
      </c>
      <c r="AT55" s="254" t="s">
        <v>359</v>
      </c>
      <c r="AU55" s="240" t="s">
        <v>63</v>
      </c>
      <c r="AV55" s="254" t="s">
        <v>360</v>
      </c>
      <c r="AW55" s="250" t="s">
        <v>361</v>
      </c>
      <c r="AX55" s="109" t="str">
        <f t="shared" si="2"/>
        <v>SI</v>
      </c>
    </row>
    <row r="56" spans="1:50" ht="252" x14ac:dyDescent="0.25">
      <c r="A56" s="94">
        <v>527</v>
      </c>
      <c r="B56" s="95" t="s">
        <v>66</v>
      </c>
      <c r="C56" s="50" t="s">
        <v>314</v>
      </c>
      <c r="D56" s="95"/>
      <c r="E56" s="97" t="s">
        <v>47</v>
      </c>
      <c r="F56" s="98" t="s">
        <v>362</v>
      </c>
      <c r="G56" s="99"/>
      <c r="H56" s="100" t="s">
        <v>363</v>
      </c>
      <c r="I56" s="99"/>
      <c r="J56" s="101" t="s">
        <v>50</v>
      </c>
      <c r="K56" s="102" t="s">
        <v>51</v>
      </c>
      <c r="L56" s="101" t="s">
        <v>52</v>
      </c>
      <c r="M56" s="101"/>
      <c r="N56" s="103" t="s">
        <v>263</v>
      </c>
      <c r="O56" s="95"/>
      <c r="P56" s="95"/>
      <c r="Q56" s="95"/>
      <c r="R56" s="95"/>
      <c r="S56" s="95"/>
      <c r="T56" s="100" t="s">
        <v>364</v>
      </c>
      <c r="U56" s="99"/>
      <c r="V56" s="100" t="s">
        <v>365</v>
      </c>
      <c r="W56" s="95"/>
      <c r="X56" s="104" t="s">
        <v>366</v>
      </c>
      <c r="Y56" s="104" t="s">
        <v>367</v>
      </c>
      <c r="Z56" s="104">
        <v>1</v>
      </c>
      <c r="AA56" s="105">
        <v>43311</v>
      </c>
      <c r="AB56" s="105">
        <v>43465</v>
      </c>
      <c r="AC56" s="50" t="s">
        <v>268</v>
      </c>
      <c r="AD56" s="50" t="s">
        <v>269</v>
      </c>
      <c r="AE56" s="99"/>
      <c r="AF56" s="99" t="s">
        <v>60</v>
      </c>
      <c r="AG56" s="99"/>
      <c r="AH56" s="106"/>
      <c r="AI56" s="106"/>
      <c r="AJ56" s="106"/>
      <c r="AK56" s="106"/>
      <c r="AL56" s="106"/>
      <c r="AM56" s="106"/>
      <c r="AN56" s="106"/>
      <c r="AO56" s="106"/>
      <c r="AP56" s="108" t="s">
        <v>270</v>
      </c>
      <c r="AQ56" s="270" t="str">
        <f t="shared" si="15"/>
        <v>C</v>
      </c>
      <c r="AR56" s="242">
        <v>1</v>
      </c>
      <c r="AS56" s="118">
        <f t="shared" si="1"/>
        <v>1</v>
      </c>
      <c r="AT56" s="254" t="s">
        <v>368</v>
      </c>
      <c r="AU56" s="240">
        <v>1</v>
      </c>
      <c r="AV56" s="254" t="s">
        <v>369</v>
      </c>
      <c r="AW56" s="250" t="s">
        <v>370</v>
      </c>
      <c r="AX56" s="109" t="str">
        <f t="shared" si="2"/>
        <v>NO</v>
      </c>
    </row>
    <row r="57" spans="1:50" ht="252" x14ac:dyDescent="0.25">
      <c r="A57" s="94">
        <v>527</v>
      </c>
      <c r="B57" s="95" t="s">
        <v>79</v>
      </c>
      <c r="C57" s="50" t="s">
        <v>314</v>
      </c>
      <c r="D57" s="95"/>
      <c r="E57" s="97" t="s">
        <v>47</v>
      </c>
      <c r="F57" s="98" t="s">
        <v>362</v>
      </c>
      <c r="G57" s="99"/>
      <c r="H57" s="100" t="s">
        <v>363</v>
      </c>
      <c r="I57" s="99"/>
      <c r="J57" s="101" t="s">
        <v>50</v>
      </c>
      <c r="K57" s="102" t="s">
        <v>51</v>
      </c>
      <c r="L57" s="101" t="s">
        <v>52</v>
      </c>
      <c r="M57" s="101"/>
      <c r="N57" s="103" t="s">
        <v>263</v>
      </c>
      <c r="O57" s="95"/>
      <c r="P57" s="95"/>
      <c r="Q57" s="95"/>
      <c r="R57" s="95"/>
      <c r="S57" s="95"/>
      <c r="T57" s="100" t="s">
        <v>364</v>
      </c>
      <c r="U57" s="99"/>
      <c r="V57" s="100" t="s">
        <v>371</v>
      </c>
      <c r="W57" s="95"/>
      <c r="X57" s="104" t="s">
        <v>372</v>
      </c>
      <c r="Y57" s="104" t="s">
        <v>373</v>
      </c>
      <c r="Z57" s="104">
        <v>6</v>
      </c>
      <c r="AA57" s="105">
        <v>43311</v>
      </c>
      <c r="AB57" s="105">
        <v>43465</v>
      </c>
      <c r="AC57" s="50" t="s">
        <v>374</v>
      </c>
      <c r="AD57" s="50" t="s">
        <v>375</v>
      </c>
      <c r="AE57" s="99"/>
      <c r="AF57" s="99" t="s">
        <v>60</v>
      </c>
      <c r="AG57" s="99"/>
      <c r="AH57" s="106"/>
      <c r="AI57" s="106"/>
      <c r="AJ57" s="106"/>
      <c r="AK57" s="106"/>
      <c r="AL57" s="106"/>
      <c r="AM57" s="106"/>
      <c r="AN57" s="106"/>
      <c r="AO57" s="106"/>
      <c r="AP57" s="108" t="s">
        <v>270</v>
      </c>
      <c r="AQ57" s="270" t="str">
        <f t="shared" si="15"/>
        <v>A</v>
      </c>
      <c r="AR57" s="242">
        <v>3</v>
      </c>
      <c r="AS57" s="118" t="str">
        <f t="shared" si="1"/>
        <v>N.A.</v>
      </c>
      <c r="AT57" s="254" t="s">
        <v>376</v>
      </c>
      <c r="AU57" s="240" t="s">
        <v>63</v>
      </c>
      <c r="AV57" s="254" t="s">
        <v>377</v>
      </c>
      <c r="AW57" s="250" t="s">
        <v>370</v>
      </c>
      <c r="AX57" s="109" t="str">
        <f t="shared" si="2"/>
        <v>SI</v>
      </c>
    </row>
    <row r="58" spans="1:50" ht="252" x14ac:dyDescent="0.25">
      <c r="A58" s="94">
        <v>528</v>
      </c>
      <c r="B58" s="95"/>
      <c r="C58" s="50" t="s">
        <v>314</v>
      </c>
      <c r="D58" s="95"/>
      <c r="E58" s="97" t="s">
        <v>47</v>
      </c>
      <c r="F58" s="98" t="s">
        <v>378</v>
      </c>
      <c r="G58" s="99"/>
      <c r="H58" s="100" t="s">
        <v>379</v>
      </c>
      <c r="I58" s="99"/>
      <c r="J58" s="101" t="s">
        <v>50</v>
      </c>
      <c r="K58" s="102" t="s">
        <v>51</v>
      </c>
      <c r="L58" s="101" t="s">
        <v>52</v>
      </c>
      <c r="M58" s="101"/>
      <c r="N58" s="103" t="s">
        <v>53</v>
      </c>
      <c r="O58" s="95"/>
      <c r="P58" s="95"/>
      <c r="Q58" s="95"/>
      <c r="R58" s="95"/>
      <c r="S58" s="95"/>
      <c r="T58" s="147" t="s">
        <v>380</v>
      </c>
      <c r="U58" s="99"/>
      <c r="V58" s="100" t="s">
        <v>381</v>
      </c>
      <c r="W58" s="95"/>
      <c r="X58" s="104" t="s">
        <v>382</v>
      </c>
      <c r="Y58" s="104" t="s">
        <v>383</v>
      </c>
      <c r="Z58" s="104">
        <v>1</v>
      </c>
      <c r="AA58" s="105">
        <v>43313</v>
      </c>
      <c r="AB58" s="105">
        <v>43465</v>
      </c>
      <c r="AC58" s="110" t="s">
        <v>88</v>
      </c>
      <c r="AD58" s="110" t="s">
        <v>59</v>
      </c>
      <c r="AE58" s="99"/>
      <c r="AF58" s="99" t="s">
        <v>60</v>
      </c>
      <c r="AG58" s="99"/>
      <c r="AH58" s="106"/>
      <c r="AI58" s="106"/>
      <c r="AJ58" s="106"/>
      <c r="AK58" s="106"/>
      <c r="AL58" s="106"/>
      <c r="AM58" s="106"/>
      <c r="AN58" s="106"/>
      <c r="AO58" s="106"/>
      <c r="AP58" s="108" t="s">
        <v>61</v>
      </c>
      <c r="AQ58" s="270" t="str">
        <f t="shared" si="15"/>
        <v>A</v>
      </c>
      <c r="AR58" s="242">
        <v>0</v>
      </c>
      <c r="AS58" s="118" t="str">
        <f t="shared" si="1"/>
        <v>N.A.</v>
      </c>
      <c r="AT58" s="254" t="s">
        <v>222</v>
      </c>
      <c r="AU58" s="240" t="s">
        <v>63</v>
      </c>
      <c r="AV58" s="254" t="s">
        <v>222</v>
      </c>
      <c r="AW58" s="250" t="s">
        <v>65</v>
      </c>
      <c r="AX58" s="109" t="str">
        <f t="shared" si="2"/>
        <v>SI</v>
      </c>
    </row>
    <row r="59" spans="1:50" ht="129.75" customHeight="1" x14ac:dyDescent="0.25">
      <c r="A59" s="111">
        <v>538</v>
      </c>
      <c r="B59" s="95"/>
      <c r="C59" s="125" t="s">
        <v>384</v>
      </c>
      <c r="D59" s="137">
        <v>42949</v>
      </c>
      <c r="E59" s="125" t="s">
        <v>275</v>
      </c>
      <c r="F59" s="125" t="s">
        <v>385</v>
      </c>
      <c r="G59" s="125"/>
      <c r="H59" s="148" t="s">
        <v>386</v>
      </c>
      <c r="I59" s="125" t="s">
        <v>241</v>
      </c>
      <c r="J59" s="101" t="s">
        <v>50</v>
      </c>
      <c r="K59" s="102" t="s">
        <v>51</v>
      </c>
      <c r="L59" s="101" t="s">
        <v>52</v>
      </c>
      <c r="M59" s="101"/>
      <c r="N59" s="125" t="s">
        <v>63</v>
      </c>
      <c r="O59" s="137">
        <v>42972</v>
      </c>
      <c r="P59" s="137"/>
      <c r="Q59" s="137"/>
      <c r="R59" s="137"/>
      <c r="S59" s="137"/>
      <c r="T59" s="134" t="s">
        <v>387</v>
      </c>
      <c r="U59" s="125" t="s">
        <v>388</v>
      </c>
      <c r="V59" s="134" t="s">
        <v>389</v>
      </c>
      <c r="W59" s="125" t="s">
        <v>390</v>
      </c>
      <c r="X59" s="125" t="s">
        <v>391</v>
      </c>
      <c r="Y59" s="101" t="s">
        <v>392</v>
      </c>
      <c r="Z59" s="125">
        <v>2</v>
      </c>
      <c r="AA59" s="135">
        <v>42979</v>
      </c>
      <c r="AB59" s="135">
        <v>43343</v>
      </c>
      <c r="AC59" s="125" t="s">
        <v>393</v>
      </c>
      <c r="AD59" s="125" t="s">
        <v>133</v>
      </c>
      <c r="AE59" s="109" t="s">
        <v>75</v>
      </c>
      <c r="AF59" s="109" t="str">
        <f t="shared" ref="AF59:AF63" si="25">IF(AH59="N.A.","A",(IF(AH59&lt;91%,"A","C")))</f>
        <v>A</v>
      </c>
      <c r="AG59" s="130">
        <v>0.75</v>
      </c>
      <c r="AH59" s="118" t="str">
        <f t="shared" ref="AH59:AH62" si="26">AL59</f>
        <v>N.A.</v>
      </c>
      <c r="AI59" s="107" t="s">
        <v>394</v>
      </c>
      <c r="AJ59" s="146" t="s">
        <v>63</v>
      </c>
      <c r="AK59" s="146" t="s">
        <v>63</v>
      </c>
      <c r="AL59" s="118" t="str">
        <f t="shared" ref="AL59:AL62" si="27">IF(AJ59="N.A.", "N.A.", ((AJ59+AK59)/2))</f>
        <v>N.A.</v>
      </c>
      <c r="AM59" s="107" t="s">
        <v>395</v>
      </c>
      <c r="AN59" s="95" t="s">
        <v>136</v>
      </c>
      <c r="AO59" s="109" t="str">
        <f t="shared" ref="AO59:AO62" si="28">IF(AL59="N.A.","SI",(IF(AH59&lt;91%,"SI","NO")))</f>
        <v>SI</v>
      </c>
      <c r="AP59" s="108" t="s">
        <v>75</v>
      </c>
      <c r="AQ59" s="270" t="str">
        <f t="shared" si="15"/>
        <v>C</v>
      </c>
      <c r="AR59" s="242">
        <v>2</v>
      </c>
      <c r="AS59" s="118">
        <f t="shared" si="1"/>
        <v>1</v>
      </c>
      <c r="AT59" s="254" t="s">
        <v>396</v>
      </c>
      <c r="AU59" s="240">
        <v>1</v>
      </c>
      <c r="AV59" s="254" t="s">
        <v>397</v>
      </c>
      <c r="AW59" s="250" t="s">
        <v>136</v>
      </c>
      <c r="AX59" s="109" t="str">
        <f t="shared" si="2"/>
        <v>NO</v>
      </c>
    </row>
    <row r="60" spans="1:50" ht="129.75" customHeight="1" x14ac:dyDescent="0.25">
      <c r="A60" s="111">
        <v>539</v>
      </c>
      <c r="B60" s="95"/>
      <c r="C60" s="125" t="s">
        <v>384</v>
      </c>
      <c r="D60" s="137">
        <v>42949</v>
      </c>
      <c r="E60" s="125" t="s">
        <v>275</v>
      </c>
      <c r="F60" s="125" t="s">
        <v>398</v>
      </c>
      <c r="G60" s="125"/>
      <c r="H60" s="149" t="s">
        <v>399</v>
      </c>
      <c r="I60" s="125" t="s">
        <v>241</v>
      </c>
      <c r="J60" s="101" t="s">
        <v>50</v>
      </c>
      <c r="K60" s="102" t="s">
        <v>51</v>
      </c>
      <c r="L60" s="101" t="s">
        <v>52</v>
      </c>
      <c r="M60" s="101"/>
      <c r="N60" s="125" t="s">
        <v>63</v>
      </c>
      <c r="O60" s="137">
        <v>42972</v>
      </c>
      <c r="P60" s="137"/>
      <c r="Q60" s="137"/>
      <c r="R60" s="137"/>
      <c r="S60" s="137"/>
      <c r="T60" s="134" t="s">
        <v>400</v>
      </c>
      <c r="U60" s="125" t="s">
        <v>388</v>
      </c>
      <c r="V60" s="134" t="s">
        <v>389</v>
      </c>
      <c r="W60" s="125" t="s">
        <v>401</v>
      </c>
      <c r="X60" s="125" t="s">
        <v>391</v>
      </c>
      <c r="Y60" s="101" t="s">
        <v>392</v>
      </c>
      <c r="Z60" s="125">
        <v>2</v>
      </c>
      <c r="AA60" s="135">
        <v>42979</v>
      </c>
      <c r="AB60" s="135">
        <v>43343</v>
      </c>
      <c r="AC60" s="125" t="s">
        <v>393</v>
      </c>
      <c r="AD60" s="125" t="s">
        <v>133</v>
      </c>
      <c r="AE60" s="109" t="s">
        <v>75</v>
      </c>
      <c r="AF60" s="109" t="str">
        <f t="shared" si="25"/>
        <v>A</v>
      </c>
      <c r="AG60" s="130">
        <v>0.75</v>
      </c>
      <c r="AH60" s="118" t="str">
        <f t="shared" si="26"/>
        <v>N.A.</v>
      </c>
      <c r="AI60" s="107" t="s">
        <v>394</v>
      </c>
      <c r="AJ60" s="146" t="s">
        <v>63</v>
      </c>
      <c r="AK60" s="146" t="s">
        <v>63</v>
      </c>
      <c r="AL60" s="118" t="str">
        <f t="shared" si="27"/>
        <v>N.A.</v>
      </c>
      <c r="AM60" s="107" t="s">
        <v>395</v>
      </c>
      <c r="AN60" s="95" t="s">
        <v>136</v>
      </c>
      <c r="AO60" s="109" t="str">
        <f t="shared" si="28"/>
        <v>SI</v>
      </c>
      <c r="AP60" s="108" t="s">
        <v>75</v>
      </c>
      <c r="AQ60" s="270" t="str">
        <f t="shared" si="15"/>
        <v>C</v>
      </c>
      <c r="AR60" s="242">
        <v>2</v>
      </c>
      <c r="AS60" s="118">
        <f t="shared" si="1"/>
        <v>1</v>
      </c>
      <c r="AT60" s="254" t="s">
        <v>396</v>
      </c>
      <c r="AU60" s="240">
        <v>1</v>
      </c>
      <c r="AV60" s="254" t="s">
        <v>397</v>
      </c>
      <c r="AW60" s="250" t="s">
        <v>136</v>
      </c>
      <c r="AX60" s="109" t="str">
        <f t="shared" si="2"/>
        <v>NO</v>
      </c>
    </row>
    <row r="61" spans="1:50" ht="129.75" customHeight="1" x14ac:dyDescent="0.25">
      <c r="A61" s="111">
        <v>540</v>
      </c>
      <c r="B61" s="95"/>
      <c r="C61" s="125" t="s">
        <v>384</v>
      </c>
      <c r="D61" s="137">
        <v>42949</v>
      </c>
      <c r="E61" s="125" t="s">
        <v>275</v>
      </c>
      <c r="F61" s="125" t="s">
        <v>402</v>
      </c>
      <c r="G61" s="125"/>
      <c r="H61" s="148" t="s">
        <v>403</v>
      </c>
      <c r="I61" s="125" t="s">
        <v>241</v>
      </c>
      <c r="J61" s="101" t="s">
        <v>50</v>
      </c>
      <c r="K61" s="102" t="s">
        <v>51</v>
      </c>
      <c r="L61" s="101" t="s">
        <v>52</v>
      </c>
      <c r="M61" s="101"/>
      <c r="N61" s="125" t="s">
        <v>63</v>
      </c>
      <c r="O61" s="137">
        <v>42972</v>
      </c>
      <c r="P61" s="137"/>
      <c r="Q61" s="137"/>
      <c r="R61" s="137"/>
      <c r="S61" s="137"/>
      <c r="T61" s="134" t="s">
        <v>404</v>
      </c>
      <c r="U61" s="125" t="s">
        <v>388</v>
      </c>
      <c r="V61" s="134" t="s">
        <v>389</v>
      </c>
      <c r="W61" s="125" t="s">
        <v>390</v>
      </c>
      <c r="X61" s="125" t="s">
        <v>391</v>
      </c>
      <c r="Y61" s="101" t="s">
        <v>392</v>
      </c>
      <c r="Z61" s="125">
        <v>2</v>
      </c>
      <c r="AA61" s="135">
        <v>42979</v>
      </c>
      <c r="AB61" s="135">
        <v>43343</v>
      </c>
      <c r="AC61" s="125" t="s">
        <v>393</v>
      </c>
      <c r="AD61" s="125" t="s">
        <v>133</v>
      </c>
      <c r="AE61" s="109" t="s">
        <v>75</v>
      </c>
      <c r="AF61" s="109" t="str">
        <f t="shared" si="25"/>
        <v>A</v>
      </c>
      <c r="AG61" s="130">
        <v>0.75</v>
      </c>
      <c r="AH61" s="118" t="str">
        <f t="shared" si="26"/>
        <v>N.A.</v>
      </c>
      <c r="AI61" s="107" t="s">
        <v>394</v>
      </c>
      <c r="AJ61" s="146" t="s">
        <v>63</v>
      </c>
      <c r="AK61" s="146" t="s">
        <v>63</v>
      </c>
      <c r="AL61" s="118" t="str">
        <f t="shared" si="27"/>
        <v>N.A.</v>
      </c>
      <c r="AM61" s="107" t="s">
        <v>395</v>
      </c>
      <c r="AN61" s="95" t="s">
        <v>136</v>
      </c>
      <c r="AO61" s="109" t="str">
        <f t="shared" si="28"/>
        <v>SI</v>
      </c>
      <c r="AP61" s="108" t="s">
        <v>75</v>
      </c>
      <c r="AQ61" s="270" t="str">
        <f t="shared" si="15"/>
        <v>C</v>
      </c>
      <c r="AR61" s="242">
        <v>2</v>
      </c>
      <c r="AS61" s="118">
        <f t="shared" si="1"/>
        <v>1</v>
      </c>
      <c r="AT61" s="254" t="s">
        <v>396</v>
      </c>
      <c r="AU61" s="240">
        <v>1</v>
      </c>
      <c r="AV61" s="254" t="s">
        <v>397</v>
      </c>
      <c r="AW61" s="250" t="s">
        <v>136</v>
      </c>
      <c r="AX61" s="109" t="str">
        <f t="shared" si="2"/>
        <v>NO</v>
      </c>
    </row>
    <row r="62" spans="1:50" ht="129.75" customHeight="1" x14ac:dyDescent="0.25">
      <c r="A62" s="111">
        <v>542</v>
      </c>
      <c r="B62" s="95"/>
      <c r="C62" s="125" t="s">
        <v>384</v>
      </c>
      <c r="D62" s="137">
        <v>42949</v>
      </c>
      <c r="E62" s="125" t="s">
        <v>275</v>
      </c>
      <c r="F62" s="125" t="s">
        <v>405</v>
      </c>
      <c r="G62" s="125"/>
      <c r="H62" s="148" t="s">
        <v>406</v>
      </c>
      <c r="I62" s="125" t="s">
        <v>241</v>
      </c>
      <c r="J62" s="101" t="s">
        <v>50</v>
      </c>
      <c r="K62" s="102" t="s">
        <v>51</v>
      </c>
      <c r="L62" s="101" t="s">
        <v>52</v>
      </c>
      <c r="M62" s="101"/>
      <c r="N62" s="125" t="s">
        <v>63</v>
      </c>
      <c r="O62" s="137">
        <v>42972</v>
      </c>
      <c r="P62" s="137"/>
      <c r="Q62" s="137"/>
      <c r="R62" s="137"/>
      <c r="S62" s="137"/>
      <c r="T62" s="134" t="s">
        <v>407</v>
      </c>
      <c r="U62" s="125" t="s">
        <v>408</v>
      </c>
      <c r="V62" s="134" t="s">
        <v>389</v>
      </c>
      <c r="W62" s="125" t="s">
        <v>390</v>
      </c>
      <c r="X62" s="125" t="s">
        <v>391</v>
      </c>
      <c r="Y62" s="101" t="s">
        <v>392</v>
      </c>
      <c r="Z62" s="125">
        <v>2</v>
      </c>
      <c r="AA62" s="135">
        <v>42979</v>
      </c>
      <c r="AB62" s="135">
        <v>43343</v>
      </c>
      <c r="AC62" s="125" t="s">
        <v>393</v>
      </c>
      <c r="AD62" s="125" t="s">
        <v>133</v>
      </c>
      <c r="AE62" s="109" t="s">
        <v>75</v>
      </c>
      <c r="AF62" s="109" t="str">
        <f t="shared" si="25"/>
        <v>A</v>
      </c>
      <c r="AG62" s="130">
        <v>0.75</v>
      </c>
      <c r="AH62" s="118" t="str">
        <f t="shared" si="26"/>
        <v>N.A.</v>
      </c>
      <c r="AI62" s="107" t="s">
        <v>394</v>
      </c>
      <c r="AJ62" s="146" t="s">
        <v>63</v>
      </c>
      <c r="AK62" s="146" t="s">
        <v>63</v>
      </c>
      <c r="AL62" s="118" t="str">
        <f t="shared" si="27"/>
        <v>N.A.</v>
      </c>
      <c r="AM62" s="107" t="s">
        <v>395</v>
      </c>
      <c r="AN62" s="95" t="s">
        <v>136</v>
      </c>
      <c r="AO62" s="109" t="str">
        <f t="shared" si="28"/>
        <v>SI</v>
      </c>
      <c r="AP62" s="108" t="s">
        <v>75</v>
      </c>
      <c r="AQ62" s="270" t="str">
        <f t="shared" si="15"/>
        <v>C</v>
      </c>
      <c r="AR62" s="242">
        <v>2</v>
      </c>
      <c r="AS62" s="118">
        <f t="shared" si="1"/>
        <v>1</v>
      </c>
      <c r="AT62" s="254" t="s">
        <v>396</v>
      </c>
      <c r="AU62" s="240">
        <v>1</v>
      </c>
      <c r="AV62" s="254" t="s">
        <v>397</v>
      </c>
      <c r="AW62" s="250" t="s">
        <v>136</v>
      </c>
      <c r="AX62" s="109" t="str">
        <f t="shared" si="2"/>
        <v>NO</v>
      </c>
    </row>
    <row r="63" spans="1:50" ht="129.75" customHeight="1" x14ac:dyDescent="0.25">
      <c r="A63" s="111">
        <v>548</v>
      </c>
      <c r="B63" s="95" t="s">
        <v>66</v>
      </c>
      <c r="C63" s="125" t="s">
        <v>384</v>
      </c>
      <c r="D63" s="112">
        <v>42949</v>
      </c>
      <c r="E63" s="101" t="s">
        <v>275</v>
      </c>
      <c r="F63" s="101" t="s">
        <v>409</v>
      </c>
      <c r="G63" s="101"/>
      <c r="H63" s="150" t="s">
        <v>410</v>
      </c>
      <c r="I63" s="101" t="s">
        <v>241</v>
      </c>
      <c r="J63" s="101" t="s">
        <v>50</v>
      </c>
      <c r="K63" s="102" t="s">
        <v>51</v>
      </c>
      <c r="L63" s="101" t="s">
        <v>52</v>
      </c>
      <c r="M63" s="101"/>
      <c r="N63" s="101" t="s">
        <v>63</v>
      </c>
      <c r="O63" s="112">
        <v>42972</v>
      </c>
      <c r="P63" s="112"/>
      <c r="Q63" s="112"/>
      <c r="R63" s="112"/>
      <c r="S63" s="112"/>
      <c r="T63" s="134" t="s">
        <v>411</v>
      </c>
      <c r="U63" s="101" t="s">
        <v>412</v>
      </c>
      <c r="V63" s="151" t="s">
        <v>413</v>
      </c>
      <c r="W63" s="101" t="s">
        <v>390</v>
      </c>
      <c r="X63" s="115" t="s">
        <v>414</v>
      </c>
      <c r="Y63" s="101" t="s">
        <v>415</v>
      </c>
      <c r="Z63" s="101">
        <v>1</v>
      </c>
      <c r="AA63" s="116">
        <v>42978</v>
      </c>
      <c r="AB63" s="116">
        <v>43312</v>
      </c>
      <c r="AC63" s="101" t="s">
        <v>393</v>
      </c>
      <c r="AD63" s="101" t="s">
        <v>133</v>
      </c>
      <c r="AE63" s="109" t="s">
        <v>75</v>
      </c>
      <c r="AF63" s="109" t="str">
        <f t="shared" si="25"/>
        <v>A</v>
      </c>
      <c r="AG63" s="130">
        <v>0.8</v>
      </c>
      <c r="AH63" s="118" t="str">
        <f t="shared" ref="AH63" si="29">AL63</f>
        <v>N.A.</v>
      </c>
      <c r="AI63" s="107" t="s">
        <v>416</v>
      </c>
      <c r="AJ63" s="146" t="s">
        <v>63</v>
      </c>
      <c r="AK63" s="146" t="s">
        <v>63</v>
      </c>
      <c r="AL63" s="118" t="str">
        <f t="shared" ref="AL63" si="30">IF(AJ63="N.A.", "N.A.", ((AJ63+AK63)/2))</f>
        <v>N.A.</v>
      </c>
      <c r="AM63" s="107" t="s">
        <v>417</v>
      </c>
      <c r="AN63" s="95" t="s">
        <v>136</v>
      </c>
      <c r="AO63" s="109" t="str">
        <f t="shared" ref="AO63" si="31">IF(AL63="N.A.","SI",(IF(AH63&lt;91%,"SI","NO")))</f>
        <v>SI</v>
      </c>
      <c r="AP63" s="108" t="s">
        <v>75</v>
      </c>
      <c r="AQ63" s="270" t="str">
        <f t="shared" si="15"/>
        <v>C</v>
      </c>
      <c r="AR63" s="242">
        <v>1</v>
      </c>
      <c r="AS63" s="118">
        <f t="shared" si="1"/>
        <v>1</v>
      </c>
      <c r="AT63" s="254" t="s">
        <v>418</v>
      </c>
      <c r="AU63" s="240">
        <v>1</v>
      </c>
      <c r="AV63" s="254" t="s">
        <v>419</v>
      </c>
      <c r="AW63" s="250" t="s">
        <v>136</v>
      </c>
      <c r="AX63" s="109" t="str">
        <f t="shared" si="2"/>
        <v>NO</v>
      </c>
    </row>
    <row r="64" spans="1:50" ht="129.75" customHeight="1" x14ac:dyDescent="0.25">
      <c r="A64" s="94">
        <v>557</v>
      </c>
      <c r="B64" s="95" t="s">
        <v>90</v>
      </c>
      <c r="C64" s="125" t="s">
        <v>420</v>
      </c>
      <c r="D64" s="137">
        <v>43017</v>
      </c>
      <c r="E64" s="125" t="s">
        <v>104</v>
      </c>
      <c r="F64" s="125" t="s">
        <v>421</v>
      </c>
      <c r="G64" s="125" t="s">
        <v>422</v>
      </c>
      <c r="H64" s="138" t="s">
        <v>423</v>
      </c>
      <c r="I64" s="125" t="s">
        <v>159</v>
      </c>
      <c r="J64" s="125" t="s">
        <v>108</v>
      </c>
      <c r="K64" s="125" t="s">
        <v>109</v>
      </c>
      <c r="L64" s="101" t="s">
        <v>52</v>
      </c>
      <c r="M64" s="125" t="s">
        <v>91</v>
      </c>
      <c r="N64" s="125" t="s">
        <v>63</v>
      </c>
      <c r="O64" s="137">
        <v>43017</v>
      </c>
      <c r="P64" s="137"/>
      <c r="Q64" s="137"/>
      <c r="R64" s="137"/>
      <c r="S64" s="137"/>
      <c r="T64" s="134" t="s">
        <v>424</v>
      </c>
      <c r="U64" s="101" t="s">
        <v>63</v>
      </c>
      <c r="V64" s="134" t="s">
        <v>425</v>
      </c>
      <c r="W64" s="101" t="s">
        <v>63</v>
      </c>
      <c r="X64" s="125" t="s">
        <v>426</v>
      </c>
      <c r="Y64" s="125" t="s">
        <v>427</v>
      </c>
      <c r="Z64" s="125">
        <v>2</v>
      </c>
      <c r="AA64" s="135">
        <v>43282</v>
      </c>
      <c r="AB64" s="135">
        <v>43465</v>
      </c>
      <c r="AC64" s="125" t="s">
        <v>428</v>
      </c>
      <c r="AD64" s="125" t="s">
        <v>429</v>
      </c>
      <c r="AE64" s="109" t="s">
        <v>199</v>
      </c>
      <c r="AF64" s="109" t="str">
        <f t="shared" ref="AF64:AF66" si="32">IF(AH64="N.A.","A",(IF(AH64&lt;91%,"A","C")))</f>
        <v>A</v>
      </c>
      <c r="AG64" s="130">
        <v>0</v>
      </c>
      <c r="AH64" s="118" t="str">
        <f t="shared" ref="AH64:AH66" si="33">AL64</f>
        <v>N.A.</v>
      </c>
      <c r="AI64" s="107" t="s">
        <v>430</v>
      </c>
      <c r="AJ64" s="120" t="s">
        <v>63</v>
      </c>
      <c r="AK64" s="120" t="s">
        <v>63</v>
      </c>
      <c r="AL64" s="118" t="str">
        <f t="shared" ref="AL64:AL65" si="34">IF(AJ64="N.A.", "N.A.", ((AJ64+AK64)/2))</f>
        <v>N.A.</v>
      </c>
      <c r="AM64" s="107" t="s">
        <v>431</v>
      </c>
      <c r="AN64" s="95" t="s">
        <v>432</v>
      </c>
      <c r="AO64" s="109" t="str">
        <f t="shared" ref="AO64:AO66" si="35">IF(AL64="N.A.","SI",(IF(AH64&lt;91%,"SI","NO")))</f>
        <v>SI</v>
      </c>
      <c r="AP64" s="109" t="s">
        <v>199</v>
      </c>
      <c r="AQ64" s="270" t="str">
        <f t="shared" si="15"/>
        <v>A</v>
      </c>
      <c r="AR64" s="242">
        <v>1</v>
      </c>
      <c r="AS64" s="118" t="str">
        <f t="shared" si="1"/>
        <v>N.A.</v>
      </c>
      <c r="AT64" s="254" t="s">
        <v>433</v>
      </c>
      <c r="AU64" s="240" t="s">
        <v>63</v>
      </c>
      <c r="AV64" s="254" t="s">
        <v>434</v>
      </c>
      <c r="AW64" s="250" t="s">
        <v>435</v>
      </c>
      <c r="AX64" s="109" t="str">
        <f t="shared" si="2"/>
        <v>SI</v>
      </c>
    </row>
    <row r="65" spans="1:50" ht="129.75" customHeight="1" x14ac:dyDescent="0.25">
      <c r="A65" s="94">
        <v>557</v>
      </c>
      <c r="B65" s="95" t="s">
        <v>96</v>
      </c>
      <c r="C65" s="125" t="s">
        <v>420</v>
      </c>
      <c r="D65" s="137">
        <v>43017</v>
      </c>
      <c r="E65" s="125" t="s">
        <v>104</v>
      </c>
      <c r="F65" s="125" t="s">
        <v>421</v>
      </c>
      <c r="G65" s="125" t="s">
        <v>422</v>
      </c>
      <c r="H65" s="138" t="s">
        <v>423</v>
      </c>
      <c r="I65" s="125" t="s">
        <v>159</v>
      </c>
      <c r="J65" s="125" t="s">
        <v>108</v>
      </c>
      <c r="K65" s="125" t="s">
        <v>109</v>
      </c>
      <c r="L65" s="101" t="s">
        <v>52</v>
      </c>
      <c r="M65" s="125" t="s">
        <v>91</v>
      </c>
      <c r="N65" s="125" t="s">
        <v>63</v>
      </c>
      <c r="O65" s="137">
        <v>43017</v>
      </c>
      <c r="P65" s="137"/>
      <c r="Q65" s="137"/>
      <c r="R65" s="137"/>
      <c r="S65" s="137"/>
      <c r="T65" s="134" t="s">
        <v>436</v>
      </c>
      <c r="U65" s="101" t="s">
        <v>63</v>
      </c>
      <c r="V65" s="134" t="s">
        <v>437</v>
      </c>
      <c r="W65" s="101" t="s">
        <v>63</v>
      </c>
      <c r="X65" s="125" t="s">
        <v>438</v>
      </c>
      <c r="Y65" s="125" t="s">
        <v>439</v>
      </c>
      <c r="Z65" s="101">
        <v>1</v>
      </c>
      <c r="AA65" s="135">
        <v>43282</v>
      </c>
      <c r="AB65" s="135">
        <v>43465</v>
      </c>
      <c r="AC65" s="125" t="s">
        <v>428</v>
      </c>
      <c r="AD65" s="125" t="s">
        <v>429</v>
      </c>
      <c r="AE65" s="109" t="s">
        <v>199</v>
      </c>
      <c r="AF65" s="109" t="str">
        <f t="shared" si="32"/>
        <v>A</v>
      </c>
      <c r="AG65" s="130">
        <v>0</v>
      </c>
      <c r="AH65" s="118" t="str">
        <f t="shared" si="33"/>
        <v>N.A.</v>
      </c>
      <c r="AI65" s="107" t="s">
        <v>440</v>
      </c>
      <c r="AJ65" s="120" t="s">
        <v>63</v>
      </c>
      <c r="AK65" s="120" t="s">
        <v>63</v>
      </c>
      <c r="AL65" s="118" t="str">
        <f t="shared" si="34"/>
        <v>N.A.</v>
      </c>
      <c r="AM65" s="107" t="s">
        <v>441</v>
      </c>
      <c r="AN65" s="95" t="s">
        <v>432</v>
      </c>
      <c r="AO65" s="109" t="str">
        <f t="shared" si="35"/>
        <v>SI</v>
      </c>
      <c r="AP65" s="109" t="s">
        <v>199</v>
      </c>
      <c r="AQ65" s="270" t="str">
        <f t="shared" si="15"/>
        <v>A</v>
      </c>
      <c r="AR65" s="242">
        <v>0</v>
      </c>
      <c r="AS65" s="118" t="str">
        <f t="shared" si="1"/>
        <v>N.A.</v>
      </c>
      <c r="AT65" s="272" t="s">
        <v>442</v>
      </c>
      <c r="AU65" s="257" t="s">
        <v>63</v>
      </c>
      <c r="AV65" s="272" t="s">
        <v>443</v>
      </c>
      <c r="AW65" s="258" t="s">
        <v>435</v>
      </c>
      <c r="AX65" s="109" t="str">
        <f t="shared" si="2"/>
        <v>SI</v>
      </c>
    </row>
    <row r="66" spans="1:50" ht="129.75" customHeight="1" x14ac:dyDescent="0.25">
      <c r="A66" s="94">
        <v>557</v>
      </c>
      <c r="B66" s="95" t="s">
        <v>444</v>
      </c>
      <c r="C66" s="125" t="s">
        <v>420</v>
      </c>
      <c r="D66" s="137">
        <v>43017</v>
      </c>
      <c r="E66" s="125" t="s">
        <v>104</v>
      </c>
      <c r="F66" s="125" t="s">
        <v>421</v>
      </c>
      <c r="G66" s="125" t="s">
        <v>422</v>
      </c>
      <c r="H66" s="138" t="s">
        <v>423</v>
      </c>
      <c r="I66" s="125" t="s">
        <v>159</v>
      </c>
      <c r="J66" s="125" t="s">
        <v>108</v>
      </c>
      <c r="K66" s="125" t="s">
        <v>109</v>
      </c>
      <c r="L66" s="101" t="s">
        <v>52</v>
      </c>
      <c r="M66" s="125" t="s">
        <v>91</v>
      </c>
      <c r="N66" s="125" t="s">
        <v>63</v>
      </c>
      <c r="O66" s="137">
        <v>43017</v>
      </c>
      <c r="P66" s="137"/>
      <c r="Q66" s="137"/>
      <c r="R66" s="137"/>
      <c r="S66" s="137"/>
      <c r="T66" s="134" t="s">
        <v>445</v>
      </c>
      <c r="U66" s="101" t="s">
        <v>63</v>
      </c>
      <c r="V66" s="134" t="s">
        <v>446</v>
      </c>
      <c r="W66" s="101" t="s">
        <v>63</v>
      </c>
      <c r="X66" s="125" t="s">
        <v>447</v>
      </c>
      <c r="Y66" s="125" t="s">
        <v>448</v>
      </c>
      <c r="Z66" s="101">
        <v>4</v>
      </c>
      <c r="AA66" s="135">
        <v>43039</v>
      </c>
      <c r="AB66" s="135">
        <v>43465</v>
      </c>
      <c r="AC66" s="110" t="s">
        <v>1348</v>
      </c>
      <c r="AD66" s="125" t="s">
        <v>449</v>
      </c>
      <c r="AE66" s="109" t="s">
        <v>199</v>
      </c>
      <c r="AF66" s="109" t="str">
        <f t="shared" si="32"/>
        <v>A</v>
      </c>
      <c r="AG66" s="130">
        <v>2</v>
      </c>
      <c r="AH66" s="118" t="str">
        <f t="shared" si="33"/>
        <v>N.A.</v>
      </c>
      <c r="AI66" s="107" t="s">
        <v>450</v>
      </c>
      <c r="AJ66" s="146" t="s">
        <v>63</v>
      </c>
      <c r="AK66" s="146" t="s">
        <v>63</v>
      </c>
      <c r="AL66" s="118" t="str">
        <f t="shared" ref="AL66" si="36">IF(AJ66="N.A.", "N.A.", ((AJ66+AK66)/2))</f>
        <v>N.A.</v>
      </c>
      <c r="AM66" s="107" t="s">
        <v>451</v>
      </c>
      <c r="AN66" s="95" t="s">
        <v>452</v>
      </c>
      <c r="AO66" s="109" t="str">
        <f t="shared" si="35"/>
        <v>SI</v>
      </c>
      <c r="AP66" s="109" t="s">
        <v>199</v>
      </c>
      <c r="AQ66" s="270" t="str">
        <f t="shared" si="15"/>
        <v>A</v>
      </c>
      <c r="AR66" s="242">
        <v>3</v>
      </c>
      <c r="AS66" s="118" t="str">
        <f t="shared" si="1"/>
        <v>N.A.</v>
      </c>
      <c r="AT66" s="254" t="s">
        <v>453</v>
      </c>
      <c r="AU66" s="259" t="s">
        <v>63</v>
      </c>
      <c r="AV66" s="254" t="s">
        <v>451</v>
      </c>
      <c r="AW66" s="250" t="s">
        <v>454</v>
      </c>
      <c r="AX66" s="109" t="str">
        <f t="shared" si="2"/>
        <v>SI</v>
      </c>
    </row>
    <row r="67" spans="1:50" ht="129.75" customHeight="1" x14ac:dyDescent="0.25">
      <c r="A67" s="94">
        <v>564</v>
      </c>
      <c r="B67" s="95" t="s">
        <v>66</v>
      </c>
      <c r="C67" s="95" t="s">
        <v>455</v>
      </c>
      <c r="D67" s="112">
        <v>43017</v>
      </c>
      <c r="E67" s="101" t="s">
        <v>139</v>
      </c>
      <c r="F67" s="101" t="s">
        <v>456</v>
      </c>
      <c r="G67" s="101" t="s">
        <v>300</v>
      </c>
      <c r="H67" s="152" t="s">
        <v>457</v>
      </c>
      <c r="I67" s="101" t="s">
        <v>241</v>
      </c>
      <c r="J67" s="101" t="s">
        <v>458</v>
      </c>
      <c r="K67" s="101" t="s">
        <v>459</v>
      </c>
      <c r="L67" s="101" t="s">
        <v>52</v>
      </c>
      <c r="M67" s="101" t="s">
        <v>91</v>
      </c>
      <c r="N67" s="103" t="s">
        <v>460</v>
      </c>
      <c r="O67" s="112">
        <v>43017</v>
      </c>
      <c r="P67" s="112"/>
      <c r="Q67" s="112"/>
      <c r="R67" s="112"/>
      <c r="S67" s="112"/>
      <c r="T67" s="152" t="s">
        <v>461</v>
      </c>
      <c r="U67" s="101" t="s">
        <v>63</v>
      </c>
      <c r="V67" s="152" t="s">
        <v>462</v>
      </c>
      <c r="W67" s="101" t="s">
        <v>63</v>
      </c>
      <c r="X67" s="101" t="s">
        <v>463</v>
      </c>
      <c r="Y67" s="101" t="s">
        <v>464</v>
      </c>
      <c r="Z67" s="101">
        <v>1</v>
      </c>
      <c r="AA67" s="116">
        <v>43025</v>
      </c>
      <c r="AB67" s="116">
        <v>43465</v>
      </c>
      <c r="AC67" s="101" t="s">
        <v>465</v>
      </c>
      <c r="AD67" s="101" t="s">
        <v>116</v>
      </c>
      <c r="AE67" s="153" t="s">
        <v>117</v>
      </c>
      <c r="AF67" s="109" t="str">
        <f t="shared" ref="AF67" si="37">IF(AH67="N.A.","A",(IF(AH67&lt;91%,"A","C")))</f>
        <v>A</v>
      </c>
      <c r="AG67" s="130">
        <v>0.85</v>
      </c>
      <c r="AH67" s="118">
        <f t="shared" ref="AH67" si="38">AL67</f>
        <v>0.85</v>
      </c>
      <c r="AI67" s="107" t="s">
        <v>466</v>
      </c>
      <c r="AJ67" s="146">
        <v>0.85</v>
      </c>
      <c r="AK67" s="146">
        <v>0.85</v>
      </c>
      <c r="AL67" s="118">
        <f t="shared" ref="AL67" si="39">IF(AJ67="N.A.", "N.A.", ((AJ67+AK67)/2))</f>
        <v>0.85</v>
      </c>
      <c r="AM67" s="107" t="s">
        <v>467</v>
      </c>
      <c r="AN67" s="95" t="s">
        <v>120</v>
      </c>
      <c r="AO67" s="109" t="str">
        <f t="shared" ref="AO67" si="40">IF(AL67="N.A.","SI",(IF(AH67&lt;91%,"SI","NO")))</f>
        <v>SI</v>
      </c>
      <c r="AP67" s="108" t="s">
        <v>121</v>
      </c>
      <c r="AQ67" s="270" t="str">
        <f t="shared" si="15"/>
        <v>A</v>
      </c>
      <c r="AR67" s="240" t="s">
        <v>63</v>
      </c>
      <c r="AS67" s="118" t="str">
        <f t="shared" si="1"/>
        <v>N.A.</v>
      </c>
      <c r="AT67" s="254" t="s">
        <v>468</v>
      </c>
      <c r="AU67" s="240" t="s">
        <v>63</v>
      </c>
      <c r="AV67" s="254" t="s">
        <v>469</v>
      </c>
      <c r="AW67" s="250" t="s">
        <v>124</v>
      </c>
      <c r="AX67" s="109" t="str">
        <f t="shared" si="2"/>
        <v>SI</v>
      </c>
    </row>
    <row r="68" spans="1:50" ht="129.75" customHeight="1" x14ac:dyDescent="0.25">
      <c r="A68" s="94">
        <v>574</v>
      </c>
      <c r="B68" s="95"/>
      <c r="C68" s="95" t="s">
        <v>455</v>
      </c>
      <c r="D68" s="112">
        <v>43017</v>
      </c>
      <c r="E68" s="101" t="s">
        <v>139</v>
      </c>
      <c r="F68" s="101" t="s">
        <v>456</v>
      </c>
      <c r="G68" s="101" t="s">
        <v>300</v>
      </c>
      <c r="H68" s="152" t="s">
        <v>470</v>
      </c>
      <c r="I68" s="101" t="s">
        <v>241</v>
      </c>
      <c r="J68" s="101" t="s">
        <v>458</v>
      </c>
      <c r="K68" s="101" t="s">
        <v>459</v>
      </c>
      <c r="L68" s="121" t="s">
        <v>471</v>
      </c>
      <c r="M68" s="101" t="s">
        <v>91</v>
      </c>
      <c r="N68" s="125" t="s">
        <v>63</v>
      </c>
      <c r="O68" s="112">
        <v>43017</v>
      </c>
      <c r="P68" s="112"/>
      <c r="Q68" s="112"/>
      <c r="R68" s="112"/>
      <c r="S68" s="112"/>
      <c r="T68" s="152" t="s">
        <v>472</v>
      </c>
      <c r="U68" s="101" t="s">
        <v>63</v>
      </c>
      <c r="V68" s="152" t="s">
        <v>473</v>
      </c>
      <c r="W68" s="101" t="s">
        <v>63</v>
      </c>
      <c r="X68" s="101" t="s">
        <v>474</v>
      </c>
      <c r="Y68" s="101" t="s">
        <v>475</v>
      </c>
      <c r="Z68" s="101">
        <v>1</v>
      </c>
      <c r="AA68" s="116">
        <v>43025</v>
      </c>
      <c r="AB68" s="116">
        <v>43404</v>
      </c>
      <c r="AC68" s="112" t="s">
        <v>476</v>
      </c>
      <c r="AD68" s="101" t="s">
        <v>477</v>
      </c>
      <c r="AE68" s="109" t="s">
        <v>478</v>
      </c>
      <c r="AF68" s="109" t="str">
        <f t="shared" ref="AF68:AF72" si="41">IF(AH68="N.A.","A",(IF(AH68&lt;91%,"A","C")))</f>
        <v>A</v>
      </c>
      <c r="AG68" s="130">
        <v>0.5</v>
      </c>
      <c r="AH68" s="118" t="str">
        <f t="shared" ref="AH68:AH72" si="42">AL68</f>
        <v>N.A.</v>
      </c>
      <c r="AI68" s="107" t="s">
        <v>479</v>
      </c>
      <c r="AJ68" s="120" t="s">
        <v>63</v>
      </c>
      <c r="AK68" s="120" t="s">
        <v>63</v>
      </c>
      <c r="AL68" s="118" t="str">
        <f t="shared" ref="AL68" si="43">IF(AJ68="N.A.", "N.A.", ((AJ68+AK68)/2))</f>
        <v>N.A.</v>
      </c>
      <c r="AM68" s="107" t="s">
        <v>480</v>
      </c>
      <c r="AN68" s="95" t="s">
        <v>481</v>
      </c>
      <c r="AO68" s="109" t="str">
        <f t="shared" ref="AO68:AO72" si="44">IF(AL68="N.A.","SI",(IF(AH68&lt;91%,"SI","NO")))</f>
        <v>SI</v>
      </c>
      <c r="AP68" s="109" t="s">
        <v>478</v>
      </c>
      <c r="AQ68" s="270" t="str">
        <f t="shared" si="15"/>
        <v>A</v>
      </c>
      <c r="AR68" s="242">
        <v>1</v>
      </c>
      <c r="AS68" s="118" t="str">
        <f t="shared" si="1"/>
        <v>N.A.</v>
      </c>
      <c r="AT68" s="254" t="s">
        <v>482</v>
      </c>
      <c r="AU68" s="240" t="s">
        <v>63</v>
      </c>
      <c r="AV68" s="254" t="s">
        <v>483</v>
      </c>
      <c r="AW68" s="250" t="s">
        <v>484</v>
      </c>
      <c r="AX68" s="109" t="str">
        <f t="shared" si="2"/>
        <v>SI</v>
      </c>
    </row>
    <row r="69" spans="1:50" ht="129.75" customHeight="1" x14ac:dyDescent="0.25">
      <c r="A69" s="94">
        <v>577</v>
      </c>
      <c r="B69" s="95" t="s">
        <v>66</v>
      </c>
      <c r="C69" s="95" t="s">
        <v>455</v>
      </c>
      <c r="D69" s="112">
        <v>43017</v>
      </c>
      <c r="E69" s="101" t="s">
        <v>139</v>
      </c>
      <c r="F69" s="101" t="s">
        <v>456</v>
      </c>
      <c r="G69" s="101" t="s">
        <v>300</v>
      </c>
      <c r="H69" s="152" t="s">
        <v>485</v>
      </c>
      <c r="I69" s="101" t="s">
        <v>241</v>
      </c>
      <c r="J69" s="101" t="s">
        <v>458</v>
      </c>
      <c r="K69" s="101" t="s">
        <v>459</v>
      </c>
      <c r="L69" s="121" t="s">
        <v>471</v>
      </c>
      <c r="M69" s="101" t="s">
        <v>91</v>
      </c>
      <c r="N69" s="125" t="s">
        <v>63</v>
      </c>
      <c r="O69" s="112">
        <v>43017</v>
      </c>
      <c r="P69" s="112"/>
      <c r="Q69" s="112"/>
      <c r="R69" s="112"/>
      <c r="S69" s="112"/>
      <c r="T69" s="152" t="s">
        <v>486</v>
      </c>
      <c r="U69" s="101" t="s">
        <v>63</v>
      </c>
      <c r="V69" s="152" t="s">
        <v>487</v>
      </c>
      <c r="W69" s="101" t="s">
        <v>63</v>
      </c>
      <c r="X69" s="101" t="s">
        <v>488</v>
      </c>
      <c r="Y69" s="101" t="s">
        <v>489</v>
      </c>
      <c r="Z69" s="154">
        <v>1069000000</v>
      </c>
      <c r="AA69" s="116">
        <v>43025</v>
      </c>
      <c r="AB69" s="116">
        <v>43465</v>
      </c>
      <c r="AC69" s="112" t="s">
        <v>465</v>
      </c>
      <c r="AD69" s="101" t="s">
        <v>116</v>
      </c>
      <c r="AE69" s="153" t="s">
        <v>117</v>
      </c>
      <c r="AF69" s="109" t="str">
        <f t="shared" si="41"/>
        <v>A</v>
      </c>
      <c r="AG69" s="130">
        <v>0.59</v>
      </c>
      <c r="AH69" s="118" t="str">
        <f t="shared" si="42"/>
        <v>N.A.</v>
      </c>
      <c r="AI69" s="107" t="s">
        <v>490</v>
      </c>
      <c r="AJ69" s="146" t="s">
        <v>63</v>
      </c>
      <c r="AK69" s="146" t="s">
        <v>63</v>
      </c>
      <c r="AL69" s="118" t="str">
        <f t="shared" ref="AL69:AL72" si="45">IF(AJ69="N.A.", "N.A.", ((AJ69+AK69)/2))</f>
        <v>N.A.</v>
      </c>
      <c r="AM69" s="107" t="s">
        <v>491</v>
      </c>
      <c r="AN69" s="95" t="s">
        <v>120</v>
      </c>
      <c r="AO69" s="109" t="str">
        <f t="shared" si="44"/>
        <v>SI</v>
      </c>
      <c r="AP69" s="108" t="s">
        <v>121</v>
      </c>
      <c r="AQ69" s="270" t="str">
        <f t="shared" si="15"/>
        <v>A</v>
      </c>
      <c r="AR69" s="242" t="s">
        <v>63</v>
      </c>
      <c r="AS69" s="118" t="str">
        <f t="shared" si="1"/>
        <v>N.A.</v>
      </c>
      <c r="AT69" s="254" t="s">
        <v>492</v>
      </c>
      <c r="AU69" s="240" t="s">
        <v>63</v>
      </c>
      <c r="AV69" s="254" t="s">
        <v>469</v>
      </c>
      <c r="AW69" s="250" t="s">
        <v>124</v>
      </c>
      <c r="AX69" s="109" t="str">
        <f t="shared" si="2"/>
        <v>SI</v>
      </c>
    </row>
    <row r="70" spans="1:50" ht="129.75" customHeight="1" x14ac:dyDescent="0.25">
      <c r="A70" s="111">
        <v>578</v>
      </c>
      <c r="B70" s="95"/>
      <c r="C70" s="125" t="s">
        <v>493</v>
      </c>
      <c r="D70" s="137">
        <v>43019</v>
      </c>
      <c r="E70" s="101" t="s">
        <v>139</v>
      </c>
      <c r="F70" s="125" t="s">
        <v>494</v>
      </c>
      <c r="G70" s="125" t="s">
        <v>495</v>
      </c>
      <c r="H70" s="134" t="s">
        <v>496</v>
      </c>
      <c r="I70" s="125" t="s">
        <v>159</v>
      </c>
      <c r="J70" s="125" t="s">
        <v>108</v>
      </c>
      <c r="K70" s="125" t="s">
        <v>109</v>
      </c>
      <c r="L70" s="125" t="s">
        <v>497</v>
      </c>
      <c r="M70" s="125" t="s">
        <v>91</v>
      </c>
      <c r="N70" s="125" t="s">
        <v>63</v>
      </c>
      <c r="O70" s="137">
        <v>43041</v>
      </c>
      <c r="P70" s="137"/>
      <c r="Q70" s="137"/>
      <c r="R70" s="137"/>
      <c r="S70" s="137"/>
      <c r="T70" s="155" t="s">
        <v>498</v>
      </c>
      <c r="U70" s="101" t="s">
        <v>63</v>
      </c>
      <c r="V70" s="134" t="s">
        <v>499</v>
      </c>
      <c r="W70" s="125" t="s">
        <v>500</v>
      </c>
      <c r="X70" s="125" t="s">
        <v>501</v>
      </c>
      <c r="Y70" s="156" t="s">
        <v>502</v>
      </c>
      <c r="Z70" s="157">
        <v>1</v>
      </c>
      <c r="AA70" s="135">
        <v>43023</v>
      </c>
      <c r="AB70" s="135">
        <v>43434</v>
      </c>
      <c r="AC70" s="125" t="s">
        <v>503</v>
      </c>
      <c r="AD70" s="101" t="s">
        <v>332</v>
      </c>
      <c r="AE70" s="109" t="s">
        <v>270</v>
      </c>
      <c r="AF70" s="109" t="str">
        <f t="shared" si="41"/>
        <v>A</v>
      </c>
      <c r="AG70" s="130">
        <v>0</v>
      </c>
      <c r="AH70" s="118" t="str">
        <f t="shared" si="42"/>
        <v>N.A.</v>
      </c>
      <c r="AI70" s="107" t="s">
        <v>504</v>
      </c>
      <c r="AJ70" s="146" t="s">
        <v>63</v>
      </c>
      <c r="AK70" s="146" t="s">
        <v>63</v>
      </c>
      <c r="AL70" s="118" t="str">
        <f t="shared" si="45"/>
        <v>N.A.</v>
      </c>
      <c r="AM70" s="107" t="s">
        <v>505</v>
      </c>
      <c r="AN70" s="95" t="s">
        <v>335</v>
      </c>
      <c r="AO70" s="109" t="str">
        <f t="shared" si="44"/>
        <v>SI</v>
      </c>
      <c r="AP70" s="109" t="s">
        <v>270</v>
      </c>
      <c r="AQ70" s="270" t="str">
        <f t="shared" si="15"/>
        <v>A</v>
      </c>
      <c r="AR70" s="242" t="s">
        <v>63</v>
      </c>
      <c r="AS70" s="118" t="str">
        <f t="shared" si="1"/>
        <v>N.A.</v>
      </c>
      <c r="AT70" s="249" t="s">
        <v>506</v>
      </c>
      <c r="AU70" s="240" t="s">
        <v>63</v>
      </c>
      <c r="AV70" s="249" t="s">
        <v>507</v>
      </c>
      <c r="AW70" s="261" t="s">
        <v>338</v>
      </c>
      <c r="AX70" s="109" t="str">
        <f t="shared" si="2"/>
        <v>SI</v>
      </c>
    </row>
    <row r="71" spans="1:50" ht="129.75" customHeight="1" x14ac:dyDescent="0.25">
      <c r="A71" s="94">
        <v>580</v>
      </c>
      <c r="B71" s="95" t="s">
        <v>100</v>
      </c>
      <c r="C71" s="125" t="s">
        <v>508</v>
      </c>
      <c r="D71" s="137">
        <v>43042</v>
      </c>
      <c r="E71" s="125" t="s">
        <v>104</v>
      </c>
      <c r="F71" s="125" t="s">
        <v>509</v>
      </c>
      <c r="G71" s="125" t="s">
        <v>510</v>
      </c>
      <c r="H71" s="134" t="s">
        <v>511</v>
      </c>
      <c r="I71" s="125" t="s">
        <v>143</v>
      </c>
      <c r="J71" s="125" t="s">
        <v>108</v>
      </c>
      <c r="K71" s="125" t="s">
        <v>109</v>
      </c>
      <c r="L71" s="125" t="s">
        <v>52</v>
      </c>
      <c r="M71" s="125" t="s">
        <v>91</v>
      </c>
      <c r="N71" s="103" t="s">
        <v>460</v>
      </c>
      <c r="O71" s="137">
        <v>43046</v>
      </c>
      <c r="P71" s="137"/>
      <c r="Q71" s="137"/>
      <c r="R71" s="137"/>
      <c r="S71" s="137"/>
      <c r="T71" s="158" t="s">
        <v>512</v>
      </c>
      <c r="U71" s="101" t="s">
        <v>63</v>
      </c>
      <c r="V71" s="158" t="s">
        <v>513</v>
      </c>
      <c r="W71" s="101" t="s">
        <v>63</v>
      </c>
      <c r="X71" s="125" t="s">
        <v>514</v>
      </c>
      <c r="Y71" s="101" t="s">
        <v>515</v>
      </c>
      <c r="Z71" s="101">
        <v>3</v>
      </c>
      <c r="AA71" s="135">
        <v>43070</v>
      </c>
      <c r="AB71" s="135">
        <v>43465</v>
      </c>
      <c r="AC71" s="101" t="s">
        <v>516</v>
      </c>
      <c r="AD71" s="125" t="s">
        <v>116</v>
      </c>
      <c r="AE71" s="153" t="s">
        <v>117</v>
      </c>
      <c r="AF71" s="109" t="str">
        <f t="shared" si="41"/>
        <v>A</v>
      </c>
      <c r="AG71" s="130">
        <v>0.9</v>
      </c>
      <c r="AH71" s="118">
        <f t="shared" si="42"/>
        <v>0.9</v>
      </c>
      <c r="AI71" s="107" t="s">
        <v>517</v>
      </c>
      <c r="AJ71" s="146">
        <v>0.9</v>
      </c>
      <c r="AK71" s="146">
        <v>0.9</v>
      </c>
      <c r="AL71" s="118">
        <f t="shared" si="45"/>
        <v>0.9</v>
      </c>
      <c r="AM71" s="107" t="s">
        <v>518</v>
      </c>
      <c r="AN71" s="95" t="s">
        <v>120</v>
      </c>
      <c r="AO71" s="109" t="str">
        <f t="shared" si="44"/>
        <v>SI</v>
      </c>
      <c r="AP71" s="108" t="s">
        <v>121</v>
      </c>
      <c r="AQ71" s="270" t="str">
        <f t="shared" si="15"/>
        <v>A</v>
      </c>
      <c r="AR71" s="242" t="s">
        <v>63</v>
      </c>
      <c r="AS71" s="118" t="str">
        <f t="shared" si="1"/>
        <v>N.A.</v>
      </c>
      <c r="AT71" s="262" t="s">
        <v>519</v>
      </c>
      <c r="AU71" s="240" t="s">
        <v>63</v>
      </c>
      <c r="AV71" s="254" t="s">
        <v>469</v>
      </c>
      <c r="AW71" s="250" t="s">
        <v>124</v>
      </c>
      <c r="AX71" s="109" t="str">
        <f t="shared" si="2"/>
        <v>SI</v>
      </c>
    </row>
    <row r="72" spans="1:50" ht="129.75" customHeight="1" x14ac:dyDescent="0.25">
      <c r="A72" s="94">
        <v>580</v>
      </c>
      <c r="B72" s="95" t="s">
        <v>137</v>
      </c>
      <c r="C72" s="125" t="s">
        <v>508</v>
      </c>
      <c r="D72" s="137">
        <v>43042</v>
      </c>
      <c r="E72" s="125" t="s">
        <v>104</v>
      </c>
      <c r="F72" s="125" t="s">
        <v>509</v>
      </c>
      <c r="G72" s="125" t="s">
        <v>510</v>
      </c>
      <c r="H72" s="134" t="s">
        <v>511</v>
      </c>
      <c r="I72" s="125" t="s">
        <v>143</v>
      </c>
      <c r="J72" s="125" t="s">
        <v>108</v>
      </c>
      <c r="K72" s="125" t="s">
        <v>109</v>
      </c>
      <c r="L72" s="125" t="s">
        <v>52</v>
      </c>
      <c r="M72" s="125" t="s">
        <v>91</v>
      </c>
      <c r="N72" s="103" t="s">
        <v>460</v>
      </c>
      <c r="O72" s="137">
        <v>43046</v>
      </c>
      <c r="P72" s="137"/>
      <c r="Q72" s="137"/>
      <c r="R72" s="137"/>
      <c r="S72" s="137"/>
      <c r="T72" s="158" t="s">
        <v>512</v>
      </c>
      <c r="U72" s="101" t="s">
        <v>63</v>
      </c>
      <c r="V72" s="158" t="s">
        <v>513</v>
      </c>
      <c r="W72" s="101" t="s">
        <v>63</v>
      </c>
      <c r="X72" s="125" t="s">
        <v>520</v>
      </c>
      <c r="Y72" s="101" t="s">
        <v>521</v>
      </c>
      <c r="Z72" s="101" t="s">
        <v>522</v>
      </c>
      <c r="AA72" s="135">
        <v>43070</v>
      </c>
      <c r="AB72" s="135">
        <v>43465</v>
      </c>
      <c r="AC72" s="101" t="s">
        <v>516</v>
      </c>
      <c r="AD72" s="125" t="s">
        <v>116</v>
      </c>
      <c r="AE72" s="153" t="s">
        <v>117</v>
      </c>
      <c r="AF72" s="109" t="str">
        <f t="shared" si="41"/>
        <v>A</v>
      </c>
      <c r="AG72" s="130">
        <v>0.9</v>
      </c>
      <c r="AH72" s="118">
        <f t="shared" si="42"/>
        <v>0.9</v>
      </c>
      <c r="AI72" s="159" t="s">
        <v>523</v>
      </c>
      <c r="AJ72" s="146">
        <v>0.9</v>
      </c>
      <c r="AK72" s="146">
        <v>0.9</v>
      </c>
      <c r="AL72" s="118">
        <f t="shared" si="45"/>
        <v>0.9</v>
      </c>
      <c r="AM72" s="107" t="s">
        <v>524</v>
      </c>
      <c r="AN72" s="95" t="s">
        <v>120</v>
      </c>
      <c r="AO72" s="109" t="str">
        <f t="shared" si="44"/>
        <v>SI</v>
      </c>
      <c r="AP72" s="108" t="s">
        <v>121</v>
      </c>
      <c r="AQ72" s="270" t="str">
        <f t="shared" si="15"/>
        <v>A</v>
      </c>
      <c r="AR72" s="242" t="s">
        <v>63</v>
      </c>
      <c r="AS72" s="118" t="str">
        <f t="shared" si="1"/>
        <v>N.A.</v>
      </c>
      <c r="AT72" s="272" t="s">
        <v>525</v>
      </c>
      <c r="AU72" s="240" t="s">
        <v>63</v>
      </c>
      <c r="AV72" s="254" t="s">
        <v>526</v>
      </c>
      <c r="AW72" s="250" t="s">
        <v>124</v>
      </c>
      <c r="AX72" s="109" t="str">
        <f t="shared" si="2"/>
        <v>SI</v>
      </c>
    </row>
    <row r="73" spans="1:50" ht="129.75" customHeight="1" x14ac:dyDescent="0.25">
      <c r="A73" s="94">
        <v>583</v>
      </c>
      <c r="B73" s="95"/>
      <c r="C73" s="160" t="s">
        <v>527</v>
      </c>
      <c r="D73" s="137">
        <v>42977</v>
      </c>
      <c r="E73" s="125" t="s">
        <v>104</v>
      </c>
      <c r="F73" s="125" t="s">
        <v>528</v>
      </c>
      <c r="G73" s="125" t="s">
        <v>529</v>
      </c>
      <c r="H73" s="134" t="s">
        <v>530</v>
      </c>
      <c r="I73" s="125" t="s">
        <v>159</v>
      </c>
      <c r="J73" s="125" t="s">
        <v>108</v>
      </c>
      <c r="K73" s="125" t="s">
        <v>109</v>
      </c>
      <c r="L73" s="125" t="s">
        <v>52</v>
      </c>
      <c r="M73" s="125" t="s">
        <v>91</v>
      </c>
      <c r="N73" s="125" t="s">
        <v>63</v>
      </c>
      <c r="O73" s="137">
        <v>43046</v>
      </c>
      <c r="P73" s="137"/>
      <c r="Q73" s="137"/>
      <c r="R73" s="137"/>
      <c r="S73" s="137"/>
      <c r="T73" s="134" t="s">
        <v>531</v>
      </c>
      <c r="U73" s="134" t="s">
        <v>532</v>
      </c>
      <c r="V73" s="134" t="s">
        <v>533</v>
      </c>
      <c r="W73" s="125" t="s">
        <v>534</v>
      </c>
      <c r="X73" s="125" t="s">
        <v>535</v>
      </c>
      <c r="Y73" s="101" t="s">
        <v>536</v>
      </c>
      <c r="Z73" s="161">
        <v>6</v>
      </c>
      <c r="AA73" s="135">
        <v>43040</v>
      </c>
      <c r="AB73" s="135">
        <v>43464</v>
      </c>
      <c r="AC73" s="125" t="s">
        <v>537</v>
      </c>
      <c r="AD73" s="125" t="s">
        <v>537</v>
      </c>
      <c r="AE73" s="109" t="s">
        <v>478</v>
      </c>
      <c r="AF73" s="109" t="str">
        <f t="shared" ref="AF73" si="46">IF(AH73="N.A.","A",(IF(AH73&lt;91%,"A","C")))</f>
        <v>A</v>
      </c>
      <c r="AG73" s="130">
        <v>0.9</v>
      </c>
      <c r="AH73" s="118" t="str">
        <f t="shared" ref="AH73" si="47">AL73</f>
        <v>N.A.</v>
      </c>
      <c r="AI73" s="107" t="s">
        <v>538</v>
      </c>
      <c r="AJ73" s="120" t="s">
        <v>63</v>
      </c>
      <c r="AK73" s="120" t="s">
        <v>63</v>
      </c>
      <c r="AL73" s="118" t="str">
        <f t="shared" ref="AL73" si="48">IF(AJ73="N.A.", "N.A.", ((AJ73+AK73)/2))</f>
        <v>N.A.</v>
      </c>
      <c r="AM73" s="107" t="s">
        <v>539</v>
      </c>
      <c r="AN73" s="95" t="s">
        <v>481</v>
      </c>
      <c r="AO73" s="109" t="str">
        <f t="shared" ref="AO73" si="49">IF(AL73="N.A.","SI",(IF(AH73&lt;91%,"SI","NO")))</f>
        <v>SI</v>
      </c>
      <c r="AP73" s="109" t="s">
        <v>478</v>
      </c>
      <c r="AQ73" s="270" t="str">
        <f t="shared" si="15"/>
        <v>C</v>
      </c>
      <c r="AR73" s="242">
        <v>6</v>
      </c>
      <c r="AS73" s="118">
        <f t="shared" si="1"/>
        <v>1</v>
      </c>
      <c r="AT73" s="254" t="s">
        <v>540</v>
      </c>
      <c r="AU73" s="240">
        <v>1</v>
      </c>
      <c r="AV73" s="254" t="s">
        <v>541</v>
      </c>
      <c r="AW73" s="250" t="s">
        <v>484</v>
      </c>
      <c r="AX73" s="109" t="str">
        <f t="shared" si="2"/>
        <v>NO</v>
      </c>
    </row>
    <row r="74" spans="1:50" ht="129.75" customHeight="1" x14ac:dyDescent="0.25">
      <c r="A74" s="111">
        <v>588</v>
      </c>
      <c r="B74" s="95" t="s">
        <v>444</v>
      </c>
      <c r="C74" s="125" t="s">
        <v>542</v>
      </c>
      <c r="D74" s="137">
        <v>43015</v>
      </c>
      <c r="E74" s="125" t="s">
        <v>104</v>
      </c>
      <c r="F74" s="121" t="s">
        <v>543</v>
      </c>
      <c r="G74" s="125" t="s">
        <v>544</v>
      </c>
      <c r="H74" s="133" t="s">
        <v>545</v>
      </c>
      <c r="I74" s="101" t="s">
        <v>241</v>
      </c>
      <c r="J74" s="125" t="s">
        <v>50</v>
      </c>
      <c r="K74" s="102" t="s">
        <v>546</v>
      </c>
      <c r="L74" s="125" t="s">
        <v>52</v>
      </c>
      <c r="M74" s="125" t="s">
        <v>91</v>
      </c>
      <c r="N74" s="103" t="s">
        <v>547</v>
      </c>
      <c r="O74" s="137">
        <v>43095</v>
      </c>
      <c r="P74" s="137"/>
      <c r="Q74" s="137"/>
      <c r="R74" s="137"/>
      <c r="S74" s="137"/>
      <c r="T74" s="134" t="s">
        <v>548</v>
      </c>
      <c r="U74" s="101" t="s">
        <v>63</v>
      </c>
      <c r="V74" s="134" t="s">
        <v>549</v>
      </c>
      <c r="W74" s="101" t="s">
        <v>63</v>
      </c>
      <c r="X74" s="101" t="s">
        <v>550</v>
      </c>
      <c r="Y74" s="101" t="s">
        <v>448</v>
      </c>
      <c r="Z74" s="101">
        <v>1</v>
      </c>
      <c r="AA74" s="116">
        <v>43075</v>
      </c>
      <c r="AB74" s="116">
        <v>43312</v>
      </c>
      <c r="AC74" s="110" t="s">
        <v>1348</v>
      </c>
      <c r="AD74" s="101" t="s">
        <v>449</v>
      </c>
      <c r="AE74" s="109" t="s">
        <v>199</v>
      </c>
      <c r="AF74" s="109" t="str">
        <f t="shared" ref="AF74:AF76" si="50">IF(AH74="N.A.","A",(IF(AH74&lt;91%,"A","C")))</f>
        <v>A</v>
      </c>
      <c r="AG74" s="130">
        <v>0.66</v>
      </c>
      <c r="AH74" s="162" t="str">
        <f t="shared" ref="AH74:AH76" si="51">AL74</f>
        <v>N.A.</v>
      </c>
      <c r="AI74" s="107" t="s">
        <v>551</v>
      </c>
      <c r="AJ74" s="163" t="s">
        <v>63</v>
      </c>
      <c r="AK74" s="163" t="s">
        <v>63</v>
      </c>
      <c r="AL74" s="162" t="str">
        <f t="shared" ref="AL74:AL76" si="52">IF(AJ74="N.A.", "N.A.", ((AJ74+AK74)/2))</f>
        <v>N.A.</v>
      </c>
      <c r="AM74" s="107" t="s">
        <v>451</v>
      </c>
      <c r="AN74" s="95" t="s">
        <v>552</v>
      </c>
      <c r="AO74" s="109" t="str">
        <f t="shared" ref="AO74:AO76" si="53">IF(AL74="N.A.","SI",(IF(AH74&lt;91%,"SI","NO")))</f>
        <v>SI</v>
      </c>
      <c r="AP74" s="109" t="s">
        <v>199</v>
      </c>
      <c r="AQ74" s="270" t="str">
        <f t="shared" si="15"/>
        <v>C</v>
      </c>
      <c r="AR74" s="242">
        <v>1</v>
      </c>
      <c r="AS74" s="118">
        <f t="shared" si="1"/>
        <v>1</v>
      </c>
      <c r="AT74" s="254" t="s">
        <v>553</v>
      </c>
      <c r="AU74" s="260">
        <v>1</v>
      </c>
      <c r="AV74" s="254" t="s">
        <v>554</v>
      </c>
      <c r="AW74" s="250" t="s">
        <v>454</v>
      </c>
      <c r="AX74" s="109" t="str">
        <f t="shared" si="2"/>
        <v>NO</v>
      </c>
    </row>
    <row r="75" spans="1:50" ht="129.75" customHeight="1" x14ac:dyDescent="0.25">
      <c r="A75" s="94">
        <v>589</v>
      </c>
      <c r="B75" s="95" t="s">
        <v>79</v>
      </c>
      <c r="C75" s="125" t="s">
        <v>555</v>
      </c>
      <c r="D75" s="137">
        <v>43044</v>
      </c>
      <c r="E75" s="101" t="s">
        <v>139</v>
      </c>
      <c r="F75" s="125" t="s">
        <v>299</v>
      </c>
      <c r="G75" s="125" t="s">
        <v>556</v>
      </c>
      <c r="H75" s="134" t="s">
        <v>557</v>
      </c>
      <c r="I75" s="125" t="s">
        <v>159</v>
      </c>
      <c r="J75" s="125" t="s">
        <v>108</v>
      </c>
      <c r="K75" s="125" t="s">
        <v>109</v>
      </c>
      <c r="L75" s="125" t="s">
        <v>52</v>
      </c>
      <c r="M75" s="125" t="s">
        <v>91</v>
      </c>
      <c r="N75" s="125" t="s">
        <v>63</v>
      </c>
      <c r="O75" s="137">
        <v>43074</v>
      </c>
      <c r="P75" s="137"/>
      <c r="Q75" s="137"/>
      <c r="R75" s="137"/>
      <c r="S75" s="137"/>
      <c r="T75" s="134" t="s">
        <v>558</v>
      </c>
      <c r="U75" s="101" t="s">
        <v>63</v>
      </c>
      <c r="V75" s="134" t="s">
        <v>559</v>
      </c>
      <c r="W75" s="101" t="s">
        <v>63</v>
      </c>
      <c r="X75" s="125" t="s">
        <v>560</v>
      </c>
      <c r="Y75" s="101" t="s">
        <v>561</v>
      </c>
      <c r="Z75" s="101">
        <v>1</v>
      </c>
      <c r="AA75" s="116">
        <v>43102</v>
      </c>
      <c r="AB75" s="116">
        <v>43462</v>
      </c>
      <c r="AC75" s="101" t="s">
        <v>465</v>
      </c>
      <c r="AD75" s="101" t="s">
        <v>116</v>
      </c>
      <c r="AE75" s="153" t="s">
        <v>117</v>
      </c>
      <c r="AF75" s="109" t="str">
        <f t="shared" si="50"/>
        <v>A</v>
      </c>
      <c r="AG75" s="130">
        <v>0.5</v>
      </c>
      <c r="AH75" s="118" t="str">
        <f t="shared" si="51"/>
        <v>N.A.</v>
      </c>
      <c r="AI75" s="107" t="s">
        <v>562</v>
      </c>
      <c r="AJ75" s="146" t="s">
        <v>63</v>
      </c>
      <c r="AK75" s="146" t="s">
        <v>63</v>
      </c>
      <c r="AL75" s="118" t="str">
        <f t="shared" si="52"/>
        <v>N.A.</v>
      </c>
      <c r="AM75" s="107" t="s">
        <v>563</v>
      </c>
      <c r="AN75" s="95" t="s">
        <v>120</v>
      </c>
      <c r="AO75" s="109" t="str">
        <f t="shared" si="53"/>
        <v>SI</v>
      </c>
      <c r="AP75" s="108" t="s">
        <v>121</v>
      </c>
      <c r="AQ75" s="270" t="str">
        <f t="shared" ref="AQ75:AQ106" si="54">IF(AS75="N.A.","A",(IF(AS75&lt;91%,"A","C")))</f>
        <v>A</v>
      </c>
      <c r="AR75" s="242" t="s">
        <v>63</v>
      </c>
      <c r="AS75" s="118" t="str">
        <f t="shared" si="1"/>
        <v>N.A.</v>
      </c>
      <c r="AT75" s="272" t="s">
        <v>564</v>
      </c>
      <c r="AU75" s="240" t="s">
        <v>63</v>
      </c>
      <c r="AV75" s="254" t="s">
        <v>469</v>
      </c>
      <c r="AW75" s="250" t="s">
        <v>124</v>
      </c>
      <c r="AX75" s="109" t="str">
        <f t="shared" si="2"/>
        <v>SI</v>
      </c>
    </row>
    <row r="76" spans="1:50" ht="129.75" customHeight="1" x14ac:dyDescent="0.25">
      <c r="A76" s="94">
        <v>591</v>
      </c>
      <c r="B76" s="95" t="s">
        <v>79</v>
      </c>
      <c r="C76" s="125" t="s">
        <v>555</v>
      </c>
      <c r="D76" s="137">
        <v>43044</v>
      </c>
      <c r="E76" s="101" t="s">
        <v>139</v>
      </c>
      <c r="F76" s="125" t="s">
        <v>565</v>
      </c>
      <c r="G76" s="125" t="s">
        <v>556</v>
      </c>
      <c r="H76" s="134" t="s">
        <v>566</v>
      </c>
      <c r="I76" s="125" t="s">
        <v>159</v>
      </c>
      <c r="J76" s="125" t="s">
        <v>108</v>
      </c>
      <c r="K76" s="125" t="s">
        <v>109</v>
      </c>
      <c r="L76" s="125" t="s">
        <v>52</v>
      </c>
      <c r="M76" s="125" t="s">
        <v>91</v>
      </c>
      <c r="N76" s="103" t="s">
        <v>460</v>
      </c>
      <c r="O76" s="137">
        <v>43074</v>
      </c>
      <c r="P76" s="137"/>
      <c r="Q76" s="137"/>
      <c r="R76" s="137"/>
      <c r="S76" s="137"/>
      <c r="T76" s="134" t="s">
        <v>567</v>
      </c>
      <c r="U76" s="101" t="s">
        <v>63</v>
      </c>
      <c r="V76" s="134" t="s">
        <v>568</v>
      </c>
      <c r="W76" s="101" t="s">
        <v>63</v>
      </c>
      <c r="X76" s="125" t="s">
        <v>569</v>
      </c>
      <c r="Y76" s="125" t="s">
        <v>570</v>
      </c>
      <c r="Z76" s="125">
        <v>3</v>
      </c>
      <c r="AA76" s="135">
        <v>43160</v>
      </c>
      <c r="AB76" s="135">
        <v>43462</v>
      </c>
      <c r="AC76" s="125" t="s">
        <v>465</v>
      </c>
      <c r="AD76" s="101" t="s">
        <v>116</v>
      </c>
      <c r="AE76" s="153" t="s">
        <v>117</v>
      </c>
      <c r="AF76" s="109" t="str">
        <f t="shared" si="50"/>
        <v>A</v>
      </c>
      <c r="AG76" s="130" t="s">
        <v>63</v>
      </c>
      <c r="AH76" s="118" t="str">
        <f t="shared" si="51"/>
        <v>N.A.</v>
      </c>
      <c r="AI76" s="107" t="s">
        <v>571</v>
      </c>
      <c r="AJ76" s="146" t="s">
        <v>63</v>
      </c>
      <c r="AK76" s="146" t="s">
        <v>63</v>
      </c>
      <c r="AL76" s="118" t="str">
        <f t="shared" si="52"/>
        <v>N.A.</v>
      </c>
      <c r="AM76" s="107" t="s">
        <v>563</v>
      </c>
      <c r="AN76" s="95" t="s">
        <v>120</v>
      </c>
      <c r="AO76" s="109" t="str">
        <f t="shared" si="53"/>
        <v>SI</v>
      </c>
      <c r="AP76" s="108" t="s">
        <v>121</v>
      </c>
      <c r="AQ76" s="270" t="str">
        <f t="shared" si="54"/>
        <v>A</v>
      </c>
      <c r="AR76" s="242" t="s">
        <v>63</v>
      </c>
      <c r="AS76" s="118" t="str">
        <f t="shared" si="1"/>
        <v>N.A.</v>
      </c>
      <c r="AT76" s="254" t="s">
        <v>564</v>
      </c>
      <c r="AU76" s="240" t="s">
        <v>63</v>
      </c>
      <c r="AV76" s="254" t="s">
        <v>572</v>
      </c>
      <c r="AW76" s="250" t="s">
        <v>124</v>
      </c>
      <c r="AX76" s="109" t="str">
        <f t="shared" si="2"/>
        <v>SI</v>
      </c>
    </row>
    <row r="77" spans="1:50" ht="225" customHeight="1" x14ac:dyDescent="0.25">
      <c r="A77" s="94">
        <v>595</v>
      </c>
      <c r="B77" s="95"/>
      <c r="C77" s="125" t="s">
        <v>573</v>
      </c>
      <c r="D77" s="164">
        <v>43070</v>
      </c>
      <c r="E77" s="125" t="s">
        <v>104</v>
      </c>
      <c r="F77" s="125" t="s">
        <v>574</v>
      </c>
      <c r="G77" s="134" t="s">
        <v>575</v>
      </c>
      <c r="H77" s="134" t="s">
        <v>576</v>
      </c>
      <c r="I77" s="125" t="s">
        <v>143</v>
      </c>
      <c r="J77" s="125" t="s">
        <v>108</v>
      </c>
      <c r="K77" s="125" t="s">
        <v>109</v>
      </c>
      <c r="L77" s="125" t="s">
        <v>52</v>
      </c>
      <c r="M77" s="125" t="s">
        <v>577</v>
      </c>
      <c r="N77" s="103" t="s">
        <v>578</v>
      </c>
      <c r="O77" s="137">
        <v>43140</v>
      </c>
      <c r="P77" s="137"/>
      <c r="Q77" s="137"/>
      <c r="R77" s="137"/>
      <c r="S77" s="137"/>
      <c r="T77" s="134" t="s">
        <v>579</v>
      </c>
      <c r="U77" s="134" t="s">
        <v>580</v>
      </c>
      <c r="V77" s="134" t="s">
        <v>581</v>
      </c>
      <c r="W77" s="125" t="s">
        <v>582</v>
      </c>
      <c r="X77" s="101" t="s">
        <v>583</v>
      </c>
      <c r="Y77" s="125" t="s">
        <v>584</v>
      </c>
      <c r="Z77" s="161">
        <v>3</v>
      </c>
      <c r="AA77" s="135">
        <v>43132</v>
      </c>
      <c r="AB77" s="135">
        <v>43524</v>
      </c>
      <c r="AC77" s="125" t="s">
        <v>585</v>
      </c>
      <c r="AD77" s="125" t="s">
        <v>586</v>
      </c>
      <c r="AE77" s="109" t="s">
        <v>587</v>
      </c>
      <c r="AF77" s="109" t="str">
        <f t="shared" ref="AF77" si="55">IF(AH77="N.A.","A",(IF(AH77&lt;91%,"A","C")))</f>
        <v>A</v>
      </c>
      <c r="AG77" s="130">
        <v>0.9</v>
      </c>
      <c r="AH77" s="118" t="str">
        <f>AL77</f>
        <v>N.A.</v>
      </c>
      <c r="AI77" s="107" t="s">
        <v>588</v>
      </c>
      <c r="AJ77" s="120" t="s">
        <v>63</v>
      </c>
      <c r="AK77" s="120" t="s">
        <v>63</v>
      </c>
      <c r="AL77" s="118" t="str">
        <f t="shared" ref="AL77:AL78" si="56">IF(AJ77="N.A.", "N.A.", ((AJ77+AK77)/2))</f>
        <v>N.A.</v>
      </c>
      <c r="AM77" s="107" t="s">
        <v>589</v>
      </c>
      <c r="AN77" s="95" t="s">
        <v>590</v>
      </c>
      <c r="AO77" s="109" t="str">
        <f t="shared" ref="AO77:AO78" si="57">IF(AL77="N.A.","SI",(IF(AH77&lt;91%,"SI","NO")))</f>
        <v>SI</v>
      </c>
      <c r="AP77" s="109" t="s">
        <v>587</v>
      </c>
      <c r="AQ77" s="270" t="str">
        <f t="shared" si="54"/>
        <v>A</v>
      </c>
      <c r="AR77" s="263">
        <v>0.9</v>
      </c>
      <c r="AS77" s="118" t="str">
        <f t="shared" si="1"/>
        <v>N.A.</v>
      </c>
      <c r="AT77" s="254" t="s">
        <v>591</v>
      </c>
      <c r="AU77" s="240" t="s">
        <v>63</v>
      </c>
      <c r="AV77" s="254" t="s">
        <v>589</v>
      </c>
      <c r="AW77" s="250" t="s">
        <v>592</v>
      </c>
      <c r="AX77" s="109" t="str">
        <f t="shared" si="2"/>
        <v>SI</v>
      </c>
    </row>
    <row r="78" spans="1:50" ht="129.75" customHeight="1" x14ac:dyDescent="0.25">
      <c r="A78" s="94">
        <v>596</v>
      </c>
      <c r="B78" s="95"/>
      <c r="C78" s="125" t="s">
        <v>593</v>
      </c>
      <c r="D78" s="164">
        <v>43070</v>
      </c>
      <c r="E78" s="125" t="s">
        <v>275</v>
      </c>
      <c r="F78" s="125" t="s">
        <v>594</v>
      </c>
      <c r="G78" s="134" t="s">
        <v>595</v>
      </c>
      <c r="H78" s="134" t="s">
        <v>596</v>
      </c>
      <c r="I78" s="125" t="s">
        <v>143</v>
      </c>
      <c r="J78" s="125" t="s">
        <v>108</v>
      </c>
      <c r="K78" s="125" t="s">
        <v>109</v>
      </c>
      <c r="L78" s="125" t="s">
        <v>52</v>
      </c>
      <c r="M78" s="125" t="s">
        <v>91</v>
      </c>
      <c r="N78" s="103" t="s">
        <v>578</v>
      </c>
      <c r="O78" s="137">
        <v>43140</v>
      </c>
      <c r="P78" s="137"/>
      <c r="Q78" s="137"/>
      <c r="R78" s="137"/>
      <c r="S78" s="137"/>
      <c r="T78" s="134" t="s">
        <v>597</v>
      </c>
      <c r="U78" s="134" t="s">
        <v>598</v>
      </c>
      <c r="V78" s="134" t="s">
        <v>599</v>
      </c>
      <c r="W78" s="125" t="s">
        <v>600</v>
      </c>
      <c r="X78" s="101" t="s">
        <v>601</v>
      </c>
      <c r="Y78" s="125" t="s">
        <v>602</v>
      </c>
      <c r="Z78" s="165">
        <v>1</v>
      </c>
      <c r="AA78" s="135">
        <v>43101</v>
      </c>
      <c r="AB78" s="135">
        <v>43524</v>
      </c>
      <c r="AC78" s="125" t="s">
        <v>585</v>
      </c>
      <c r="AD78" s="125" t="s">
        <v>586</v>
      </c>
      <c r="AE78" s="109" t="s">
        <v>587</v>
      </c>
      <c r="AF78" s="109" t="str">
        <f t="shared" ref="AF78" si="58">IF(AH78="N.A.","A",(IF(AH78&lt;91%,"A","C")))</f>
        <v>A</v>
      </c>
      <c r="AG78" s="130">
        <v>0.9</v>
      </c>
      <c r="AH78" s="118" t="str">
        <f>AL78</f>
        <v>N.A.</v>
      </c>
      <c r="AI78" s="107" t="s">
        <v>603</v>
      </c>
      <c r="AJ78" s="120" t="s">
        <v>63</v>
      </c>
      <c r="AK78" s="120" t="s">
        <v>63</v>
      </c>
      <c r="AL78" s="118" t="str">
        <f t="shared" si="56"/>
        <v>N.A.</v>
      </c>
      <c r="AM78" s="107" t="s">
        <v>589</v>
      </c>
      <c r="AN78" s="95" t="s">
        <v>590</v>
      </c>
      <c r="AO78" s="109" t="str">
        <f t="shared" si="57"/>
        <v>SI</v>
      </c>
      <c r="AP78" s="109" t="s">
        <v>587</v>
      </c>
      <c r="AQ78" s="270" t="str">
        <f t="shared" si="54"/>
        <v>A</v>
      </c>
      <c r="AR78" s="263">
        <v>0.9</v>
      </c>
      <c r="AS78" s="118" t="str">
        <f t="shared" si="1"/>
        <v>N.A.</v>
      </c>
      <c r="AT78" s="254" t="s">
        <v>604</v>
      </c>
      <c r="AU78" s="240" t="s">
        <v>63</v>
      </c>
      <c r="AV78" s="254" t="s">
        <v>589</v>
      </c>
      <c r="AW78" s="250" t="s">
        <v>592</v>
      </c>
      <c r="AX78" s="109" t="str">
        <f t="shared" si="2"/>
        <v>SI</v>
      </c>
    </row>
    <row r="79" spans="1:50" ht="129.75" customHeight="1" x14ac:dyDescent="0.25">
      <c r="A79" s="94">
        <v>602</v>
      </c>
      <c r="B79" s="95" t="s">
        <v>444</v>
      </c>
      <c r="C79" s="101" t="s">
        <v>605</v>
      </c>
      <c r="D79" s="112">
        <v>43096</v>
      </c>
      <c r="E79" s="101" t="s">
        <v>139</v>
      </c>
      <c r="F79" s="101" t="s">
        <v>606</v>
      </c>
      <c r="G79" s="134" t="s">
        <v>607</v>
      </c>
      <c r="H79" s="134" t="s">
        <v>608</v>
      </c>
      <c r="I79" s="125" t="s">
        <v>159</v>
      </c>
      <c r="J79" s="125" t="s">
        <v>108</v>
      </c>
      <c r="K79" s="125" t="s">
        <v>109</v>
      </c>
      <c r="L79" s="125" t="s">
        <v>52</v>
      </c>
      <c r="M79" s="125" t="s">
        <v>91</v>
      </c>
      <c r="N79" s="125" t="s">
        <v>63</v>
      </c>
      <c r="O79" s="137">
        <v>43171</v>
      </c>
      <c r="P79" s="137"/>
      <c r="Q79" s="137"/>
      <c r="R79" s="137"/>
      <c r="S79" s="137"/>
      <c r="T79" s="134" t="s">
        <v>609</v>
      </c>
      <c r="U79" s="125" t="s">
        <v>63</v>
      </c>
      <c r="V79" s="134" t="s">
        <v>610</v>
      </c>
      <c r="W79" s="125" t="s">
        <v>63</v>
      </c>
      <c r="X79" s="125" t="s">
        <v>611</v>
      </c>
      <c r="Y79" s="125" t="s">
        <v>612</v>
      </c>
      <c r="Z79" s="125">
        <v>7</v>
      </c>
      <c r="AA79" s="135">
        <v>43255</v>
      </c>
      <c r="AB79" s="135">
        <v>43465</v>
      </c>
      <c r="AC79" s="125" t="s">
        <v>613</v>
      </c>
      <c r="AD79" s="115" t="s">
        <v>150</v>
      </c>
      <c r="AE79" s="109" t="s">
        <v>151</v>
      </c>
      <c r="AF79" s="109" t="str">
        <f t="shared" ref="AF79" si="59">IF(AH79="N.A.","A",(IF(AH79&lt;91%,"A","C")))</f>
        <v>A</v>
      </c>
      <c r="AG79" s="130">
        <v>1</v>
      </c>
      <c r="AH79" s="118" t="str">
        <f>AL79</f>
        <v>N.A.</v>
      </c>
      <c r="AI79" s="107" t="s">
        <v>614</v>
      </c>
      <c r="AJ79" s="120" t="s">
        <v>63</v>
      </c>
      <c r="AK79" s="120" t="s">
        <v>63</v>
      </c>
      <c r="AL79" s="118" t="str">
        <f t="shared" ref="AL79" si="60">IF(AJ79="N.A.", "N.A.", ((AJ79+AK79)/2))</f>
        <v>N.A.</v>
      </c>
      <c r="AM79" s="119" t="s">
        <v>615</v>
      </c>
      <c r="AN79" s="108" t="s">
        <v>154</v>
      </c>
      <c r="AO79" s="109" t="str">
        <f t="shared" ref="AO79:AO83" si="61">IF(AL79="N.A.","SI",(IF(AH79&lt;91%,"SI","NO")))</f>
        <v>SI</v>
      </c>
      <c r="AP79" s="109" t="s">
        <v>151</v>
      </c>
      <c r="AQ79" s="270" t="str">
        <f t="shared" si="54"/>
        <v>A</v>
      </c>
      <c r="AR79" s="242">
        <v>0</v>
      </c>
      <c r="AS79" s="118" t="str">
        <f t="shared" ref="AS79:AS142" si="62">AU79</f>
        <v>N.A.</v>
      </c>
      <c r="AT79" s="254" t="s">
        <v>176</v>
      </c>
      <c r="AU79" s="240" t="s">
        <v>63</v>
      </c>
      <c r="AV79" s="254" t="s">
        <v>184</v>
      </c>
      <c r="AW79" s="250" t="s">
        <v>1836</v>
      </c>
      <c r="AX79" s="109" t="str">
        <f t="shared" ref="AX79:AX142" si="63">IF(AS79="N.A.","SI",(IF(AS79&lt;91%,"SI","NO")))</f>
        <v>SI</v>
      </c>
    </row>
    <row r="80" spans="1:50" ht="129.75" customHeight="1" x14ac:dyDescent="0.25">
      <c r="A80" s="94">
        <v>604</v>
      </c>
      <c r="B80" s="95" t="s">
        <v>90</v>
      </c>
      <c r="C80" s="125" t="s">
        <v>593</v>
      </c>
      <c r="D80" s="112">
        <v>43105</v>
      </c>
      <c r="E80" s="125" t="s">
        <v>104</v>
      </c>
      <c r="F80" s="125" t="s">
        <v>616</v>
      </c>
      <c r="G80" s="125" t="s">
        <v>617</v>
      </c>
      <c r="H80" s="138" t="s">
        <v>618</v>
      </c>
      <c r="I80" s="125" t="s">
        <v>143</v>
      </c>
      <c r="J80" s="125" t="s">
        <v>108</v>
      </c>
      <c r="K80" s="125" t="s">
        <v>109</v>
      </c>
      <c r="L80" s="125" t="s">
        <v>52</v>
      </c>
      <c r="M80" s="125" t="s">
        <v>91</v>
      </c>
      <c r="N80" s="125" t="s">
        <v>63</v>
      </c>
      <c r="O80" s="137">
        <v>43179</v>
      </c>
      <c r="P80" s="137"/>
      <c r="Q80" s="137"/>
      <c r="R80" s="137"/>
      <c r="S80" s="137"/>
      <c r="T80" s="138" t="s">
        <v>619</v>
      </c>
      <c r="U80" s="125" t="s">
        <v>63</v>
      </c>
      <c r="V80" s="134" t="s">
        <v>620</v>
      </c>
      <c r="W80" s="125" t="s">
        <v>63</v>
      </c>
      <c r="X80" s="166" t="s">
        <v>621</v>
      </c>
      <c r="Y80" s="125" t="s">
        <v>622</v>
      </c>
      <c r="Z80" s="125">
        <v>1</v>
      </c>
      <c r="AA80" s="135">
        <v>43282</v>
      </c>
      <c r="AB80" s="116">
        <v>43555</v>
      </c>
      <c r="AC80" s="125" t="s">
        <v>623</v>
      </c>
      <c r="AD80" s="125" t="s">
        <v>342</v>
      </c>
      <c r="AE80" s="109" t="s">
        <v>75</v>
      </c>
      <c r="AF80" s="109" t="str">
        <f t="shared" ref="AF80:AF83" si="64">IF(AH80="N.A.","A",(IF(AH80&lt;91%,"A","C")))</f>
        <v>A</v>
      </c>
      <c r="AG80" s="130">
        <v>0.25</v>
      </c>
      <c r="AH80" s="118" t="str">
        <f t="shared" ref="AH80:AH83" si="65">AL80</f>
        <v>N.A.</v>
      </c>
      <c r="AI80" s="107" t="s">
        <v>624</v>
      </c>
      <c r="AJ80" s="120" t="s">
        <v>63</v>
      </c>
      <c r="AK80" s="120" t="s">
        <v>63</v>
      </c>
      <c r="AL80" s="118" t="str">
        <f t="shared" ref="AL80:AL83" si="66">IF(AJ80="N.A.", "N.A.", ((AJ80+AK80)/2))</f>
        <v>N.A.</v>
      </c>
      <c r="AM80" s="107" t="s">
        <v>625</v>
      </c>
      <c r="AN80" s="95" t="s">
        <v>136</v>
      </c>
      <c r="AO80" s="109" t="str">
        <f t="shared" si="61"/>
        <v>SI</v>
      </c>
      <c r="AP80" s="109" t="s">
        <v>75</v>
      </c>
      <c r="AQ80" s="270" t="str">
        <f t="shared" si="54"/>
        <v>A</v>
      </c>
      <c r="AR80" s="242">
        <v>0.2</v>
      </c>
      <c r="AS80" s="118" t="str">
        <f t="shared" si="62"/>
        <v>N.A.</v>
      </c>
      <c r="AT80" s="254" t="s">
        <v>626</v>
      </c>
      <c r="AU80" s="240" t="s">
        <v>63</v>
      </c>
      <c r="AV80" s="254" t="s">
        <v>627</v>
      </c>
      <c r="AW80" s="250" t="s">
        <v>136</v>
      </c>
      <c r="AX80" s="109" t="str">
        <f t="shared" si="63"/>
        <v>SI</v>
      </c>
    </row>
    <row r="81" spans="1:50" ht="129.75" customHeight="1" x14ac:dyDescent="0.25">
      <c r="A81" s="94">
        <v>604</v>
      </c>
      <c r="B81" s="95" t="s">
        <v>96</v>
      </c>
      <c r="C81" s="125" t="s">
        <v>593</v>
      </c>
      <c r="D81" s="112">
        <v>43105</v>
      </c>
      <c r="E81" s="125" t="s">
        <v>104</v>
      </c>
      <c r="F81" s="125" t="s">
        <v>616</v>
      </c>
      <c r="G81" s="125" t="s">
        <v>617</v>
      </c>
      <c r="H81" s="138" t="s">
        <v>618</v>
      </c>
      <c r="I81" s="125" t="s">
        <v>143</v>
      </c>
      <c r="J81" s="125" t="s">
        <v>108</v>
      </c>
      <c r="K81" s="125" t="s">
        <v>109</v>
      </c>
      <c r="L81" s="125" t="s">
        <v>52</v>
      </c>
      <c r="M81" s="125" t="s">
        <v>91</v>
      </c>
      <c r="N81" s="103" t="s">
        <v>460</v>
      </c>
      <c r="O81" s="137">
        <v>43179</v>
      </c>
      <c r="P81" s="137"/>
      <c r="Q81" s="137"/>
      <c r="R81" s="137"/>
      <c r="S81" s="137"/>
      <c r="T81" s="138" t="s">
        <v>619</v>
      </c>
      <c r="U81" s="125" t="s">
        <v>63</v>
      </c>
      <c r="V81" s="134" t="s">
        <v>628</v>
      </c>
      <c r="W81" s="125" t="s">
        <v>63</v>
      </c>
      <c r="X81" s="125" t="s">
        <v>629</v>
      </c>
      <c r="Y81" s="125" t="s">
        <v>630</v>
      </c>
      <c r="Z81" s="125">
        <v>1</v>
      </c>
      <c r="AA81" s="135">
        <v>43344</v>
      </c>
      <c r="AB81" s="116">
        <v>43555</v>
      </c>
      <c r="AC81" s="125" t="s">
        <v>631</v>
      </c>
      <c r="AD81" s="125" t="s">
        <v>116</v>
      </c>
      <c r="AE81" s="153" t="s">
        <v>117</v>
      </c>
      <c r="AF81" s="109" t="str">
        <f t="shared" si="64"/>
        <v>A</v>
      </c>
      <c r="AG81" s="130" t="s">
        <v>63</v>
      </c>
      <c r="AH81" s="118" t="str">
        <f t="shared" si="65"/>
        <v>N.A.</v>
      </c>
      <c r="AI81" s="107" t="s">
        <v>632</v>
      </c>
      <c r="AJ81" s="146" t="s">
        <v>63</v>
      </c>
      <c r="AK81" s="146" t="s">
        <v>63</v>
      </c>
      <c r="AL81" s="118" t="str">
        <f t="shared" si="66"/>
        <v>N.A.</v>
      </c>
      <c r="AM81" s="107" t="s">
        <v>633</v>
      </c>
      <c r="AN81" s="95" t="s">
        <v>120</v>
      </c>
      <c r="AO81" s="109" t="str">
        <f t="shared" si="61"/>
        <v>SI</v>
      </c>
      <c r="AP81" s="108" t="s">
        <v>121</v>
      </c>
      <c r="AQ81" s="270" t="str">
        <f t="shared" si="54"/>
        <v>A</v>
      </c>
      <c r="AR81" s="242" t="s">
        <v>63</v>
      </c>
      <c r="AS81" s="118" t="str">
        <f t="shared" si="62"/>
        <v>N.A.</v>
      </c>
      <c r="AT81" s="254" t="s">
        <v>564</v>
      </c>
      <c r="AU81" s="240" t="s">
        <v>63</v>
      </c>
      <c r="AV81" s="254" t="s">
        <v>634</v>
      </c>
      <c r="AW81" s="250" t="s">
        <v>124</v>
      </c>
      <c r="AX81" s="109" t="str">
        <f t="shared" si="63"/>
        <v>SI</v>
      </c>
    </row>
    <row r="82" spans="1:50" ht="129.75" customHeight="1" x14ac:dyDescent="0.25">
      <c r="A82" s="94">
        <v>605</v>
      </c>
      <c r="B82" s="95" t="s">
        <v>66</v>
      </c>
      <c r="C82" s="125" t="s">
        <v>593</v>
      </c>
      <c r="D82" s="112">
        <v>43105</v>
      </c>
      <c r="E82" s="101" t="s">
        <v>139</v>
      </c>
      <c r="F82" s="125" t="s">
        <v>635</v>
      </c>
      <c r="G82" s="125" t="s">
        <v>617</v>
      </c>
      <c r="H82" s="134" t="s">
        <v>636</v>
      </c>
      <c r="I82" s="167" t="s">
        <v>143</v>
      </c>
      <c r="J82" s="167" t="s">
        <v>108</v>
      </c>
      <c r="K82" s="125" t="s">
        <v>109</v>
      </c>
      <c r="L82" s="167" t="s">
        <v>52</v>
      </c>
      <c r="M82" s="167" t="s">
        <v>91</v>
      </c>
      <c r="N82" s="167" t="s">
        <v>63</v>
      </c>
      <c r="O82" s="137">
        <v>43179</v>
      </c>
      <c r="P82" s="137"/>
      <c r="Q82" s="137"/>
      <c r="R82" s="137"/>
      <c r="S82" s="137"/>
      <c r="T82" s="168" t="s">
        <v>637</v>
      </c>
      <c r="U82" s="167" t="s">
        <v>63</v>
      </c>
      <c r="V82" s="168" t="s">
        <v>638</v>
      </c>
      <c r="W82" s="125" t="s">
        <v>63</v>
      </c>
      <c r="X82" s="167" t="s">
        <v>639</v>
      </c>
      <c r="Y82" s="167" t="s">
        <v>640</v>
      </c>
      <c r="Z82" s="167">
        <v>10</v>
      </c>
      <c r="AA82" s="169">
        <v>43132</v>
      </c>
      <c r="AB82" s="169">
        <v>43555</v>
      </c>
      <c r="AC82" s="125" t="s">
        <v>623</v>
      </c>
      <c r="AD82" s="125" t="s">
        <v>342</v>
      </c>
      <c r="AE82" s="109" t="s">
        <v>75</v>
      </c>
      <c r="AF82" s="109" t="str">
        <f t="shared" si="64"/>
        <v>A</v>
      </c>
      <c r="AG82" s="130">
        <v>0.6</v>
      </c>
      <c r="AH82" s="118">
        <f t="shared" si="65"/>
        <v>0.85</v>
      </c>
      <c r="AI82" s="107" t="s">
        <v>641</v>
      </c>
      <c r="AJ82" s="146">
        <v>0.85</v>
      </c>
      <c r="AK82" s="146">
        <v>0.85</v>
      </c>
      <c r="AL82" s="118">
        <f t="shared" si="66"/>
        <v>0.85</v>
      </c>
      <c r="AM82" s="107" t="s">
        <v>642</v>
      </c>
      <c r="AN82" s="95" t="s">
        <v>136</v>
      </c>
      <c r="AO82" s="109" t="str">
        <f t="shared" si="61"/>
        <v>SI</v>
      </c>
      <c r="AP82" s="109" t="s">
        <v>75</v>
      </c>
      <c r="AQ82" s="270" t="str">
        <f t="shared" si="54"/>
        <v>C</v>
      </c>
      <c r="AR82" s="242">
        <v>10</v>
      </c>
      <c r="AS82" s="118">
        <f t="shared" si="62"/>
        <v>1</v>
      </c>
      <c r="AT82" s="254" t="s">
        <v>643</v>
      </c>
      <c r="AU82" s="240">
        <v>1</v>
      </c>
      <c r="AV82" s="254" t="s">
        <v>644</v>
      </c>
      <c r="AW82" s="250" t="s">
        <v>136</v>
      </c>
      <c r="AX82" s="109" t="str">
        <f t="shared" si="63"/>
        <v>NO</v>
      </c>
    </row>
    <row r="83" spans="1:50" ht="129.75" customHeight="1" x14ac:dyDescent="0.25">
      <c r="A83" s="94">
        <v>605</v>
      </c>
      <c r="B83" s="95" t="s">
        <v>79</v>
      </c>
      <c r="C83" s="125" t="s">
        <v>593</v>
      </c>
      <c r="D83" s="112">
        <v>43105</v>
      </c>
      <c r="E83" s="101" t="s">
        <v>139</v>
      </c>
      <c r="F83" s="125" t="s">
        <v>635</v>
      </c>
      <c r="G83" s="125" t="s">
        <v>617</v>
      </c>
      <c r="H83" s="134" t="s">
        <v>636</v>
      </c>
      <c r="I83" s="125" t="s">
        <v>143</v>
      </c>
      <c r="J83" s="125" t="s">
        <v>108</v>
      </c>
      <c r="K83" s="125" t="s">
        <v>109</v>
      </c>
      <c r="L83" s="125" t="s">
        <v>52</v>
      </c>
      <c r="M83" s="125" t="s">
        <v>91</v>
      </c>
      <c r="N83" s="125" t="s">
        <v>63</v>
      </c>
      <c r="O83" s="137">
        <v>43179</v>
      </c>
      <c r="P83" s="137"/>
      <c r="Q83" s="137"/>
      <c r="R83" s="137"/>
      <c r="S83" s="137"/>
      <c r="T83" s="134" t="s">
        <v>637</v>
      </c>
      <c r="U83" s="125" t="s">
        <v>63</v>
      </c>
      <c r="V83" s="134" t="s">
        <v>645</v>
      </c>
      <c r="W83" s="125" t="s">
        <v>63</v>
      </c>
      <c r="X83" s="125" t="s">
        <v>646</v>
      </c>
      <c r="Y83" s="125" t="s">
        <v>647</v>
      </c>
      <c r="Z83" s="125">
        <v>1</v>
      </c>
      <c r="AA83" s="135">
        <v>43162</v>
      </c>
      <c r="AB83" s="169">
        <v>43555</v>
      </c>
      <c r="AC83" s="125" t="s">
        <v>623</v>
      </c>
      <c r="AD83" s="125" t="s">
        <v>342</v>
      </c>
      <c r="AE83" s="109" t="s">
        <v>75</v>
      </c>
      <c r="AF83" s="109" t="str">
        <f t="shared" si="64"/>
        <v>A</v>
      </c>
      <c r="AG83" s="130">
        <v>0.6</v>
      </c>
      <c r="AH83" s="118" t="str">
        <f t="shared" si="65"/>
        <v>N.A.</v>
      </c>
      <c r="AI83" s="107" t="s">
        <v>641</v>
      </c>
      <c r="AJ83" s="120" t="s">
        <v>63</v>
      </c>
      <c r="AK83" s="120" t="s">
        <v>63</v>
      </c>
      <c r="AL83" s="118" t="str">
        <f t="shared" si="66"/>
        <v>N.A.</v>
      </c>
      <c r="AM83" s="107" t="s">
        <v>648</v>
      </c>
      <c r="AN83" s="95" t="s">
        <v>136</v>
      </c>
      <c r="AO83" s="109" t="str">
        <f t="shared" si="61"/>
        <v>SI</v>
      </c>
      <c r="AP83" s="109" t="s">
        <v>75</v>
      </c>
      <c r="AQ83" s="270" t="str">
        <f t="shared" si="54"/>
        <v>C</v>
      </c>
      <c r="AR83" s="242">
        <v>1</v>
      </c>
      <c r="AS83" s="118">
        <f t="shared" si="62"/>
        <v>1</v>
      </c>
      <c r="AT83" s="254" t="s">
        <v>649</v>
      </c>
      <c r="AU83" s="240">
        <v>1</v>
      </c>
      <c r="AV83" s="254" t="s">
        <v>650</v>
      </c>
      <c r="AW83" s="250" t="s">
        <v>136</v>
      </c>
      <c r="AX83" s="109" t="str">
        <f t="shared" si="63"/>
        <v>NO</v>
      </c>
    </row>
    <row r="84" spans="1:50" ht="129.75" customHeight="1" x14ac:dyDescent="0.25">
      <c r="A84" s="94">
        <v>607</v>
      </c>
      <c r="B84" s="95" t="s">
        <v>66</v>
      </c>
      <c r="C84" s="95" t="s">
        <v>651</v>
      </c>
      <c r="D84" s="95"/>
      <c r="E84" s="101" t="s">
        <v>139</v>
      </c>
      <c r="F84" s="99" t="s">
        <v>652</v>
      </c>
      <c r="G84" s="95" t="s">
        <v>653</v>
      </c>
      <c r="H84" s="170" t="s">
        <v>654</v>
      </c>
      <c r="I84" s="99" t="s">
        <v>143</v>
      </c>
      <c r="J84" s="125" t="s">
        <v>108</v>
      </c>
      <c r="K84" s="125" t="s">
        <v>109</v>
      </c>
      <c r="L84" s="95" t="s">
        <v>52</v>
      </c>
      <c r="M84" s="125" t="s">
        <v>91</v>
      </c>
      <c r="N84" s="95" t="s">
        <v>63</v>
      </c>
      <c r="O84" s="95"/>
      <c r="P84" s="95"/>
      <c r="Q84" s="95"/>
      <c r="R84" s="95"/>
      <c r="S84" s="95"/>
      <c r="T84" s="134" t="s">
        <v>655</v>
      </c>
      <c r="U84" s="125" t="s">
        <v>63</v>
      </c>
      <c r="V84" s="134" t="s">
        <v>656</v>
      </c>
      <c r="W84" s="125" t="s">
        <v>63</v>
      </c>
      <c r="X84" s="125" t="s">
        <v>657</v>
      </c>
      <c r="Y84" s="125" t="s">
        <v>658</v>
      </c>
      <c r="Z84" s="125">
        <v>10</v>
      </c>
      <c r="AA84" s="135">
        <v>43205</v>
      </c>
      <c r="AB84" s="135">
        <v>43465</v>
      </c>
      <c r="AC84" s="125" t="s">
        <v>659</v>
      </c>
      <c r="AD84" s="125" t="s">
        <v>660</v>
      </c>
      <c r="AE84" s="99" t="s">
        <v>151</v>
      </c>
      <c r="AF84" s="109" t="str">
        <f t="shared" ref="AF84:AF86" si="67">IF(AH84="N.A.","A",(IF(AH84&lt;91%,"A","C")))</f>
        <v>A</v>
      </c>
      <c r="AG84" s="130">
        <v>0.9</v>
      </c>
      <c r="AH84" s="118" t="str">
        <f>AL84</f>
        <v>N.A.</v>
      </c>
      <c r="AI84" s="107" t="s">
        <v>661</v>
      </c>
      <c r="AJ84" s="120" t="s">
        <v>63</v>
      </c>
      <c r="AK84" s="120" t="s">
        <v>63</v>
      </c>
      <c r="AL84" s="118" t="str">
        <f t="shared" ref="AL84:AL85" si="68">IF(AJ84="N.A.", "N.A.", ((AJ84+AK84)/2))</f>
        <v>N.A.</v>
      </c>
      <c r="AM84" s="119" t="s">
        <v>662</v>
      </c>
      <c r="AN84" s="108" t="s">
        <v>154</v>
      </c>
      <c r="AO84" s="109" t="str">
        <f>IF(AL84="N.A.","SI",(IF(AH84&lt;91%,"SI","NO")))</f>
        <v>SI</v>
      </c>
      <c r="AP84" s="95" t="s">
        <v>151</v>
      </c>
      <c r="AQ84" s="270" t="str">
        <f t="shared" si="54"/>
        <v>A</v>
      </c>
      <c r="AR84" s="242" t="s">
        <v>663</v>
      </c>
      <c r="AS84" s="118" t="str">
        <f t="shared" si="62"/>
        <v>N.A.</v>
      </c>
      <c r="AT84" s="254" t="s">
        <v>664</v>
      </c>
      <c r="AU84" s="240" t="s">
        <v>63</v>
      </c>
      <c r="AV84" s="254" t="s">
        <v>297</v>
      </c>
      <c r="AW84" s="250" t="s">
        <v>1836</v>
      </c>
      <c r="AX84" s="109" t="str">
        <f t="shared" si="63"/>
        <v>SI</v>
      </c>
    </row>
    <row r="85" spans="1:50" ht="129.75" customHeight="1" x14ac:dyDescent="0.25">
      <c r="A85" s="94">
        <v>607</v>
      </c>
      <c r="B85" s="95" t="s">
        <v>79</v>
      </c>
      <c r="C85" s="95" t="s">
        <v>651</v>
      </c>
      <c r="D85" s="95"/>
      <c r="E85" s="101" t="s">
        <v>139</v>
      </c>
      <c r="F85" s="99" t="s">
        <v>652</v>
      </c>
      <c r="G85" s="95" t="s">
        <v>653</v>
      </c>
      <c r="H85" s="170" t="s">
        <v>654</v>
      </c>
      <c r="I85" s="99" t="s">
        <v>143</v>
      </c>
      <c r="J85" s="125" t="s">
        <v>108</v>
      </c>
      <c r="K85" s="125" t="s">
        <v>109</v>
      </c>
      <c r="L85" s="95" t="s">
        <v>52</v>
      </c>
      <c r="M85" s="125" t="s">
        <v>91</v>
      </c>
      <c r="N85" s="95" t="s">
        <v>63</v>
      </c>
      <c r="O85" s="95"/>
      <c r="P85" s="95"/>
      <c r="Q85" s="95"/>
      <c r="R85" s="95"/>
      <c r="S85" s="95"/>
      <c r="T85" s="134" t="s">
        <v>665</v>
      </c>
      <c r="U85" s="125" t="s">
        <v>63</v>
      </c>
      <c r="V85" s="134" t="s">
        <v>666</v>
      </c>
      <c r="W85" s="125" t="s">
        <v>63</v>
      </c>
      <c r="X85" s="125" t="s">
        <v>667</v>
      </c>
      <c r="Y85" s="125" t="s">
        <v>668</v>
      </c>
      <c r="Z85" s="125">
        <v>4</v>
      </c>
      <c r="AA85" s="135">
        <v>43205</v>
      </c>
      <c r="AB85" s="135">
        <v>43465</v>
      </c>
      <c r="AC85" s="125" t="s">
        <v>659</v>
      </c>
      <c r="AD85" s="125" t="s">
        <v>660</v>
      </c>
      <c r="AE85" s="99" t="s">
        <v>151</v>
      </c>
      <c r="AF85" s="109" t="str">
        <f t="shared" si="67"/>
        <v>A</v>
      </c>
      <c r="AG85" s="130">
        <v>0.1</v>
      </c>
      <c r="AH85" s="118" t="str">
        <f>AL85</f>
        <v>N.A.</v>
      </c>
      <c r="AI85" s="107" t="s">
        <v>661</v>
      </c>
      <c r="AJ85" s="120" t="s">
        <v>63</v>
      </c>
      <c r="AK85" s="120" t="s">
        <v>63</v>
      </c>
      <c r="AL85" s="118" t="str">
        <f t="shared" si="68"/>
        <v>N.A.</v>
      </c>
      <c r="AM85" s="119" t="s">
        <v>662</v>
      </c>
      <c r="AN85" s="108" t="s">
        <v>154</v>
      </c>
      <c r="AO85" s="109" t="str">
        <f>IF(AL85="N.A.","SI",(IF(AH85&lt;91%,"SI","NO")))</f>
        <v>SI</v>
      </c>
      <c r="AP85" s="95" t="s">
        <v>151</v>
      </c>
      <c r="AQ85" s="270" t="str">
        <f t="shared" si="54"/>
        <v>A</v>
      </c>
      <c r="AR85" s="242" t="s">
        <v>669</v>
      </c>
      <c r="AS85" s="118" t="str">
        <f t="shared" si="62"/>
        <v>N.A.</v>
      </c>
      <c r="AT85" s="254" t="s">
        <v>670</v>
      </c>
      <c r="AU85" s="240" t="s">
        <v>63</v>
      </c>
      <c r="AV85" s="254" t="s">
        <v>297</v>
      </c>
      <c r="AW85" s="250" t="s">
        <v>1836</v>
      </c>
      <c r="AX85" s="109" t="str">
        <f t="shared" si="63"/>
        <v>SI</v>
      </c>
    </row>
    <row r="86" spans="1:50" ht="129.75" customHeight="1" x14ac:dyDescent="0.25">
      <c r="A86" s="94">
        <v>607</v>
      </c>
      <c r="B86" s="95" t="s">
        <v>90</v>
      </c>
      <c r="C86" s="95" t="s">
        <v>651</v>
      </c>
      <c r="D86" s="95"/>
      <c r="E86" s="101" t="s">
        <v>139</v>
      </c>
      <c r="F86" s="99" t="s">
        <v>652</v>
      </c>
      <c r="G86" s="95" t="s">
        <v>653</v>
      </c>
      <c r="H86" s="170" t="s">
        <v>654</v>
      </c>
      <c r="I86" s="99" t="s">
        <v>143</v>
      </c>
      <c r="J86" s="125" t="s">
        <v>108</v>
      </c>
      <c r="K86" s="125" t="s">
        <v>109</v>
      </c>
      <c r="L86" s="95" t="s">
        <v>52</v>
      </c>
      <c r="M86" s="125" t="s">
        <v>91</v>
      </c>
      <c r="N86" s="95" t="s">
        <v>63</v>
      </c>
      <c r="O86" s="95"/>
      <c r="P86" s="95"/>
      <c r="Q86" s="95"/>
      <c r="R86" s="95"/>
      <c r="S86" s="95"/>
      <c r="T86" s="134" t="s">
        <v>671</v>
      </c>
      <c r="U86" s="125" t="s">
        <v>63</v>
      </c>
      <c r="V86" s="134" t="s">
        <v>672</v>
      </c>
      <c r="W86" s="125" t="s">
        <v>63</v>
      </c>
      <c r="X86" s="125" t="s">
        <v>673</v>
      </c>
      <c r="Y86" s="125" t="s">
        <v>658</v>
      </c>
      <c r="Z86" s="125">
        <v>2</v>
      </c>
      <c r="AA86" s="135">
        <v>43205</v>
      </c>
      <c r="AB86" s="135">
        <v>43496</v>
      </c>
      <c r="AC86" s="125" t="s">
        <v>659</v>
      </c>
      <c r="AD86" s="125" t="s">
        <v>660</v>
      </c>
      <c r="AE86" s="99" t="s">
        <v>151</v>
      </c>
      <c r="AF86" s="109" t="str">
        <f t="shared" si="67"/>
        <v>A</v>
      </c>
      <c r="AG86" s="130">
        <v>0.1</v>
      </c>
      <c r="AH86" s="118" t="str">
        <f>AL86</f>
        <v>N.A.</v>
      </c>
      <c r="AI86" s="107" t="s">
        <v>661</v>
      </c>
      <c r="AJ86" s="120" t="s">
        <v>63</v>
      </c>
      <c r="AK86" s="120" t="s">
        <v>63</v>
      </c>
      <c r="AL86" s="118" t="str">
        <f t="shared" ref="AL86" si="69">IF(AJ86="N.A.", "N.A.", ((AJ86+AK86)/2))</f>
        <v>N.A.</v>
      </c>
      <c r="AM86" s="119" t="s">
        <v>662</v>
      </c>
      <c r="AN86" s="108" t="s">
        <v>154</v>
      </c>
      <c r="AO86" s="109" t="str">
        <f>IF(AL86="N.A.","SI",(IF(AH86&lt;91%,"SI","NO")))</f>
        <v>SI</v>
      </c>
      <c r="AP86" s="95" t="s">
        <v>151</v>
      </c>
      <c r="AQ86" s="270" t="str">
        <f t="shared" si="54"/>
        <v>A</v>
      </c>
      <c r="AR86" s="242" t="s">
        <v>674</v>
      </c>
      <c r="AS86" s="118" t="str">
        <f t="shared" si="62"/>
        <v>N.A.</v>
      </c>
      <c r="AT86" s="254" t="s">
        <v>675</v>
      </c>
      <c r="AU86" s="240" t="s">
        <v>63</v>
      </c>
      <c r="AV86" s="254" t="s">
        <v>297</v>
      </c>
      <c r="AW86" s="250" t="s">
        <v>1836</v>
      </c>
      <c r="AX86" s="109" t="str">
        <f t="shared" si="63"/>
        <v>SI</v>
      </c>
    </row>
    <row r="87" spans="1:50" ht="129.75" customHeight="1" x14ac:dyDescent="0.25">
      <c r="A87" s="94">
        <v>609</v>
      </c>
      <c r="B87" s="95"/>
      <c r="C87" s="127" t="s">
        <v>593</v>
      </c>
      <c r="D87" s="171">
        <v>43101</v>
      </c>
      <c r="E87" s="127" t="s">
        <v>275</v>
      </c>
      <c r="F87" s="127" t="s">
        <v>676</v>
      </c>
      <c r="G87" s="172" t="s">
        <v>677</v>
      </c>
      <c r="H87" s="173" t="s">
        <v>678</v>
      </c>
      <c r="I87" s="127" t="s">
        <v>143</v>
      </c>
      <c r="J87" s="172" t="s">
        <v>108</v>
      </c>
      <c r="K87" s="127" t="s">
        <v>109</v>
      </c>
      <c r="L87" s="127" t="s">
        <v>52</v>
      </c>
      <c r="M87" s="127" t="s">
        <v>160</v>
      </c>
      <c r="N87" s="95" t="s">
        <v>63</v>
      </c>
      <c r="O87" s="174">
        <v>43220</v>
      </c>
      <c r="P87" s="174"/>
      <c r="Q87" s="174"/>
      <c r="R87" s="174"/>
      <c r="S87" s="174"/>
      <c r="T87" s="126" t="s">
        <v>679</v>
      </c>
      <c r="U87" s="125" t="s">
        <v>63</v>
      </c>
      <c r="V87" s="126" t="s">
        <v>680</v>
      </c>
      <c r="W87" s="127" t="s">
        <v>63</v>
      </c>
      <c r="X87" s="127" t="s">
        <v>681</v>
      </c>
      <c r="Y87" s="127" t="s">
        <v>682</v>
      </c>
      <c r="Z87" s="127">
        <v>1</v>
      </c>
      <c r="AA87" s="128">
        <v>43252</v>
      </c>
      <c r="AB87" s="105">
        <v>43281</v>
      </c>
      <c r="AC87" s="127" t="s">
        <v>683</v>
      </c>
      <c r="AD87" s="127" t="s">
        <v>116</v>
      </c>
      <c r="AE87" s="99" t="s">
        <v>117</v>
      </c>
      <c r="AF87" s="109" t="str">
        <f t="shared" ref="AF87:AF114" si="70">IF(AH87="N.A.","A",(IF(AH87&lt;91%,"A","C")))</f>
        <v>A</v>
      </c>
      <c r="AG87" s="130">
        <v>0</v>
      </c>
      <c r="AH87" s="118">
        <f t="shared" ref="AH87:AH114" si="71">AL87</f>
        <v>0</v>
      </c>
      <c r="AI87" s="159" t="s">
        <v>684</v>
      </c>
      <c r="AJ87" s="146">
        <v>0</v>
      </c>
      <c r="AK87" s="146">
        <v>0</v>
      </c>
      <c r="AL87" s="118">
        <f t="shared" ref="AL87:AL114" si="72">IF(AJ87="N.A.", "N.A.", ((AJ87+AK87)/2))</f>
        <v>0</v>
      </c>
      <c r="AM87" s="107" t="s">
        <v>685</v>
      </c>
      <c r="AN87" s="95" t="s">
        <v>120</v>
      </c>
      <c r="AO87" s="109" t="str">
        <f t="shared" ref="AO87:AO114" si="73">IF(AL87="N.A.","SI",(IF(AH87&lt;91%,"SI","NO")))</f>
        <v>SI</v>
      </c>
      <c r="AP87" s="108" t="s">
        <v>121</v>
      </c>
      <c r="AQ87" s="270" t="str">
        <f t="shared" si="54"/>
        <v>C</v>
      </c>
      <c r="AR87" s="242">
        <v>1</v>
      </c>
      <c r="AS87" s="118">
        <f t="shared" si="62"/>
        <v>1</v>
      </c>
      <c r="AT87" s="254" t="s">
        <v>686</v>
      </c>
      <c r="AU87" s="240">
        <v>1</v>
      </c>
      <c r="AV87" s="254" t="s">
        <v>687</v>
      </c>
      <c r="AW87" s="250" t="s">
        <v>124</v>
      </c>
      <c r="AX87" s="109" t="str">
        <f t="shared" si="63"/>
        <v>NO</v>
      </c>
    </row>
    <row r="88" spans="1:50" ht="84" customHeight="1" x14ac:dyDescent="0.25">
      <c r="A88" s="94">
        <v>611</v>
      </c>
      <c r="B88" s="95" t="s">
        <v>688</v>
      </c>
      <c r="C88" s="127" t="s">
        <v>527</v>
      </c>
      <c r="D88" s="174">
        <v>42977</v>
      </c>
      <c r="E88" s="101" t="s">
        <v>139</v>
      </c>
      <c r="F88" s="175" t="s">
        <v>689</v>
      </c>
      <c r="G88" s="175" t="s">
        <v>529</v>
      </c>
      <c r="H88" s="176" t="s">
        <v>690</v>
      </c>
      <c r="I88" s="127" t="s">
        <v>143</v>
      </c>
      <c r="J88" s="175" t="s">
        <v>108</v>
      </c>
      <c r="K88" s="125" t="s">
        <v>109</v>
      </c>
      <c r="L88" s="127" t="s">
        <v>52</v>
      </c>
      <c r="M88" s="175"/>
      <c r="N88" s="127" t="s">
        <v>63</v>
      </c>
      <c r="O88" s="177">
        <v>43229</v>
      </c>
      <c r="P88" s="177"/>
      <c r="Q88" s="177"/>
      <c r="R88" s="177"/>
      <c r="S88" s="177"/>
      <c r="T88" s="175" t="s">
        <v>691</v>
      </c>
      <c r="U88" s="125" t="s">
        <v>63</v>
      </c>
      <c r="V88" s="127" t="s">
        <v>692</v>
      </c>
      <c r="W88" s="127" t="s">
        <v>63</v>
      </c>
      <c r="X88" s="127" t="s">
        <v>693</v>
      </c>
      <c r="Y88" s="127" t="s">
        <v>694</v>
      </c>
      <c r="Z88" s="127">
        <v>2</v>
      </c>
      <c r="AA88" s="128">
        <v>43222</v>
      </c>
      <c r="AB88" s="128">
        <v>43464</v>
      </c>
      <c r="AC88" s="127" t="s">
        <v>695</v>
      </c>
      <c r="AD88" s="127" t="s">
        <v>477</v>
      </c>
      <c r="AE88" s="99" t="s">
        <v>478</v>
      </c>
      <c r="AF88" s="109" t="str">
        <f t="shared" si="70"/>
        <v>A</v>
      </c>
      <c r="AG88" s="130">
        <v>0</v>
      </c>
      <c r="AH88" s="118" t="str">
        <f t="shared" si="71"/>
        <v>N.A.</v>
      </c>
      <c r="AI88" s="107" t="s">
        <v>696</v>
      </c>
      <c r="AJ88" s="120" t="s">
        <v>63</v>
      </c>
      <c r="AK88" s="120" t="s">
        <v>63</v>
      </c>
      <c r="AL88" s="118" t="str">
        <f t="shared" si="72"/>
        <v>N.A.</v>
      </c>
      <c r="AM88" s="107" t="s">
        <v>480</v>
      </c>
      <c r="AN88" s="95" t="s">
        <v>481</v>
      </c>
      <c r="AO88" s="109" t="str">
        <f t="shared" si="73"/>
        <v>SI</v>
      </c>
      <c r="AP88" s="95" t="s">
        <v>478</v>
      </c>
      <c r="AQ88" s="270" t="str">
        <f t="shared" si="54"/>
        <v>A</v>
      </c>
      <c r="AR88" s="242">
        <v>0</v>
      </c>
      <c r="AS88" s="118" t="str">
        <f t="shared" si="62"/>
        <v>N.A.</v>
      </c>
      <c r="AT88" s="254" t="s">
        <v>697</v>
      </c>
      <c r="AU88" s="240" t="s">
        <v>63</v>
      </c>
      <c r="AV88" s="254" t="s">
        <v>698</v>
      </c>
      <c r="AW88" s="250" t="s">
        <v>484</v>
      </c>
      <c r="AX88" s="109" t="str">
        <f t="shared" si="63"/>
        <v>SI</v>
      </c>
    </row>
    <row r="89" spans="1:50" ht="129.75" customHeight="1" x14ac:dyDescent="0.25">
      <c r="A89" s="111">
        <v>612</v>
      </c>
      <c r="B89" s="95"/>
      <c r="C89" s="95" t="s">
        <v>699</v>
      </c>
      <c r="D89" s="174">
        <v>43140</v>
      </c>
      <c r="E89" s="99" t="s">
        <v>104</v>
      </c>
      <c r="F89" s="99" t="s">
        <v>700</v>
      </c>
      <c r="G89" s="99"/>
      <c r="H89" s="172" t="s">
        <v>701</v>
      </c>
      <c r="I89" s="127" t="s">
        <v>159</v>
      </c>
      <c r="J89" s="172" t="s">
        <v>108</v>
      </c>
      <c r="K89" s="125" t="s">
        <v>109</v>
      </c>
      <c r="L89" s="127" t="s">
        <v>52</v>
      </c>
      <c r="M89" s="127" t="s">
        <v>91</v>
      </c>
      <c r="N89" s="127"/>
      <c r="O89" s="174"/>
      <c r="P89" s="174"/>
      <c r="Q89" s="174"/>
      <c r="R89" s="174"/>
      <c r="S89" s="174"/>
      <c r="T89" s="178" t="s">
        <v>702</v>
      </c>
      <c r="U89" s="125" t="s">
        <v>63</v>
      </c>
      <c r="V89" s="172" t="s">
        <v>703</v>
      </c>
      <c r="W89" s="127" t="s">
        <v>63</v>
      </c>
      <c r="X89" s="127" t="s">
        <v>704</v>
      </c>
      <c r="Y89" s="179" t="s">
        <v>705</v>
      </c>
      <c r="Z89" s="180">
        <v>1</v>
      </c>
      <c r="AA89" s="128">
        <v>43172</v>
      </c>
      <c r="AB89" s="128">
        <v>43449</v>
      </c>
      <c r="AC89" s="179" t="s">
        <v>706</v>
      </c>
      <c r="AD89" s="127" t="s">
        <v>707</v>
      </c>
      <c r="AE89" s="99" t="s">
        <v>117</v>
      </c>
      <c r="AF89" s="109" t="str">
        <f t="shared" si="70"/>
        <v>A</v>
      </c>
      <c r="AG89" s="130">
        <v>0.5</v>
      </c>
      <c r="AH89" s="118" t="str">
        <f t="shared" si="71"/>
        <v>N.A.</v>
      </c>
      <c r="AI89" s="107" t="s">
        <v>708</v>
      </c>
      <c r="AJ89" s="146" t="s">
        <v>63</v>
      </c>
      <c r="AK89" s="146" t="s">
        <v>63</v>
      </c>
      <c r="AL89" s="118" t="str">
        <f t="shared" si="72"/>
        <v>N.A.</v>
      </c>
      <c r="AM89" s="107" t="s">
        <v>709</v>
      </c>
      <c r="AN89" s="95" t="s">
        <v>120</v>
      </c>
      <c r="AO89" s="109" t="str">
        <f t="shared" si="73"/>
        <v>SI</v>
      </c>
      <c r="AP89" s="108" t="s">
        <v>121</v>
      </c>
      <c r="AQ89" s="270" t="str">
        <f t="shared" si="54"/>
        <v>A</v>
      </c>
      <c r="AR89" s="242" t="s">
        <v>63</v>
      </c>
      <c r="AS89" s="118" t="str">
        <f t="shared" si="62"/>
        <v>N.A.</v>
      </c>
      <c r="AT89" s="254" t="s">
        <v>564</v>
      </c>
      <c r="AU89" s="240" t="s">
        <v>63</v>
      </c>
      <c r="AV89" s="254" t="s">
        <v>710</v>
      </c>
      <c r="AW89" s="250" t="s">
        <v>124</v>
      </c>
      <c r="AX89" s="109" t="str">
        <f t="shared" si="63"/>
        <v>SI</v>
      </c>
    </row>
    <row r="90" spans="1:50" ht="129.75" customHeight="1" x14ac:dyDescent="0.25">
      <c r="A90" s="111">
        <v>613</v>
      </c>
      <c r="B90" s="95"/>
      <c r="C90" s="95" t="s">
        <v>699</v>
      </c>
      <c r="D90" s="174">
        <v>43140</v>
      </c>
      <c r="E90" s="99" t="s">
        <v>104</v>
      </c>
      <c r="F90" s="99" t="s">
        <v>528</v>
      </c>
      <c r="G90" s="99"/>
      <c r="H90" s="172" t="s">
        <v>711</v>
      </c>
      <c r="I90" s="127" t="s">
        <v>143</v>
      </c>
      <c r="J90" s="172" t="s">
        <v>108</v>
      </c>
      <c r="K90" s="125" t="s">
        <v>109</v>
      </c>
      <c r="L90" s="127" t="s">
        <v>52</v>
      </c>
      <c r="M90" s="127"/>
      <c r="N90" s="103" t="s">
        <v>460</v>
      </c>
      <c r="O90" s="127"/>
      <c r="P90" s="127"/>
      <c r="Q90" s="127"/>
      <c r="R90" s="127"/>
      <c r="S90" s="127"/>
      <c r="T90" s="172" t="s">
        <v>712</v>
      </c>
      <c r="U90" s="125" t="s">
        <v>63</v>
      </c>
      <c r="V90" s="172" t="s">
        <v>713</v>
      </c>
      <c r="W90" s="127" t="s">
        <v>63</v>
      </c>
      <c r="X90" s="127" t="s">
        <v>714</v>
      </c>
      <c r="Y90" s="273" t="s">
        <v>715</v>
      </c>
      <c r="Z90" s="274">
        <v>3</v>
      </c>
      <c r="AA90" s="128">
        <v>43172</v>
      </c>
      <c r="AB90" s="128">
        <v>43465</v>
      </c>
      <c r="AC90" s="179" t="s">
        <v>716</v>
      </c>
      <c r="AD90" s="127" t="s">
        <v>707</v>
      </c>
      <c r="AE90" s="99" t="s">
        <v>117</v>
      </c>
      <c r="AF90" s="109" t="str">
        <f t="shared" si="70"/>
        <v>A</v>
      </c>
      <c r="AG90" s="130">
        <v>0</v>
      </c>
      <c r="AH90" s="118">
        <f t="shared" si="71"/>
        <v>0</v>
      </c>
      <c r="AI90" s="107" t="s">
        <v>717</v>
      </c>
      <c r="AJ90" s="146">
        <v>0</v>
      </c>
      <c r="AK90" s="146">
        <v>0</v>
      </c>
      <c r="AL90" s="118">
        <f t="shared" si="72"/>
        <v>0</v>
      </c>
      <c r="AM90" s="107" t="s">
        <v>718</v>
      </c>
      <c r="AN90" s="95" t="s">
        <v>120</v>
      </c>
      <c r="AO90" s="109" t="str">
        <f t="shared" si="73"/>
        <v>SI</v>
      </c>
      <c r="AP90" s="108" t="s">
        <v>121</v>
      </c>
      <c r="AQ90" s="270" t="str">
        <f t="shared" si="54"/>
        <v>A</v>
      </c>
      <c r="AR90" s="242" t="s">
        <v>63</v>
      </c>
      <c r="AS90" s="118" t="str">
        <f t="shared" si="62"/>
        <v>N.A.</v>
      </c>
      <c r="AT90" s="254" t="s">
        <v>564</v>
      </c>
      <c r="AU90" s="240" t="s">
        <v>63</v>
      </c>
      <c r="AV90" s="254" t="s">
        <v>469</v>
      </c>
      <c r="AW90" s="250" t="s">
        <v>124</v>
      </c>
      <c r="AX90" s="109" t="str">
        <f t="shared" si="63"/>
        <v>SI</v>
      </c>
    </row>
    <row r="91" spans="1:50" ht="129.75" customHeight="1" x14ac:dyDescent="0.25">
      <c r="A91" s="111">
        <v>614</v>
      </c>
      <c r="B91" s="95"/>
      <c r="C91" s="95" t="s">
        <v>699</v>
      </c>
      <c r="D91" s="174">
        <v>43140</v>
      </c>
      <c r="E91" s="101" t="s">
        <v>139</v>
      </c>
      <c r="F91" s="99" t="s">
        <v>299</v>
      </c>
      <c r="G91" s="99"/>
      <c r="H91" s="172" t="s">
        <v>719</v>
      </c>
      <c r="I91" s="127" t="s">
        <v>720</v>
      </c>
      <c r="J91" s="172" t="s">
        <v>108</v>
      </c>
      <c r="K91" s="125" t="s">
        <v>109</v>
      </c>
      <c r="L91" s="127" t="s">
        <v>52</v>
      </c>
      <c r="M91" s="127"/>
      <c r="N91" s="103" t="s">
        <v>460</v>
      </c>
      <c r="O91" s="127"/>
      <c r="P91" s="127"/>
      <c r="Q91" s="127"/>
      <c r="R91" s="127"/>
      <c r="S91" s="127"/>
      <c r="T91" s="178" t="s">
        <v>721</v>
      </c>
      <c r="U91" s="125" t="s">
        <v>63</v>
      </c>
      <c r="V91" s="172" t="s">
        <v>722</v>
      </c>
      <c r="W91" s="127" t="s">
        <v>63</v>
      </c>
      <c r="X91" s="127" t="s">
        <v>723</v>
      </c>
      <c r="Y91" s="179" t="s">
        <v>705</v>
      </c>
      <c r="Z91" s="180">
        <v>1</v>
      </c>
      <c r="AA91" s="128">
        <v>43172</v>
      </c>
      <c r="AB91" s="128">
        <v>43464</v>
      </c>
      <c r="AC91" s="110" t="s">
        <v>724</v>
      </c>
      <c r="AD91" s="110" t="s">
        <v>725</v>
      </c>
      <c r="AE91" s="99" t="s">
        <v>117</v>
      </c>
      <c r="AF91" s="109" t="str">
        <f t="shared" si="70"/>
        <v>A</v>
      </c>
      <c r="AG91" s="130">
        <v>0</v>
      </c>
      <c r="AH91" s="118" t="str">
        <f t="shared" si="71"/>
        <v>N.A.</v>
      </c>
      <c r="AI91" s="107" t="s">
        <v>726</v>
      </c>
      <c r="AJ91" s="146" t="s">
        <v>63</v>
      </c>
      <c r="AK91" s="146" t="s">
        <v>63</v>
      </c>
      <c r="AL91" s="118" t="str">
        <f t="shared" si="72"/>
        <v>N.A.</v>
      </c>
      <c r="AM91" s="107" t="s">
        <v>727</v>
      </c>
      <c r="AN91" s="95" t="s">
        <v>120</v>
      </c>
      <c r="AO91" s="109" t="str">
        <f t="shared" si="73"/>
        <v>SI</v>
      </c>
      <c r="AP91" s="108" t="s">
        <v>121</v>
      </c>
      <c r="AQ91" s="270" t="str">
        <f t="shared" si="54"/>
        <v>A</v>
      </c>
      <c r="AR91" s="242" t="s">
        <v>63</v>
      </c>
      <c r="AS91" s="118" t="str">
        <f t="shared" si="62"/>
        <v>N.A.</v>
      </c>
      <c r="AT91" s="254" t="s">
        <v>728</v>
      </c>
      <c r="AU91" s="240" t="s">
        <v>63</v>
      </c>
      <c r="AV91" s="254" t="s">
        <v>729</v>
      </c>
      <c r="AW91" s="250" t="s">
        <v>124</v>
      </c>
      <c r="AX91" s="109" t="str">
        <f t="shared" si="63"/>
        <v>SI</v>
      </c>
    </row>
    <row r="92" spans="1:50" ht="129.75" customHeight="1" x14ac:dyDescent="0.25">
      <c r="A92" s="94">
        <v>615</v>
      </c>
      <c r="B92" s="95" t="s">
        <v>79</v>
      </c>
      <c r="C92" s="125" t="s">
        <v>605</v>
      </c>
      <c r="D92" s="112">
        <v>43096</v>
      </c>
      <c r="E92" s="101" t="s">
        <v>139</v>
      </c>
      <c r="F92" s="125" t="s">
        <v>635</v>
      </c>
      <c r="G92" s="125" t="s">
        <v>607</v>
      </c>
      <c r="H92" s="134" t="s">
        <v>730</v>
      </c>
      <c r="I92" s="125" t="s">
        <v>143</v>
      </c>
      <c r="J92" s="125" t="s">
        <v>108</v>
      </c>
      <c r="K92" s="125" t="s">
        <v>109</v>
      </c>
      <c r="L92" s="125" t="s">
        <v>52</v>
      </c>
      <c r="M92" s="125" t="s">
        <v>91</v>
      </c>
      <c r="N92" s="125" t="s">
        <v>63</v>
      </c>
      <c r="O92" s="137">
        <v>43199</v>
      </c>
      <c r="P92" s="137"/>
      <c r="Q92" s="137"/>
      <c r="R92" s="137"/>
      <c r="S92" s="137"/>
      <c r="T92" s="126" t="s">
        <v>162</v>
      </c>
      <c r="U92" s="125" t="s">
        <v>63</v>
      </c>
      <c r="V92" s="126" t="s">
        <v>731</v>
      </c>
      <c r="W92" s="127" t="s">
        <v>63</v>
      </c>
      <c r="X92" s="127" t="s">
        <v>732</v>
      </c>
      <c r="Y92" s="127" t="s">
        <v>733</v>
      </c>
      <c r="Z92" s="127">
        <v>1</v>
      </c>
      <c r="AA92" s="128">
        <v>43285</v>
      </c>
      <c r="AB92" s="128">
        <v>43342</v>
      </c>
      <c r="AC92" s="127" t="s">
        <v>734</v>
      </c>
      <c r="AD92" s="115" t="s">
        <v>150</v>
      </c>
      <c r="AE92" s="99" t="s">
        <v>151</v>
      </c>
      <c r="AF92" s="109" t="str">
        <f t="shared" si="70"/>
        <v>A</v>
      </c>
      <c r="AG92" s="130" t="s">
        <v>63</v>
      </c>
      <c r="AH92" s="118" t="str">
        <f>AL92</f>
        <v>N.A.</v>
      </c>
      <c r="AI92" s="107" t="s">
        <v>176</v>
      </c>
      <c r="AJ92" s="120" t="s">
        <v>63</v>
      </c>
      <c r="AK92" s="120" t="s">
        <v>63</v>
      </c>
      <c r="AL92" s="118" t="str">
        <f t="shared" si="72"/>
        <v>N.A.</v>
      </c>
      <c r="AM92" s="107" t="s">
        <v>735</v>
      </c>
      <c r="AN92" s="95" t="s">
        <v>154</v>
      </c>
      <c r="AO92" s="109" t="str">
        <f t="shared" si="73"/>
        <v>SI</v>
      </c>
      <c r="AP92" s="95" t="s">
        <v>151</v>
      </c>
      <c r="AQ92" s="270" t="str">
        <f t="shared" si="54"/>
        <v>C</v>
      </c>
      <c r="AR92" s="242" t="s">
        <v>736</v>
      </c>
      <c r="AS92" s="118">
        <f t="shared" si="62"/>
        <v>0.95</v>
      </c>
      <c r="AT92" s="249" t="s">
        <v>737</v>
      </c>
      <c r="AU92" s="240">
        <v>0.95</v>
      </c>
      <c r="AV92" s="249" t="s">
        <v>738</v>
      </c>
      <c r="AW92" s="250" t="s">
        <v>1836</v>
      </c>
      <c r="AX92" s="109" t="str">
        <f t="shared" si="63"/>
        <v>NO</v>
      </c>
    </row>
    <row r="93" spans="1:50" ht="129.75" customHeight="1" x14ac:dyDescent="0.25">
      <c r="A93" s="94">
        <v>616</v>
      </c>
      <c r="B93" s="95"/>
      <c r="C93" s="127" t="s">
        <v>739</v>
      </c>
      <c r="D93" s="174">
        <v>43210</v>
      </c>
      <c r="E93" s="101" t="s">
        <v>139</v>
      </c>
      <c r="F93" s="127" t="s">
        <v>740</v>
      </c>
      <c r="G93" s="172" t="s">
        <v>741</v>
      </c>
      <c r="H93" s="172" t="s">
        <v>742</v>
      </c>
      <c r="I93" s="127"/>
      <c r="J93" s="172" t="s">
        <v>108</v>
      </c>
      <c r="K93" s="127" t="s">
        <v>109</v>
      </c>
      <c r="L93" s="127" t="s">
        <v>52</v>
      </c>
      <c r="M93" s="127" t="s">
        <v>91</v>
      </c>
      <c r="N93" s="127" t="s">
        <v>743</v>
      </c>
      <c r="O93" s="174">
        <v>43270</v>
      </c>
      <c r="P93" s="174"/>
      <c r="Q93" s="174"/>
      <c r="R93" s="174"/>
      <c r="S93" s="174"/>
      <c r="T93" s="172" t="s">
        <v>744</v>
      </c>
      <c r="U93" s="172"/>
      <c r="V93" s="172" t="s">
        <v>745</v>
      </c>
      <c r="W93" s="172"/>
      <c r="X93" s="110" t="s">
        <v>746</v>
      </c>
      <c r="Y93" s="110" t="s">
        <v>747</v>
      </c>
      <c r="Z93" s="181">
        <v>1</v>
      </c>
      <c r="AA93" s="105">
        <v>43343</v>
      </c>
      <c r="AB93" s="105">
        <v>43554</v>
      </c>
      <c r="AC93" s="110" t="s">
        <v>748</v>
      </c>
      <c r="AD93" s="110" t="s">
        <v>749</v>
      </c>
      <c r="AE93" s="99" t="s">
        <v>750</v>
      </c>
      <c r="AF93" s="109" t="str">
        <f t="shared" si="70"/>
        <v>A</v>
      </c>
      <c r="AG93" s="130" t="s">
        <v>63</v>
      </c>
      <c r="AH93" s="118" t="str">
        <f t="shared" si="71"/>
        <v>N.A.</v>
      </c>
      <c r="AI93" s="107" t="s">
        <v>751</v>
      </c>
      <c r="AJ93" s="146" t="s">
        <v>63</v>
      </c>
      <c r="AK93" s="146" t="s">
        <v>63</v>
      </c>
      <c r="AL93" s="118" t="str">
        <f t="shared" si="72"/>
        <v>N.A.</v>
      </c>
      <c r="AM93" s="107" t="s">
        <v>751</v>
      </c>
      <c r="AN93" s="95" t="s">
        <v>752</v>
      </c>
      <c r="AO93" s="109" t="str">
        <f t="shared" si="73"/>
        <v>SI</v>
      </c>
      <c r="AP93" s="95" t="s">
        <v>750</v>
      </c>
      <c r="AQ93" s="270" t="str">
        <f t="shared" si="54"/>
        <v>C</v>
      </c>
      <c r="AR93" s="242">
        <v>1</v>
      </c>
      <c r="AS93" s="118">
        <f t="shared" si="62"/>
        <v>1</v>
      </c>
      <c r="AT93" s="254" t="s">
        <v>753</v>
      </c>
      <c r="AU93" s="240">
        <v>1</v>
      </c>
      <c r="AV93" s="254" t="s">
        <v>754</v>
      </c>
      <c r="AW93" s="250" t="s">
        <v>755</v>
      </c>
      <c r="AX93" s="109" t="str">
        <f t="shared" si="63"/>
        <v>NO</v>
      </c>
    </row>
    <row r="94" spans="1:50" ht="129.75" customHeight="1" x14ac:dyDescent="0.25">
      <c r="A94" s="94">
        <v>617</v>
      </c>
      <c r="B94" s="95"/>
      <c r="C94" s="127" t="s">
        <v>739</v>
      </c>
      <c r="D94" s="174">
        <v>43210</v>
      </c>
      <c r="E94" s="101" t="s">
        <v>139</v>
      </c>
      <c r="F94" s="127" t="s">
        <v>606</v>
      </c>
      <c r="G94" s="172" t="s">
        <v>741</v>
      </c>
      <c r="H94" s="172" t="s">
        <v>756</v>
      </c>
      <c r="I94" s="127"/>
      <c r="J94" s="172" t="s">
        <v>108</v>
      </c>
      <c r="K94" s="127" t="s">
        <v>109</v>
      </c>
      <c r="L94" s="127" t="s">
        <v>52</v>
      </c>
      <c r="M94" s="127" t="s">
        <v>91</v>
      </c>
      <c r="N94" s="127" t="s">
        <v>743</v>
      </c>
      <c r="O94" s="174">
        <v>43270</v>
      </c>
      <c r="P94" s="174"/>
      <c r="Q94" s="174"/>
      <c r="R94" s="174"/>
      <c r="S94" s="174"/>
      <c r="T94" s="172" t="s">
        <v>757</v>
      </c>
      <c r="U94" s="172"/>
      <c r="V94" s="172" t="s">
        <v>758</v>
      </c>
      <c r="W94" s="172"/>
      <c r="X94" s="110" t="s">
        <v>759</v>
      </c>
      <c r="Y94" s="110" t="s">
        <v>760</v>
      </c>
      <c r="Z94" s="110">
        <v>1</v>
      </c>
      <c r="AA94" s="105">
        <v>43343</v>
      </c>
      <c r="AB94" s="105">
        <v>43373</v>
      </c>
      <c r="AC94" s="110" t="s">
        <v>761</v>
      </c>
      <c r="AD94" s="110" t="s">
        <v>725</v>
      </c>
      <c r="AE94" s="99" t="s">
        <v>750</v>
      </c>
      <c r="AF94" s="109" t="str">
        <f t="shared" si="70"/>
        <v>A</v>
      </c>
      <c r="AG94" s="130" t="s">
        <v>63</v>
      </c>
      <c r="AH94" s="118" t="str">
        <f t="shared" si="71"/>
        <v>N.A.</v>
      </c>
      <c r="AI94" s="107" t="s">
        <v>751</v>
      </c>
      <c r="AJ94" s="146" t="s">
        <v>63</v>
      </c>
      <c r="AK94" s="146" t="s">
        <v>63</v>
      </c>
      <c r="AL94" s="118" t="str">
        <f t="shared" ref="AL94:AL96" si="74">IF(AJ94="N.A.", "N.A.", ((AJ94+AK94)/2))</f>
        <v>N.A.</v>
      </c>
      <c r="AM94" s="107" t="s">
        <v>751</v>
      </c>
      <c r="AN94" s="95" t="s">
        <v>752</v>
      </c>
      <c r="AO94" s="109" t="str">
        <f t="shared" si="73"/>
        <v>SI</v>
      </c>
      <c r="AP94" s="95" t="s">
        <v>121</v>
      </c>
      <c r="AQ94" s="270" t="str">
        <f t="shared" si="54"/>
        <v>C</v>
      </c>
      <c r="AR94" s="242">
        <v>1</v>
      </c>
      <c r="AS94" s="118">
        <f t="shared" si="62"/>
        <v>1</v>
      </c>
      <c r="AT94" s="254" t="s">
        <v>762</v>
      </c>
      <c r="AU94" s="240">
        <v>1</v>
      </c>
      <c r="AV94" s="254" t="s">
        <v>763</v>
      </c>
      <c r="AW94" s="250" t="s">
        <v>764</v>
      </c>
      <c r="AX94" s="109" t="str">
        <f t="shared" si="63"/>
        <v>NO</v>
      </c>
    </row>
    <row r="95" spans="1:50" ht="129.75" customHeight="1" x14ac:dyDescent="0.25">
      <c r="A95" s="94">
        <v>618</v>
      </c>
      <c r="B95" s="95"/>
      <c r="C95" s="127" t="s">
        <v>739</v>
      </c>
      <c r="D95" s="174">
        <v>43210</v>
      </c>
      <c r="E95" s="101" t="s">
        <v>139</v>
      </c>
      <c r="F95" s="127" t="s">
        <v>765</v>
      </c>
      <c r="G95" s="172" t="s">
        <v>741</v>
      </c>
      <c r="H95" s="172" t="s">
        <v>766</v>
      </c>
      <c r="I95" s="127"/>
      <c r="J95" s="172" t="s">
        <v>108</v>
      </c>
      <c r="K95" s="127" t="s">
        <v>109</v>
      </c>
      <c r="L95" s="127" t="s">
        <v>52</v>
      </c>
      <c r="M95" s="127" t="s">
        <v>91</v>
      </c>
      <c r="N95" s="127" t="s">
        <v>743</v>
      </c>
      <c r="O95" s="174">
        <v>43270</v>
      </c>
      <c r="P95" s="174"/>
      <c r="Q95" s="174"/>
      <c r="R95" s="174"/>
      <c r="S95" s="174"/>
      <c r="T95" s="172" t="s">
        <v>767</v>
      </c>
      <c r="U95" s="172"/>
      <c r="V95" s="172" t="s">
        <v>768</v>
      </c>
      <c r="W95" s="172"/>
      <c r="X95" s="182" t="s">
        <v>769</v>
      </c>
      <c r="Y95" s="182" t="s">
        <v>682</v>
      </c>
      <c r="Z95" s="182">
        <v>1</v>
      </c>
      <c r="AA95" s="128">
        <v>43344</v>
      </c>
      <c r="AB95" s="128">
        <v>43554</v>
      </c>
      <c r="AC95" s="127" t="s">
        <v>748</v>
      </c>
      <c r="AD95" s="110" t="s">
        <v>749</v>
      </c>
      <c r="AE95" s="99" t="s">
        <v>750</v>
      </c>
      <c r="AF95" s="109" t="str">
        <f t="shared" si="70"/>
        <v>A</v>
      </c>
      <c r="AG95" s="130" t="s">
        <v>63</v>
      </c>
      <c r="AH95" s="118" t="str">
        <f t="shared" si="71"/>
        <v>N.A.</v>
      </c>
      <c r="AI95" s="107" t="s">
        <v>770</v>
      </c>
      <c r="AJ95" s="146" t="s">
        <v>63</v>
      </c>
      <c r="AK95" s="146" t="s">
        <v>63</v>
      </c>
      <c r="AL95" s="118" t="str">
        <f t="shared" si="74"/>
        <v>N.A.</v>
      </c>
      <c r="AM95" s="107" t="s">
        <v>770</v>
      </c>
      <c r="AN95" s="95" t="s">
        <v>752</v>
      </c>
      <c r="AO95" s="109" t="str">
        <f t="shared" si="73"/>
        <v>SI</v>
      </c>
      <c r="AP95" s="95" t="s">
        <v>750</v>
      </c>
      <c r="AQ95" s="270" t="str">
        <f t="shared" si="54"/>
        <v>A</v>
      </c>
      <c r="AR95" s="242" t="s">
        <v>63</v>
      </c>
      <c r="AS95" s="118" t="str">
        <f t="shared" si="62"/>
        <v>N.A.</v>
      </c>
      <c r="AT95" s="254" t="s">
        <v>771</v>
      </c>
      <c r="AU95" s="240" t="s">
        <v>63</v>
      </c>
      <c r="AV95" s="254" t="s">
        <v>771</v>
      </c>
      <c r="AW95" s="250" t="s">
        <v>755</v>
      </c>
      <c r="AX95" s="109" t="str">
        <f t="shared" si="63"/>
        <v>SI</v>
      </c>
    </row>
    <row r="96" spans="1:50" ht="129.75" customHeight="1" x14ac:dyDescent="0.25">
      <c r="A96" s="94">
        <v>619</v>
      </c>
      <c r="B96" s="95"/>
      <c r="C96" s="127" t="s">
        <v>739</v>
      </c>
      <c r="D96" s="174">
        <v>43210</v>
      </c>
      <c r="E96" s="101" t="s">
        <v>139</v>
      </c>
      <c r="F96" s="127" t="s">
        <v>772</v>
      </c>
      <c r="G96" s="172" t="s">
        <v>741</v>
      </c>
      <c r="H96" s="172" t="s">
        <v>773</v>
      </c>
      <c r="I96" s="127"/>
      <c r="J96" s="172" t="s">
        <v>108</v>
      </c>
      <c r="K96" s="127" t="s">
        <v>109</v>
      </c>
      <c r="L96" s="127" t="s">
        <v>52</v>
      </c>
      <c r="M96" s="127" t="s">
        <v>91</v>
      </c>
      <c r="N96" s="127" t="s">
        <v>743</v>
      </c>
      <c r="O96" s="174">
        <v>43270</v>
      </c>
      <c r="P96" s="174"/>
      <c r="Q96" s="174"/>
      <c r="R96" s="174"/>
      <c r="S96" s="174"/>
      <c r="T96" s="172" t="s">
        <v>774</v>
      </c>
      <c r="U96" s="172"/>
      <c r="V96" s="172" t="s">
        <v>775</v>
      </c>
      <c r="W96" s="172"/>
      <c r="X96" s="127" t="s">
        <v>776</v>
      </c>
      <c r="Y96" s="127" t="s">
        <v>777</v>
      </c>
      <c r="Z96" s="127">
        <v>1</v>
      </c>
      <c r="AA96" s="128">
        <v>43327</v>
      </c>
      <c r="AB96" s="128">
        <v>43373</v>
      </c>
      <c r="AC96" s="127" t="s">
        <v>761</v>
      </c>
      <c r="AD96" s="110" t="s">
        <v>725</v>
      </c>
      <c r="AE96" s="99" t="s">
        <v>750</v>
      </c>
      <c r="AF96" s="109" t="str">
        <f t="shared" si="70"/>
        <v>A</v>
      </c>
      <c r="AG96" s="130" t="s">
        <v>63</v>
      </c>
      <c r="AH96" s="118" t="str">
        <f t="shared" si="71"/>
        <v>N.A.</v>
      </c>
      <c r="AI96" s="107" t="s">
        <v>751</v>
      </c>
      <c r="AJ96" s="146" t="s">
        <v>63</v>
      </c>
      <c r="AK96" s="146" t="s">
        <v>63</v>
      </c>
      <c r="AL96" s="118" t="str">
        <f t="shared" si="74"/>
        <v>N.A.</v>
      </c>
      <c r="AM96" s="107" t="s">
        <v>751</v>
      </c>
      <c r="AN96" s="95" t="s">
        <v>752</v>
      </c>
      <c r="AO96" s="109" t="str">
        <f t="shared" si="73"/>
        <v>SI</v>
      </c>
      <c r="AP96" s="95" t="s">
        <v>121</v>
      </c>
      <c r="AQ96" s="270" t="str">
        <f t="shared" si="54"/>
        <v>C</v>
      </c>
      <c r="AR96" s="242">
        <v>1</v>
      </c>
      <c r="AS96" s="118">
        <f t="shared" si="62"/>
        <v>1</v>
      </c>
      <c r="AT96" s="262" t="s">
        <v>778</v>
      </c>
      <c r="AU96" s="240">
        <v>1</v>
      </c>
      <c r="AV96" s="254" t="s">
        <v>779</v>
      </c>
      <c r="AW96" s="250" t="s">
        <v>764</v>
      </c>
      <c r="AX96" s="109" t="str">
        <f t="shared" si="63"/>
        <v>NO</v>
      </c>
    </row>
    <row r="97" spans="1:50" ht="129.75" customHeight="1" x14ac:dyDescent="0.25">
      <c r="A97" s="94">
        <v>620</v>
      </c>
      <c r="B97" s="95" t="s">
        <v>66</v>
      </c>
      <c r="C97" s="127" t="s">
        <v>739</v>
      </c>
      <c r="D97" s="183">
        <v>43210</v>
      </c>
      <c r="E97" s="101" t="s">
        <v>139</v>
      </c>
      <c r="F97" s="110" t="s">
        <v>780</v>
      </c>
      <c r="G97" s="172" t="s">
        <v>741</v>
      </c>
      <c r="H97" s="184" t="s">
        <v>781</v>
      </c>
      <c r="I97" s="127" t="s">
        <v>159</v>
      </c>
      <c r="J97" s="172" t="s">
        <v>108</v>
      </c>
      <c r="K97" s="127" t="s">
        <v>109</v>
      </c>
      <c r="L97" s="127" t="s">
        <v>52</v>
      </c>
      <c r="M97" s="127" t="s">
        <v>91</v>
      </c>
      <c r="N97" s="127" t="s">
        <v>743</v>
      </c>
      <c r="O97" s="174">
        <v>43276</v>
      </c>
      <c r="P97" s="174"/>
      <c r="Q97" s="174"/>
      <c r="R97" s="174"/>
      <c r="S97" s="174"/>
      <c r="T97" s="126" t="s">
        <v>782</v>
      </c>
      <c r="U97" s="185"/>
      <c r="V97" s="126" t="s">
        <v>783</v>
      </c>
      <c r="W97" s="185"/>
      <c r="X97" s="127" t="s">
        <v>784</v>
      </c>
      <c r="Y97" s="110" t="s">
        <v>785</v>
      </c>
      <c r="Z97" s="110">
        <v>4</v>
      </c>
      <c r="AA97" s="128">
        <v>43313</v>
      </c>
      <c r="AB97" s="128">
        <v>43465</v>
      </c>
      <c r="AC97" s="127" t="s">
        <v>786</v>
      </c>
      <c r="AD97" s="115" t="s">
        <v>150</v>
      </c>
      <c r="AE97" s="99" t="s">
        <v>151</v>
      </c>
      <c r="AF97" s="109" t="str">
        <f t="shared" si="70"/>
        <v>A</v>
      </c>
      <c r="AG97" s="130" t="s">
        <v>63</v>
      </c>
      <c r="AH97" s="118" t="str">
        <f t="shared" ref="AH97:AH108" si="75">AL97</f>
        <v>N.A.</v>
      </c>
      <c r="AI97" s="107" t="s">
        <v>176</v>
      </c>
      <c r="AJ97" s="120" t="s">
        <v>63</v>
      </c>
      <c r="AK97" s="120" t="s">
        <v>63</v>
      </c>
      <c r="AL97" s="118" t="str">
        <f t="shared" si="72"/>
        <v>N.A.</v>
      </c>
      <c r="AM97" s="107" t="s">
        <v>735</v>
      </c>
      <c r="AN97" s="95" t="s">
        <v>154</v>
      </c>
      <c r="AO97" s="109" t="str">
        <f t="shared" si="73"/>
        <v>SI</v>
      </c>
      <c r="AP97" s="95" t="s">
        <v>151</v>
      </c>
      <c r="AQ97" s="270" t="str">
        <f t="shared" si="54"/>
        <v>A</v>
      </c>
      <c r="AR97" s="242">
        <v>0</v>
      </c>
      <c r="AS97" s="118" t="str">
        <f t="shared" si="62"/>
        <v>N.A.</v>
      </c>
      <c r="AT97" s="254" t="s">
        <v>176</v>
      </c>
      <c r="AU97" s="240" t="s">
        <v>63</v>
      </c>
      <c r="AV97" s="254" t="s">
        <v>184</v>
      </c>
      <c r="AW97" s="250" t="s">
        <v>1836</v>
      </c>
      <c r="AX97" s="109" t="str">
        <f t="shared" si="63"/>
        <v>SI</v>
      </c>
    </row>
    <row r="98" spans="1:50" ht="129.75" customHeight="1" x14ac:dyDescent="0.25">
      <c r="A98" s="94">
        <v>620</v>
      </c>
      <c r="B98" s="95" t="s">
        <v>79</v>
      </c>
      <c r="C98" s="127" t="s">
        <v>739</v>
      </c>
      <c r="D98" s="174">
        <v>43210</v>
      </c>
      <c r="E98" s="101" t="s">
        <v>139</v>
      </c>
      <c r="F98" s="110" t="s">
        <v>780</v>
      </c>
      <c r="G98" s="172" t="s">
        <v>741</v>
      </c>
      <c r="H98" s="184" t="s">
        <v>781</v>
      </c>
      <c r="I98" s="127"/>
      <c r="J98" s="172" t="s">
        <v>108</v>
      </c>
      <c r="K98" s="127" t="s">
        <v>109</v>
      </c>
      <c r="L98" s="127" t="s">
        <v>52</v>
      </c>
      <c r="M98" s="127"/>
      <c r="N98" s="127" t="s">
        <v>743</v>
      </c>
      <c r="O98" s="174">
        <v>43276</v>
      </c>
      <c r="P98" s="174"/>
      <c r="Q98" s="174"/>
      <c r="R98" s="174"/>
      <c r="S98" s="174"/>
      <c r="T98" s="126" t="s">
        <v>787</v>
      </c>
      <c r="U98" s="185"/>
      <c r="V98" s="126" t="s">
        <v>783</v>
      </c>
      <c r="W98" s="185"/>
      <c r="X98" s="127" t="s">
        <v>788</v>
      </c>
      <c r="Y98" s="127" t="s">
        <v>789</v>
      </c>
      <c r="Z98" s="127">
        <v>2</v>
      </c>
      <c r="AA98" s="128">
        <v>43346</v>
      </c>
      <c r="AB98" s="128">
        <v>43357</v>
      </c>
      <c r="AC98" s="127" t="s">
        <v>790</v>
      </c>
      <c r="AD98" s="115" t="s">
        <v>150</v>
      </c>
      <c r="AE98" s="99" t="s">
        <v>151</v>
      </c>
      <c r="AF98" s="109" t="str">
        <f t="shared" si="70"/>
        <v>A</v>
      </c>
      <c r="AG98" s="130" t="s">
        <v>63</v>
      </c>
      <c r="AH98" s="118" t="str">
        <f t="shared" si="75"/>
        <v>N.A.</v>
      </c>
      <c r="AI98" s="107" t="s">
        <v>176</v>
      </c>
      <c r="AJ98" s="120" t="s">
        <v>63</v>
      </c>
      <c r="AK98" s="120" t="s">
        <v>63</v>
      </c>
      <c r="AL98" s="118" t="str">
        <f t="shared" si="72"/>
        <v>N.A.</v>
      </c>
      <c r="AM98" s="107" t="s">
        <v>735</v>
      </c>
      <c r="AN98" s="95" t="s">
        <v>154</v>
      </c>
      <c r="AO98" s="109" t="str">
        <f t="shared" si="73"/>
        <v>SI</v>
      </c>
      <c r="AP98" s="95" t="s">
        <v>151</v>
      </c>
      <c r="AQ98" s="270" t="str">
        <f t="shared" si="54"/>
        <v>A</v>
      </c>
      <c r="AR98" s="242">
        <v>0</v>
      </c>
      <c r="AS98" s="118">
        <f t="shared" si="62"/>
        <v>0</v>
      </c>
      <c r="AT98" s="254" t="s">
        <v>791</v>
      </c>
      <c r="AU98" s="240">
        <v>0</v>
      </c>
      <c r="AV98" s="254" t="s">
        <v>792</v>
      </c>
      <c r="AW98" s="250" t="s">
        <v>1836</v>
      </c>
      <c r="AX98" s="109" t="str">
        <f t="shared" si="63"/>
        <v>SI</v>
      </c>
    </row>
    <row r="99" spans="1:50" ht="129.75" customHeight="1" x14ac:dyDescent="0.25">
      <c r="A99" s="94">
        <v>620</v>
      </c>
      <c r="B99" s="95" t="s">
        <v>90</v>
      </c>
      <c r="C99" s="127" t="s">
        <v>739</v>
      </c>
      <c r="D99" s="183">
        <v>43210</v>
      </c>
      <c r="E99" s="101" t="s">
        <v>139</v>
      </c>
      <c r="F99" s="110" t="s">
        <v>780</v>
      </c>
      <c r="G99" s="172" t="s">
        <v>741</v>
      </c>
      <c r="H99" s="184" t="s">
        <v>781</v>
      </c>
      <c r="I99" s="127"/>
      <c r="J99" s="172" t="s">
        <v>108</v>
      </c>
      <c r="K99" s="127" t="s">
        <v>109</v>
      </c>
      <c r="L99" s="127" t="s">
        <v>52</v>
      </c>
      <c r="M99" s="127"/>
      <c r="N99" s="127" t="s">
        <v>743</v>
      </c>
      <c r="O99" s="174">
        <v>43276</v>
      </c>
      <c r="P99" s="174"/>
      <c r="Q99" s="174"/>
      <c r="R99" s="174"/>
      <c r="S99" s="174"/>
      <c r="T99" s="186" t="s">
        <v>787</v>
      </c>
      <c r="U99" s="185"/>
      <c r="V99" s="126" t="s">
        <v>793</v>
      </c>
      <c r="W99" s="185"/>
      <c r="X99" s="127" t="s">
        <v>794</v>
      </c>
      <c r="Y99" s="110" t="s">
        <v>795</v>
      </c>
      <c r="Z99" s="110">
        <v>27</v>
      </c>
      <c r="AA99" s="128">
        <v>43360</v>
      </c>
      <c r="AB99" s="128">
        <v>43372</v>
      </c>
      <c r="AC99" s="127" t="s">
        <v>790</v>
      </c>
      <c r="AD99" s="115" t="s">
        <v>150</v>
      </c>
      <c r="AE99" s="99" t="s">
        <v>151</v>
      </c>
      <c r="AF99" s="109" t="str">
        <f t="shared" si="70"/>
        <v>A</v>
      </c>
      <c r="AG99" s="130" t="s">
        <v>63</v>
      </c>
      <c r="AH99" s="118" t="str">
        <f t="shared" si="75"/>
        <v>N.A.</v>
      </c>
      <c r="AI99" s="107" t="s">
        <v>176</v>
      </c>
      <c r="AJ99" s="120" t="s">
        <v>63</v>
      </c>
      <c r="AK99" s="120" t="s">
        <v>63</v>
      </c>
      <c r="AL99" s="118" t="str">
        <f t="shared" si="72"/>
        <v>N.A.</v>
      </c>
      <c r="AM99" s="107" t="s">
        <v>735</v>
      </c>
      <c r="AN99" s="95" t="s">
        <v>154</v>
      </c>
      <c r="AO99" s="109" t="str">
        <f t="shared" ref="AO99:AO103" si="76">IF(AL99="N.A.","SI",(IF(AH99&lt;91%,"SI","NO")))</f>
        <v>SI</v>
      </c>
      <c r="AP99" s="95" t="s">
        <v>151</v>
      </c>
      <c r="AQ99" s="270" t="str">
        <f t="shared" si="54"/>
        <v>A</v>
      </c>
      <c r="AR99" s="242">
        <v>0</v>
      </c>
      <c r="AS99" s="118">
        <f t="shared" si="62"/>
        <v>0</v>
      </c>
      <c r="AT99" s="254" t="s">
        <v>791</v>
      </c>
      <c r="AU99" s="240">
        <v>0</v>
      </c>
      <c r="AV99" s="254" t="s">
        <v>792</v>
      </c>
      <c r="AW99" s="250" t="s">
        <v>1836</v>
      </c>
      <c r="AX99" s="109" t="str">
        <f t="shared" si="63"/>
        <v>SI</v>
      </c>
    </row>
    <row r="100" spans="1:50" ht="129.75" customHeight="1" x14ac:dyDescent="0.25">
      <c r="A100" s="94">
        <v>620</v>
      </c>
      <c r="B100" s="95" t="s">
        <v>96</v>
      </c>
      <c r="C100" s="127" t="s">
        <v>739</v>
      </c>
      <c r="D100" s="174">
        <v>43210</v>
      </c>
      <c r="E100" s="101" t="s">
        <v>139</v>
      </c>
      <c r="F100" s="110" t="s">
        <v>780</v>
      </c>
      <c r="G100" s="172" t="s">
        <v>741</v>
      </c>
      <c r="H100" s="184" t="s">
        <v>781</v>
      </c>
      <c r="I100" s="127"/>
      <c r="J100" s="172" t="s">
        <v>108</v>
      </c>
      <c r="K100" s="127" t="s">
        <v>109</v>
      </c>
      <c r="L100" s="127" t="s">
        <v>52</v>
      </c>
      <c r="M100" s="127"/>
      <c r="N100" s="127" t="s">
        <v>743</v>
      </c>
      <c r="O100" s="174">
        <v>43276</v>
      </c>
      <c r="P100" s="174"/>
      <c r="Q100" s="174"/>
      <c r="R100" s="174"/>
      <c r="S100" s="174"/>
      <c r="T100" s="126" t="s">
        <v>787</v>
      </c>
      <c r="U100" s="185"/>
      <c r="V100" s="126" t="s">
        <v>783</v>
      </c>
      <c r="W100" s="185"/>
      <c r="X100" s="127" t="s">
        <v>796</v>
      </c>
      <c r="Y100" s="127" t="s">
        <v>797</v>
      </c>
      <c r="Z100" s="187">
        <v>1</v>
      </c>
      <c r="AA100" s="128">
        <v>43405</v>
      </c>
      <c r="AB100" s="128">
        <v>43434</v>
      </c>
      <c r="AC100" s="127" t="s">
        <v>790</v>
      </c>
      <c r="AD100" s="115" t="s">
        <v>150</v>
      </c>
      <c r="AE100" s="99" t="s">
        <v>151</v>
      </c>
      <c r="AF100" s="109" t="str">
        <f t="shared" si="70"/>
        <v>A</v>
      </c>
      <c r="AG100" s="130" t="s">
        <v>63</v>
      </c>
      <c r="AH100" s="118" t="str">
        <f t="shared" si="75"/>
        <v>N.A.</v>
      </c>
      <c r="AI100" s="107" t="s">
        <v>176</v>
      </c>
      <c r="AJ100" s="120" t="s">
        <v>63</v>
      </c>
      <c r="AK100" s="120" t="s">
        <v>63</v>
      </c>
      <c r="AL100" s="118" t="str">
        <f t="shared" si="72"/>
        <v>N.A.</v>
      </c>
      <c r="AM100" s="107" t="s">
        <v>735</v>
      </c>
      <c r="AN100" s="95" t="s">
        <v>154</v>
      </c>
      <c r="AO100" s="109" t="str">
        <f t="shared" si="76"/>
        <v>SI</v>
      </c>
      <c r="AP100" s="95" t="s">
        <v>151</v>
      </c>
      <c r="AQ100" s="270" t="str">
        <f t="shared" si="54"/>
        <v>A</v>
      </c>
      <c r="AR100" s="242">
        <v>0</v>
      </c>
      <c r="AS100" s="118" t="str">
        <f t="shared" si="62"/>
        <v>N.A.</v>
      </c>
      <c r="AT100" s="255" t="s">
        <v>176</v>
      </c>
      <c r="AU100" s="240" t="s">
        <v>63</v>
      </c>
      <c r="AV100" s="254" t="s">
        <v>184</v>
      </c>
      <c r="AW100" s="250" t="s">
        <v>1836</v>
      </c>
      <c r="AX100" s="109" t="str">
        <f t="shared" si="63"/>
        <v>SI</v>
      </c>
    </row>
    <row r="101" spans="1:50" ht="129.75" customHeight="1" x14ac:dyDescent="0.25">
      <c r="A101" s="94">
        <v>620</v>
      </c>
      <c r="B101" s="95" t="s">
        <v>100</v>
      </c>
      <c r="C101" s="127" t="s">
        <v>739</v>
      </c>
      <c r="D101" s="183">
        <v>43210</v>
      </c>
      <c r="E101" s="101" t="s">
        <v>139</v>
      </c>
      <c r="F101" s="110" t="s">
        <v>780</v>
      </c>
      <c r="G101" s="172" t="s">
        <v>741</v>
      </c>
      <c r="H101" s="184" t="s">
        <v>781</v>
      </c>
      <c r="I101" s="127"/>
      <c r="J101" s="172" t="s">
        <v>108</v>
      </c>
      <c r="K101" s="127" t="s">
        <v>109</v>
      </c>
      <c r="L101" s="127" t="s">
        <v>52</v>
      </c>
      <c r="M101" s="127"/>
      <c r="N101" s="127" t="s">
        <v>743</v>
      </c>
      <c r="O101" s="174">
        <v>43276</v>
      </c>
      <c r="P101" s="174"/>
      <c r="Q101" s="174"/>
      <c r="R101" s="174"/>
      <c r="S101" s="174"/>
      <c r="T101" s="126" t="s">
        <v>787</v>
      </c>
      <c r="U101" s="185"/>
      <c r="V101" s="126" t="s">
        <v>783</v>
      </c>
      <c r="W101" s="185"/>
      <c r="X101" s="127" t="s">
        <v>798</v>
      </c>
      <c r="Y101" s="127" t="s">
        <v>799</v>
      </c>
      <c r="Z101" s="187">
        <v>1</v>
      </c>
      <c r="AA101" s="128">
        <v>43435</v>
      </c>
      <c r="AB101" s="128">
        <v>43462</v>
      </c>
      <c r="AC101" s="127" t="s">
        <v>790</v>
      </c>
      <c r="AD101" s="115" t="s">
        <v>150</v>
      </c>
      <c r="AE101" s="99" t="s">
        <v>151</v>
      </c>
      <c r="AF101" s="109" t="str">
        <f t="shared" si="70"/>
        <v>A</v>
      </c>
      <c r="AG101" s="130" t="s">
        <v>63</v>
      </c>
      <c r="AH101" s="118" t="str">
        <f t="shared" si="75"/>
        <v>N.A.</v>
      </c>
      <c r="AI101" s="107" t="s">
        <v>176</v>
      </c>
      <c r="AJ101" s="120" t="s">
        <v>63</v>
      </c>
      <c r="AK101" s="120" t="s">
        <v>63</v>
      </c>
      <c r="AL101" s="118" t="str">
        <f t="shared" si="72"/>
        <v>N.A.</v>
      </c>
      <c r="AM101" s="107" t="s">
        <v>735</v>
      </c>
      <c r="AN101" s="95" t="s">
        <v>154</v>
      </c>
      <c r="AO101" s="109" t="str">
        <f t="shared" si="76"/>
        <v>SI</v>
      </c>
      <c r="AP101" s="95" t="s">
        <v>151</v>
      </c>
      <c r="AQ101" s="270" t="str">
        <f t="shared" si="54"/>
        <v>A</v>
      </c>
      <c r="AR101" s="242"/>
      <c r="AS101" s="118" t="str">
        <f t="shared" si="62"/>
        <v>N.A.</v>
      </c>
      <c r="AT101" s="254" t="s">
        <v>176</v>
      </c>
      <c r="AU101" s="240" t="s">
        <v>63</v>
      </c>
      <c r="AV101" s="254" t="s">
        <v>184</v>
      </c>
      <c r="AW101" s="250" t="s">
        <v>1836</v>
      </c>
      <c r="AX101" s="109" t="str">
        <f t="shared" si="63"/>
        <v>SI</v>
      </c>
    </row>
    <row r="102" spans="1:50" ht="129.75" customHeight="1" x14ac:dyDescent="0.25">
      <c r="A102" s="94">
        <v>621</v>
      </c>
      <c r="B102" s="95" t="s">
        <v>66</v>
      </c>
      <c r="C102" s="127" t="s">
        <v>739</v>
      </c>
      <c r="D102" s="174">
        <v>43210</v>
      </c>
      <c r="E102" s="101" t="s">
        <v>139</v>
      </c>
      <c r="F102" s="110" t="s">
        <v>800</v>
      </c>
      <c r="G102" s="172" t="s">
        <v>741</v>
      </c>
      <c r="H102" s="188" t="s">
        <v>801</v>
      </c>
      <c r="I102" s="127" t="s">
        <v>159</v>
      </c>
      <c r="J102" s="172" t="s">
        <v>108</v>
      </c>
      <c r="K102" s="127" t="s">
        <v>109</v>
      </c>
      <c r="L102" s="127" t="s">
        <v>52</v>
      </c>
      <c r="M102" s="127" t="s">
        <v>91</v>
      </c>
      <c r="N102" s="127" t="s">
        <v>743</v>
      </c>
      <c r="O102" s="174">
        <v>43276</v>
      </c>
      <c r="P102" s="174"/>
      <c r="Q102" s="174"/>
      <c r="R102" s="174"/>
      <c r="S102" s="174"/>
      <c r="T102" s="172" t="s">
        <v>802</v>
      </c>
      <c r="U102" s="172" t="s">
        <v>63</v>
      </c>
      <c r="V102" s="126" t="s">
        <v>803</v>
      </c>
      <c r="W102" s="172" t="s">
        <v>175</v>
      </c>
      <c r="X102" s="127" t="s">
        <v>804</v>
      </c>
      <c r="Y102" s="127" t="s">
        <v>789</v>
      </c>
      <c r="Z102" s="187">
        <v>3</v>
      </c>
      <c r="AA102" s="128">
        <v>43284</v>
      </c>
      <c r="AB102" s="128">
        <v>43311</v>
      </c>
      <c r="AC102" s="127" t="s">
        <v>805</v>
      </c>
      <c r="AD102" s="115" t="s">
        <v>150</v>
      </c>
      <c r="AE102" s="99" t="s">
        <v>151</v>
      </c>
      <c r="AF102" s="109" t="str">
        <f t="shared" si="70"/>
        <v>A</v>
      </c>
      <c r="AG102" s="130" t="s">
        <v>63</v>
      </c>
      <c r="AH102" s="118" t="str">
        <f t="shared" si="75"/>
        <v>N.A.</v>
      </c>
      <c r="AI102" s="107" t="s">
        <v>176</v>
      </c>
      <c r="AJ102" s="120" t="s">
        <v>63</v>
      </c>
      <c r="AK102" s="120" t="s">
        <v>63</v>
      </c>
      <c r="AL102" s="118" t="str">
        <f t="shared" si="72"/>
        <v>N.A.</v>
      </c>
      <c r="AM102" s="107" t="s">
        <v>735</v>
      </c>
      <c r="AN102" s="95" t="s">
        <v>154</v>
      </c>
      <c r="AO102" s="109" t="str">
        <f t="shared" si="76"/>
        <v>SI</v>
      </c>
      <c r="AP102" s="95" t="s">
        <v>151</v>
      </c>
      <c r="AQ102" s="270" t="str">
        <f t="shared" si="54"/>
        <v>A</v>
      </c>
      <c r="AR102" s="242">
        <v>1</v>
      </c>
      <c r="AS102" s="118">
        <f t="shared" si="62"/>
        <v>0.33</v>
      </c>
      <c r="AT102" s="254" t="s">
        <v>806</v>
      </c>
      <c r="AU102" s="240">
        <v>0.33</v>
      </c>
      <c r="AV102" s="254" t="s">
        <v>807</v>
      </c>
      <c r="AW102" s="250" t="s">
        <v>1836</v>
      </c>
      <c r="AX102" s="109" t="str">
        <f t="shared" si="63"/>
        <v>SI</v>
      </c>
    </row>
    <row r="103" spans="1:50" ht="129.75" customHeight="1" x14ac:dyDescent="0.25">
      <c r="A103" s="94">
        <v>621</v>
      </c>
      <c r="B103" s="95" t="s">
        <v>79</v>
      </c>
      <c r="C103" s="127" t="s">
        <v>739</v>
      </c>
      <c r="D103" s="183">
        <v>43210</v>
      </c>
      <c r="E103" s="101" t="s">
        <v>139</v>
      </c>
      <c r="F103" s="110" t="s">
        <v>800</v>
      </c>
      <c r="G103" s="172" t="s">
        <v>741</v>
      </c>
      <c r="H103" s="188" t="s">
        <v>801</v>
      </c>
      <c r="I103" s="127" t="s">
        <v>159</v>
      </c>
      <c r="J103" s="172" t="s">
        <v>108</v>
      </c>
      <c r="K103" s="127" t="s">
        <v>109</v>
      </c>
      <c r="L103" s="127" t="s">
        <v>52</v>
      </c>
      <c r="M103" s="127" t="s">
        <v>91</v>
      </c>
      <c r="N103" s="127" t="s">
        <v>743</v>
      </c>
      <c r="O103" s="174">
        <v>43276</v>
      </c>
      <c r="P103" s="174"/>
      <c r="Q103" s="174"/>
      <c r="R103" s="174"/>
      <c r="S103" s="174"/>
      <c r="T103" s="172" t="s">
        <v>802</v>
      </c>
      <c r="U103" s="172" t="s">
        <v>63</v>
      </c>
      <c r="V103" s="172" t="s">
        <v>808</v>
      </c>
      <c r="W103" s="172" t="s">
        <v>175</v>
      </c>
      <c r="X103" s="127" t="s">
        <v>809</v>
      </c>
      <c r="Y103" s="127" t="s">
        <v>810</v>
      </c>
      <c r="Z103" s="187">
        <v>1</v>
      </c>
      <c r="AA103" s="128">
        <v>43313</v>
      </c>
      <c r="AB103" s="128">
        <v>43464</v>
      </c>
      <c r="AC103" s="127" t="s">
        <v>790</v>
      </c>
      <c r="AD103" s="115" t="s">
        <v>150</v>
      </c>
      <c r="AE103" s="99" t="s">
        <v>151</v>
      </c>
      <c r="AF103" s="109" t="str">
        <f t="shared" si="70"/>
        <v>A</v>
      </c>
      <c r="AG103" s="130" t="s">
        <v>63</v>
      </c>
      <c r="AH103" s="118" t="str">
        <f t="shared" si="75"/>
        <v>N.A.</v>
      </c>
      <c r="AI103" s="107" t="s">
        <v>176</v>
      </c>
      <c r="AJ103" s="120" t="s">
        <v>63</v>
      </c>
      <c r="AK103" s="120" t="s">
        <v>63</v>
      </c>
      <c r="AL103" s="118" t="str">
        <f t="shared" si="72"/>
        <v>N.A.</v>
      </c>
      <c r="AM103" s="107" t="s">
        <v>735</v>
      </c>
      <c r="AN103" s="95" t="s">
        <v>154</v>
      </c>
      <c r="AO103" s="109" t="str">
        <f t="shared" si="76"/>
        <v>SI</v>
      </c>
      <c r="AP103" s="95" t="s">
        <v>151</v>
      </c>
      <c r="AQ103" s="270" t="str">
        <f t="shared" si="54"/>
        <v>A</v>
      </c>
      <c r="AR103" s="242">
        <v>0</v>
      </c>
      <c r="AS103" s="118" t="str">
        <f t="shared" si="62"/>
        <v>N.A.</v>
      </c>
      <c r="AT103" s="254" t="s">
        <v>675</v>
      </c>
      <c r="AU103" s="240" t="s">
        <v>63</v>
      </c>
      <c r="AV103" s="255" t="s">
        <v>811</v>
      </c>
      <c r="AW103" s="250" t="s">
        <v>1836</v>
      </c>
      <c r="AX103" s="109" t="str">
        <f t="shared" si="63"/>
        <v>SI</v>
      </c>
    </row>
    <row r="104" spans="1:50" ht="129.75" customHeight="1" x14ac:dyDescent="0.25">
      <c r="A104" s="94">
        <v>622</v>
      </c>
      <c r="B104" s="95" t="s">
        <v>66</v>
      </c>
      <c r="C104" s="127" t="s">
        <v>739</v>
      </c>
      <c r="D104" s="174">
        <v>43210</v>
      </c>
      <c r="E104" s="101" t="s">
        <v>139</v>
      </c>
      <c r="F104" s="110" t="s">
        <v>812</v>
      </c>
      <c r="G104" s="172" t="s">
        <v>741</v>
      </c>
      <c r="H104" s="184" t="s">
        <v>813</v>
      </c>
      <c r="I104" s="127"/>
      <c r="J104" s="172" t="s">
        <v>108</v>
      </c>
      <c r="K104" s="127" t="s">
        <v>109</v>
      </c>
      <c r="L104" s="127" t="s">
        <v>52</v>
      </c>
      <c r="M104" s="127"/>
      <c r="N104" s="127" t="s">
        <v>743</v>
      </c>
      <c r="O104" s="174">
        <v>43276</v>
      </c>
      <c r="P104" s="174"/>
      <c r="Q104" s="174"/>
      <c r="R104" s="174"/>
      <c r="S104" s="174"/>
      <c r="T104" s="126" t="s">
        <v>814</v>
      </c>
      <c r="U104" s="172"/>
      <c r="V104" s="172" t="s">
        <v>815</v>
      </c>
      <c r="W104" s="172"/>
      <c r="X104" s="127" t="s">
        <v>164</v>
      </c>
      <c r="Y104" s="127" t="s">
        <v>165</v>
      </c>
      <c r="Z104" s="127">
        <v>1</v>
      </c>
      <c r="AA104" s="128">
        <v>43297</v>
      </c>
      <c r="AB104" s="128">
        <v>43328</v>
      </c>
      <c r="AC104" s="127" t="s">
        <v>790</v>
      </c>
      <c r="AD104" s="115" t="s">
        <v>150</v>
      </c>
      <c r="AE104" s="99" t="s">
        <v>151</v>
      </c>
      <c r="AF104" s="109" t="str">
        <f t="shared" si="70"/>
        <v>A</v>
      </c>
      <c r="AG104" s="117">
        <v>0.5</v>
      </c>
      <c r="AH104" s="118" t="str">
        <f t="shared" si="75"/>
        <v>N.A.</v>
      </c>
      <c r="AI104" s="119" t="s">
        <v>167</v>
      </c>
      <c r="AJ104" s="120" t="s">
        <v>63</v>
      </c>
      <c r="AK104" s="120" t="s">
        <v>63</v>
      </c>
      <c r="AL104" s="118" t="str">
        <f t="shared" si="72"/>
        <v>N.A.</v>
      </c>
      <c r="AM104" s="119" t="s">
        <v>168</v>
      </c>
      <c r="AN104" s="108" t="s">
        <v>154</v>
      </c>
      <c r="AO104" s="109" t="str">
        <f>IF(AL104="N.A.","SI",(IF(AH104&lt;91%,"SI","NO")))</f>
        <v>SI</v>
      </c>
      <c r="AP104" s="95" t="s">
        <v>151</v>
      </c>
      <c r="AQ104" s="270" t="str">
        <f t="shared" si="54"/>
        <v>A</v>
      </c>
      <c r="AR104" s="242" t="s">
        <v>169</v>
      </c>
      <c r="AS104" s="118">
        <f t="shared" si="62"/>
        <v>0.5</v>
      </c>
      <c r="AT104" s="254" t="s">
        <v>170</v>
      </c>
      <c r="AU104" s="240">
        <v>0.5</v>
      </c>
      <c r="AV104" s="254" t="s">
        <v>171</v>
      </c>
      <c r="AW104" s="250" t="s">
        <v>1836</v>
      </c>
      <c r="AX104" s="109" t="str">
        <f t="shared" si="63"/>
        <v>SI</v>
      </c>
    </row>
    <row r="105" spans="1:50" ht="129.75" customHeight="1" x14ac:dyDescent="0.25">
      <c r="A105" s="94">
        <v>622</v>
      </c>
      <c r="B105" s="95" t="s">
        <v>79</v>
      </c>
      <c r="C105" s="127" t="s">
        <v>739</v>
      </c>
      <c r="D105" s="183">
        <v>43210</v>
      </c>
      <c r="E105" s="101" t="s">
        <v>139</v>
      </c>
      <c r="F105" s="110" t="s">
        <v>812</v>
      </c>
      <c r="G105" s="172" t="s">
        <v>741</v>
      </c>
      <c r="H105" s="184" t="s">
        <v>813</v>
      </c>
      <c r="I105" s="127"/>
      <c r="J105" s="172" t="s">
        <v>108</v>
      </c>
      <c r="K105" s="127" t="s">
        <v>109</v>
      </c>
      <c r="L105" s="127" t="s">
        <v>52</v>
      </c>
      <c r="M105" s="127"/>
      <c r="N105" s="127" t="s">
        <v>743</v>
      </c>
      <c r="O105" s="174">
        <v>43276</v>
      </c>
      <c r="P105" s="174"/>
      <c r="Q105" s="174"/>
      <c r="R105" s="174"/>
      <c r="S105" s="174"/>
      <c r="T105" s="126" t="s">
        <v>814</v>
      </c>
      <c r="U105" s="172"/>
      <c r="V105" s="126" t="s">
        <v>172</v>
      </c>
      <c r="W105" s="172"/>
      <c r="X105" s="127" t="s">
        <v>816</v>
      </c>
      <c r="Y105" s="127" t="s">
        <v>174</v>
      </c>
      <c r="Z105" s="127">
        <v>1</v>
      </c>
      <c r="AA105" s="128">
        <v>43329</v>
      </c>
      <c r="AB105" s="128">
        <v>43390</v>
      </c>
      <c r="AC105" s="127" t="s">
        <v>790</v>
      </c>
      <c r="AD105" s="115" t="s">
        <v>150</v>
      </c>
      <c r="AE105" s="99" t="s">
        <v>151</v>
      </c>
      <c r="AF105" s="109" t="str">
        <f t="shared" si="70"/>
        <v>A</v>
      </c>
      <c r="AG105" s="130" t="s">
        <v>63</v>
      </c>
      <c r="AH105" s="118" t="str">
        <f t="shared" si="75"/>
        <v>N.A.</v>
      </c>
      <c r="AI105" s="119" t="s">
        <v>176</v>
      </c>
      <c r="AJ105" s="120" t="s">
        <v>63</v>
      </c>
      <c r="AK105" s="120" t="s">
        <v>63</v>
      </c>
      <c r="AL105" s="118" t="str">
        <f t="shared" si="72"/>
        <v>N.A.</v>
      </c>
      <c r="AM105" s="107" t="s">
        <v>735</v>
      </c>
      <c r="AN105" s="95" t="s">
        <v>154</v>
      </c>
      <c r="AO105" s="109" t="str">
        <f t="shared" ref="AO105:AO108" si="77">IF(AL105="N.A.","SI",(IF(AH105&lt;91%,"SI","NO")))</f>
        <v>SI</v>
      </c>
      <c r="AP105" s="95" t="s">
        <v>151</v>
      </c>
      <c r="AQ105" s="270" t="str">
        <f t="shared" si="54"/>
        <v>A</v>
      </c>
      <c r="AR105" s="242">
        <v>0</v>
      </c>
      <c r="AS105" s="118" t="str">
        <f t="shared" si="62"/>
        <v>N.A.</v>
      </c>
      <c r="AT105" s="254" t="s">
        <v>176</v>
      </c>
      <c r="AU105" s="240" t="s">
        <v>63</v>
      </c>
      <c r="AV105" s="254" t="s">
        <v>184</v>
      </c>
      <c r="AW105" s="250" t="s">
        <v>1836</v>
      </c>
      <c r="AX105" s="109" t="str">
        <f t="shared" si="63"/>
        <v>SI</v>
      </c>
    </row>
    <row r="106" spans="1:50" ht="129.75" customHeight="1" x14ac:dyDescent="0.25">
      <c r="A106" s="94">
        <v>622</v>
      </c>
      <c r="B106" s="95" t="s">
        <v>90</v>
      </c>
      <c r="C106" s="127" t="s">
        <v>739</v>
      </c>
      <c r="D106" s="174">
        <v>43210</v>
      </c>
      <c r="E106" s="101" t="s">
        <v>139</v>
      </c>
      <c r="F106" s="110" t="s">
        <v>812</v>
      </c>
      <c r="G106" s="172" t="s">
        <v>741</v>
      </c>
      <c r="H106" s="184" t="s">
        <v>813</v>
      </c>
      <c r="I106" s="127"/>
      <c r="J106" s="172" t="s">
        <v>108</v>
      </c>
      <c r="K106" s="127" t="s">
        <v>109</v>
      </c>
      <c r="L106" s="127" t="s">
        <v>52</v>
      </c>
      <c r="M106" s="127"/>
      <c r="N106" s="127" t="s">
        <v>743</v>
      </c>
      <c r="O106" s="174">
        <v>43276</v>
      </c>
      <c r="P106" s="174"/>
      <c r="Q106" s="174"/>
      <c r="R106" s="174"/>
      <c r="S106" s="174"/>
      <c r="T106" s="126" t="s">
        <v>814</v>
      </c>
      <c r="U106" s="172"/>
      <c r="V106" s="126" t="s">
        <v>181</v>
      </c>
      <c r="W106" s="172"/>
      <c r="X106" s="127" t="s">
        <v>182</v>
      </c>
      <c r="Y106" s="127" t="s">
        <v>183</v>
      </c>
      <c r="Z106" s="127">
        <v>1</v>
      </c>
      <c r="AA106" s="128">
        <v>43391</v>
      </c>
      <c r="AB106" s="128">
        <v>43462</v>
      </c>
      <c r="AC106" s="127" t="s">
        <v>790</v>
      </c>
      <c r="AD106" s="115" t="s">
        <v>150</v>
      </c>
      <c r="AE106" s="99" t="s">
        <v>151</v>
      </c>
      <c r="AF106" s="109" t="str">
        <f t="shared" si="70"/>
        <v>A</v>
      </c>
      <c r="AG106" s="130" t="s">
        <v>63</v>
      </c>
      <c r="AH106" s="118" t="str">
        <f t="shared" si="75"/>
        <v>N.A.</v>
      </c>
      <c r="AI106" s="107" t="s">
        <v>176</v>
      </c>
      <c r="AJ106" s="120" t="s">
        <v>63</v>
      </c>
      <c r="AK106" s="120" t="s">
        <v>63</v>
      </c>
      <c r="AL106" s="118" t="str">
        <f t="shared" si="72"/>
        <v>N.A.</v>
      </c>
      <c r="AM106" s="107" t="s">
        <v>735</v>
      </c>
      <c r="AN106" s="95" t="s">
        <v>154</v>
      </c>
      <c r="AO106" s="109" t="str">
        <f t="shared" si="77"/>
        <v>SI</v>
      </c>
      <c r="AP106" s="95" t="s">
        <v>151</v>
      </c>
      <c r="AQ106" s="270" t="str">
        <f t="shared" si="54"/>
        <v>A</v>
      </c>
      <c r="AR106" s="242"/>
      <c r="AS106" s="118" t="str">
        <f t="shared" si="62"/>
        <v>N.A.</v>
      </c>
      <c r="AT106" s="254" t="s">
        <v>176</v>
      </c>
      <c r="AU106" s="240" t="s">
        <v>63</v>
      </c>
      <c r="AV106" s="254" t="s">
        <v>184</v>
      </c>
      <c r="AW106" s="250" t="s">
        <v>1836</v>
      </c>
      <c r="AX106" s="109" t="str">
        <f t="shared" si="63"/>
        <v>SI</v>
      </c>
    </row>
    <row r="107" spans="1:50" ht="129.75" customHeight="1" x14ac:dyDescent="0.25">
      <c r="A107" s="94">
        <v>623</v>
      </c>
      <c r="B107" s="95" t="s">
        <v>66</v>
      </c>
      <c r="C107" s="127" t="s">
        <v>739</v>
      </c>
      <c r="D107" s="183">
        <v>43210</v>
      </c>
      <c r="E107" s="101" t="s">
        <v>139</v>
      </c>
      <c r="F107" s="110" t="s">
        <v>817</v>
      </c>
      <c r="G107" s="172" t="s">
        <v>741</v>
      </c>
      <c r="H107" s="184" t="s">
        <v>818</v>
      </c>
      <c r="I107" s="127"/>
      <c r="J107" s="172" t="s">
        <v>108</v>
      </c>
      <c r="K107" s="127" t="s">
        <v>109</v>
      </c>
      <c r="L107" s="127" t="s">
        <v>52</v>
      </c>
      <c r="M107" s="127"/>
      <c r="N107" s="127" t="s">
        <v>743</v>
      </c>
      <c r="O107" s="174">
        <v>43276</v>
      </c>
      <c r="P107" s="174"/>
      <c r="Q107" s="174"/>
      <c r="R107" s="174"/>
      <c r="S107" s="174"/>
      <c r="T107" s="172" t="s">
        <v>802</v>
      </c>
      <c r="U107" s="172"/>
      <c r="V107" s="126" t="s">
        <v>819</v>
      </c>
      <c r="W107" s="172" t="s">
        <v>175</v>
      </c>
      <c r="X107" s="127" t="s">
        <v>820</v>
      </c>
      <c r="Y107" s="127" t="s">
        <v>789</v>
      </c>
      <c r="Z107" s="187">
        <v>3</v>
      </c>
      <c r="AA107" s="128">
        <v>43284</v>
      </c>
      <c r="AB107" s="128">
        <v>43311</v>
      </c>
      <c r="AC107" s="127" t="s">
        <v>805</v>
      </c>
      <c r="AD107" s="115" t="s">
        <v>150</v>
      </c>
      <c r="AE107" s="99" t="s">
        <v>151</v>
      </c>
      <c r="AF107" s="109" t="str">
        <f t="shared" ref="AF107:AF108" si="78">IF(AH107="N.A.","A",(IF(AH107&lt;91%,"A","C")))</f>
        <v>A</v>
      </c>
      <c r="AG107" s="130">
        <v>0.25</v>
      </c>
      <c r="AH107" s="118" t="str">
        <f t="shared" si="75"/>
        <v>N.A.</v>
      </c>
      <c r="AI107" s="107" t="s">
        <v>821</v>
      </c>
      <c r="AJ107" s="120" t="s">
        <v>63</v>
      </c>
      <c r="AK107" s="120" t="s">
        <v>63</v>
      </c>
      <c r="AL107" s="118" t="str">
        <f t="shared" si="72"/>
        <v>N.A.</v>
      </c>
      <c r="AM107" s="107" t="s">
        <v>822</v>
      </c>
      <c r="AN107" s="95" t="s">
        <v>154</v>
      </c>
      <c r="AO107" s="109" t="str">
        <f t="shared" si="77"/>
        <v>SI</v>
      </c>
      <c r="AP107" s="95" t="s">
        <v>151</v>
      </c>
      <c r="AQ107" s="270" t="str">
        <f t="shared" ref="AQ107:AQ138" si="79">IF(AS107="N.A.","A",(IF(AS107&lt;91%,"A","C")))</f>
        <v>C</v>
      </c>
      <c r="AR107" s="242">
        <v>3</v>
      </c>
      <c r="AS107" s="118">
        <f t="shared" si="62"/>
        <v>1</v>
      </c>
      <c r="AT107" s="249" t="s">
        <v>823</v>
      </c>
      <c r="AU107" s="240">
        <v>1</v>
      </c>
      <c r="AV107" s="249" t="s">
        <v>824</v>
      </c>
      <c r="AW107" s="250" t="s">
        <v>1836</v>
      </c>
      <c r="AX107" s="109" t="str">
        <f t="shared" si="63"/>
        <v>NO</v>
      </c>
    </row>
    <row r="108" spans="1:50" ht="129.75" customHeight="1" x14ac:dyDescent="0.25">
      <c r="A108" s="94">
        <v>623</v>
      </c>
      <c r="B108" s="95" t="s">
        <v>79</v>
      </c>
      <c r="C108" s="127" t="s">
        <v>739</v>
      </c>
      <c r="D108" s="174">
        <v>43210</v>
      </c>
      <c r="E108" s="101" t="s">
        <v>139</v>
      </c>
      <c r="F108" s="110" t="s">
        <v>817</v>
      </c>
      <c r="G108" s="172" t="s">
        <v>741</v>
      </c>
      <c r="H108" s="184" t="s">
        <v>818</v>
      </c>
      <c r="I108" s="127"/>
      <c r="J108" s="172" t="s">
        <v>108</v>
      </c>
      <c r="K108" s="127" t="s">
        <v>109</v>
      </c>
      <c r="L108" s="127" t="s">
        <v>52</v>
      </c>
      <c r="M108" s="127" t="s">
        <v>91</v>
      </c>
      <c r="N108" s="127" t="s">
        <v>743</v>
      </c>
      <c r="O108" s="174">
        <v>43276</v>
      </c>
      <c r="P108" s="174"/>
      <c r="Q108" s="174"/>
      <c r="R108" s="174"/>
      <c r="S108" s="174"/>
      <c r="T108" s="172" t="s">
        <v>802</v>
      </c>
      <c r="U108" s="172" t="s">
        <v>63</v>
      </c>
      <c r="V108" s="172" t="s">
        <v>825</v>
      </c>
      <c r="W108" s="172" t="s">
        <v>175</v>
      </c>
      <c r="X108" s="127" t="s">
        <v>826</v>
      </c>
      <c r="Y108" s="127" t="s">
        <v>827</v>
      </c>
      <c r="Z108" s="187">
        <v>1</v>
      </c>
      <c r="AA108" s="128">
        <v>43313</v>
      </c>
      <c r="AB108" s="128">
        <v>43464</v>
      </c>
      <c r="AC108" s="127" t="s">
        <v>790</v>
      </c>
      <c r="AD108" s="115" t="s">
        <v>150</v>
      </c>
      <c r="AE108" s="99" t="s">
        <v>151</v>
      </c>
      <c r="AF108" s="109" t="str">
        <f t="shared" si="78"/>
        <v>A</v>
      </c>
      <c r="AG108" s="130" t="s">
        <v>63</v>
      </c>
      <c r="AH108" s="118" t="str">
        <f t="shared" si="75"/>
        <v>N.A.</v>
      </c>
      <c r="AI108" s="107" t="s">
        <v>176</v>
      </c>
      <c r="AJ108" s="120" t="s">
        <v>63</v>
      </c>
      <c r="AK108" s="120" t="s">
        <v>63</v>
      </c>
      <c r="AL108" s="118" t="str">
        <f t="shared" si="72"/>
        <v>N.A.</v>
      </c>
      <c r="AM108" s="107" t="s">
        <v>735</v>
      </c>
      <c r="AN108" s="95" t="s">
        <v>154</v>
      </c>
      <c r="AO108" s="109" t="str">
        <f t="shared" si="77"/>
        <v>SI</v>
      </c>
      <c r="AP108" s="95" t="s">
        <v>151</v>
      </c>
      <c r="AQ108" s="270" t="str">
        <f t="shared" si="79"/>
        <v>C</v>
      </c>
      <c r="AR108" s="242">
        <v>1</v>
      </c>
      <c r="AS108" s="118">
        <f t="shared" si="62"/>
        <v>1</v>
      </c>
      <c r="AT108" s="254" t="s">
        <v>828</v>
      </c>
      <c r="AU108" s="240">
        <v>1</v>
      </c>
      <c r="AV108" s="254" t="s">
        <v>829</v>
      </c>
      <c r="AW108" s="250" t="s">
        <v>1836</v>
      </c>
      <c r="AX108" s="109" t="str">
        <f t="shared" si="63"/>
        <v>NO</v>
      </c>
    </row>
    <row r="109" spans="1:50" ht="129.75" customHeight="1" x14ac:dyDescent="0.25">
      <c r="A109" s="94">
        <v>624</v>
      </c>
      <c r="B109" s="95" t="s">
        <v>66</v>
      </c>
      <c r="C109" s="127" t="s">
        <v>739</v>
      </c>
      <c r="D109" s="183">
        <v>43210</v>
      </c>
      <c r="E109" s="101" t="s">
        <v>139</v>
      </c>
      <c r="F109" s="110" t="s">
        <v>830</v>
      </c>
      <c r="G109" s="172" t="s">
        <v>741</v>
      </c>
      <c r="H109" s="184" t="s">
        <v>831</v>
      </c>
      <c r="I109" s="127"/>
      <c r="J109" s="172" t="s">
        <v>108</v>
      </c>
      <c r="K109" s="127" t="s">
        <v>109</v>
      </c>
      <c r="L109" s="127" t="s">
        <v>52</v>
      </c>
      <c r="M109" s="127"/>
      <c r="N109" s="127" t="s">
        <v>743</v>
      </c>
      <c r="O109" s="174">
        <v>43276</v>
      </c>
      <c r="P109" s="174"/>
      <c r="Q109" s="174"/>
      <c r="R109" s="174"/>
      <c r="S109" s="174"/>
      <c r="T109" s="126" t="s">
        <v>832</v>
      </c>
      <c r="U109" s="172"/>
      <c r="V109" s="172" t="s">
        <v>815</v>
      </c>
      <c r="W109" s="172"/>
      <c r="X109" s="127" t="s">
        <v>833</v>
      </c>
      <c r="Y109" s="127" t="s">
        <v>165</v>
      </c>
      <c r="Z109" s="127">
        <v>1</v>
      </c>
      <c r="AA109" s="128">
        <v>43297</v>
      </c>
      <c r="AB109" s="128">
        <v>43328</v>
      </c>
      <c r="AC109" s="127" t="s">
        <v>790</v>
      </c>
      <c r="AD109" s="115" t="s">
        <v>150</v>
      </c>
      <c r="AE109" s="99" t="s">
        <v>151</v>
      </c>
      <c r="AF109" s="109" t="str">
        <f t="shared" si="70"/>
        <v>A</v>
      </c>
      <c r="AG109" s="130">
        <v>0.5</v>
      </c>
      <c r="AH109" s="118" t="str">
        <f t="shared" si="71"/>
        <v>N.A.</v>
      </c>
      <c r="AI109" s="189" t="s">
        <v>834</v>
      </c>
      <c r="AJ109" s="146" t="s">
        <v>63</v>
      </c>
      <c r="AK109" s="146" t="s">
        <v>63</v>
      </c>
      <c r="AL109" s="118" t="str">
        <f t="shared" si="72"/>
        <v>N.A.</v>
      </c>
      <c r="AM109" s="189" t="s">
        <v>835</v>
      </c>
      <c r="AN109" s="95" t="s">
        <v>154</v>
      </c>
      <c r="AO109" s="109" t="str">
        <f t="shared" si="73"/>
        <v>SI</v>
      </c>
      <c r="AP109" s="95" t="s">
        <v>151</v>
      </c>
      <c r="AQ109" s="270" t="str">
        <f t="shared" si="79"/>
        <v>A</v>
      </c>
      <c r="AR109" s="242" t="s">
        <v>169</v>
      </c>
      <c r="AS109" s="118">
        <f t="shared" si="62"/>
        <v>0.5</v>
      </c>
      <c r="AT109" s="254" t="s">
        <v>170</v>
      </c>
      <c r="AU109" s="240">
        <v>0.5</v>
      </c>
      <c r="AV109" s="254" t="s">
        <v>171</v>
      </c>
      <c r="AW109" s="250" t="s">
        <v>1836</v>
      </c>
      <c r="AX109" s="109" t="str">
        <f t="shared" si="63"/>
        <v>SI</v>
      </c>
    </row>
    <row r="110" spans="1:50" ht="129.75" customHeight="1" x14ac:dyDescent="0.25">
      <c r="A110" s="94">
        <v>624</v>
      </c>
      <c r="B110" s="95" t="s">
        <v>79</v>
      </c>
      <c r="C110" s="127" t="s">
        <v>739</v>
      </c>
      <c r="D110" s="174">
        <v>43210</v>
      </c>
      <c r="E110" s="101" t="s">
        <v>139</v>
      </c>
      <c r="F110" s="110" t="s">
        <v>830</v>
      </c>
      <c r="G110" s="172" t="s">
        <v>741</v>
      </c>
      <c r="H110" s="184" t="s">
        <v>831</v>
      </c>
      <c r="I110" s="127"/>
      <c r="J110" s="172" t="s">
        <v>108</v>
      </c>
      <c r="K110" s="127" t="s">
        <v>109</v>
      </c>
      <c r="L110" s="127" t="s">
        <v>52</v>
      </c>
      <c r="M110" s="127"/>
      <c r="N110" s="127" t="s">
        <v>743</v>
      </c>
      <c r="O110" s="174">
        <v>43276</v>
      </c>
      <c r="P110" s="174"/>
      <c r="Q110" s="174"/>
      <c r="R110" s="174"/>
      <c r="S110" s="174"/>
      <c r="T110" s="126" t="s">
        <v>832</v>
      </c>
      <c r="U110" s="172"/>
      <c r="V110" s="126" t="s">
        <v>172</v>
      </c>
      <c r="W110" s="172"/>
      <c r="X110" s="127" t="s">
        <v>836</v>
      </c>
      <c r="Y110" s="127" t="s">
        <v>174</v>
      </c>
      <c r="Z110" s="127">
        <v>1</v>
      </c>
      <c r="AA110" s="128">
        <v>43329</v>
      </c>
      <c r="AB110" s="128">
        <v>43390</v>
      </c>
      <c r="AC110" s="127" t="s">
        <v>790</v>
      </c>
      <c r="AD110" s="115" t="s">
        <v>150</v>
      </c>
      <c r="AE110" s="99" t="s">
        <v>151</v>
      </c>
      <c r="AF110" s="109" t="str">
        <f t="shared" si="70"/>
        <v>A</v>
      </c>
      <c r="AG110" s="117">
        <v>0.5</v>
      </c>
      <c r="AH110" s="118" t="str">
        <f>AL110</f>
        <v>N.A.</v>
      </c>
      <c r="AI110" s="119" t="s">
        <v>167</v>
      </c>
      <c r="AJ110" s="120" t="s">
        <v>63</v>
      </c>
      <c r="AK110" s="120" t="s">
        <v>63</v>
      </c>
      <c r="AL110" s="118" t="str">
        <f t="shared" si="72"/>
        <v>N.A.</v>
      </c>
      <c r="AM110" s="190" t="s">
        <v>837</v>
      </c>
      <c r="AN110" s="108" t="s">
        <v>154</v>
      </c>
      <c r="AO110" s="109" t="str">
        <f>IF(AL110="N.A.","SI",(IF(AH110&lt;91%,"SI","NO")))</f>
        <v>SI</v>
      </c>
      <c r="AP110" s="95" t="s">
        <v>151</v>
      </c>
      <c r="AQ110" s="270" t="str">
        <f t="shared" si="79"/>
        <v>A</v>
      </c>
      <c r="AR110" s="242">
        <v>0</v>
      </c>
      <c r="AS110" s="118" t="str">
        <f t="shared" si="62"/>
        <v>N.A.</v>
      </c>
      <c r="AT110" s="254" t="s">
        <v>176</v>
      </c>
      <c r="AU110" s="240" t="s">
        <v>63</v>
      </c>
      <c r="AV110" s="254" t="s">
        <v>184</v>
      </c>
      <c r="AW110" s="250" t="s">
        <v>1836</v>
      </c>
      <c r="AX110" s="109" t="str">
        <f t="shared" si="63"/>
        <v>SI</v>
      </c>
    </row>
    <row r="111" spans="1:50" ht="129.75" customHeight="1" x14ac:dyDescent="0.25">
      <c r="A111" s="94">
        <v>624</v>
      </c>
      <c r="B111" s="95" t="s">
        <v>90</v>
      </c>
      <c r="C111" s="127" t="s">
        <v>739</v>
      </c>
      <c r="D111" s="183">
        <v>43210</v>
      </c>
      <c r="E111" s="101" t="s">
        <v>139</v>
      </c>
      <c r="F111" s="110" t="s">
        <v>830</v>
      </c>
      <c r="G111" s="172" t="s">
        <v>741</v>
      </c>
      <c r="H111" s="184" t="s">
        <v>831</v>
      </c>
      <c r="I111" s="127"/>
      <c r="J111" s="172" t="s">
        <v>108</v>
      </c>
      <c r="K111" s="127" t="s">
        <v>109</v>
      </c>
      <c r="L111" s="127" t="s">
        <v>52</v>
      </c>
      <c r="M111" s="127"/>
      <c r="N111" s="127" t="s">
        <v>743</v>
      </c>
      <c r="O111" s="174">
        <v>43276</v>
      </c>
      <c r="P111" s="174"/>
      <c r="Q111" s="174"/>
      <c r="R111" s="174"/>
      <c r="S111" s="174"/>
      <c r="T111" s="126" t="s">
        <v>832</v>
      </c>
      <c r="U111" s="172"/>
      <c r="V111" s="126" t="s">
        <v>181</v>
      </c>
      <c r="W111" s="172"/>
      <c r="X111" s="127" t="s">
        <v>182</v>
      </c>
      <c r="Y111" s="127" t="s">
        <v>183</v>
      </c>
      <c r="Z111" s="127">
        <v>1</v>
      </c>
      <c r="AA111" s="128">
        <v>43391</v>
      </c>
      <c r="AB111" s="128">
        <v>43462</v>
      </c>
      <c r="AC111" s="127" t="s">
        <v>790</v>
      </c>
      <c r="AD111" s="115" t="s">
        <v>150</v>
      </c>
      <c r="AE111" s="99" t="s">
        <v>151</v>
      </c>
      <c r="AF111" s="109" t="str">
        <f t="shared" si="70"/>
        <v>A</v>
      </c>
      <c r="AG111" s="117">
        <v>0.5</v>
      </c>
      <c r="AH111" s="118" t="str">
        <f>AL111</f>
        <v>N.A.</v>
      </c>
      <c r="AI111" s="119" t="s">
        <v>167</v>
      </c>
      <c r="AJ111" s="120" t="s">
        <v>63</v>
      </c>
      <c r="AK111" s="120" t="s">
        <v>63</v>
      </c>
      <c r="AL111" s="118" t="str">
        <f t="shared" si="72"/>
        <v>N.A.</v>
      </c>
      <c r="AM111" s="190" t="s">
        <v>838</v>
      </c>
      <c r="AN111" s="108" t="s">
        <v>154</v>
      </c>
      <c r="AO111" s="109" t="str">
        <f>IF(AL111="N.A.","SI",(IF(AH111&lt;91%,"SI","NO")))</f>
        <v>SI</v>
      </c>
      <c r="AP111" s="95" t="s">
        <v>151</v>
      </c>
      <c r="AQ111" s="270" t="str">
        <f t="shared" si="79"/>
        <v>A</v>
      </c>
      <c r="AR111" s="242">
        <v>0</v>
      </c>
      <c r="AS111" s="118" t="str">
        <f t="shared" si="62"/>
        <v>N.A.</v>
      </c>
      <c r="AT111" s="255" t="s">
        <v>176</v>
      </c>
      <c r="AU111" s="240" t="s">
        <v>63</v>
      </c>
      <c r="AV111" s="255" t="s">
        <v>184</v>
      </c>
      <c r="AW111" s="250" t="s">
        <v>1836</v>
      </c>
      <c r="AX111" s="109" t="str">
        <f t="shared" si="63"/>
        <v>SI</v>
      </c>
    </row>
    <row r="112" spans="1:50" ht="129.75" customHeight="1" x14ac:dyDescent="0.25">
      <c r="A112" s="111">
        <v>626</v>
      </c>
      <c r="B112" s="108" t="s">
        <v>66</v>
      </c>
      <c r="C112" s="127" t="s">
        <v>739</v>
      </c>
      <c r="D112" s="183">
        <v>43210</v>
      </c>
      <c r="E112" s="101" t="s">
        <v>139</v>
      </c>
      <c r="F112" s="110" t="s">
        <v>839</v>
      </c>
      <c r="G112" s="191" t="s">
        <v>741</v>
      </c>
      <c r="H112" s="191" t="s">
        <v>840</v>
      </c>
      <c r="I112" s="110"/>
      <c r="J112" s="191" t="s">
        <v>108</v>
      </c>
      <c r="K112" s="110" t="s">
        <v>109</v>
      </c>
      <c r="L112" s="110" t="s">
        <v>52</v>
      </c>
      <c r="M112" s="110" t="s">
        <v>91</v>
      </c>
      <c r="N112" s="110" t="s">
        <v>743</v>
      </c>
      <c r="O112" s="183">
        <v>43210</v>
      </c>
      <c r="P112" s="183"/>
      <c r="Q112" s="183"/>
      <c r="R112" s="183"/>
      <c r="S112" s="183"/>
      <c r="T112" s="191" t="s">
        <v>841</v>
      </c>
      <c r="U112" s="191"/>
      <c r="V112" s="191" t="s">
        <v>842</v>
      </c>
      <c r="W112" s="191"/>
      <c r="X112" s="110" t="s">
        <v>843</v>
      </c>
      <c r="Y112" s="110" t="s">
        <v>844</v>
      </c>
      <c r="Z112" s="110">
        <v>8</v>
      </c>
      <c r="AA112" s="105">
        <v>43313</v>
      </c>
      <c r="AB112" s="105">
        <v>43554</v>
      </c>
      <c r="AC112" s="110" t="s">
        <v>845</v>
      </c>
      <c r="AD112" s="127" t="s">
        <v>846</v>
      </c>
      <c r="AE112" s="192" t="s">
        <v>151</v>
      </c>
      <c r="AF112" s="109" t="str">
        <f t="shared" si="70"/>
        <v>A</v>
      </c>
      <c r="AG112" s="130" t="s">
        <v>63</v>
      </c>
      <c r="AH112" s="118" t="str">
        <f>AL112</f>
        <v>N.A.</v>
      </c>
      <c r="AI112" s="107" t="s">
        <v>176</v>
      </c>
      <c r="AJ112" s="120" t="s">
        <v>63</v>
      </c>
      <c r="AK112" s="120" t="s">
        <v>63</v>
      </c>
      <c r="AL112" s="118" t="str">
        <f t="shared" ref="AL112:AL113" si="80">IF(AJ112="N.A.", "N.A.", ((AJ112+AK112)/2))</f>
        <v>N.A.</v>
      </c>
      <c r="AM112" s="107" t="s">
        <v>735</v>
      </c>
      <c r="AN112" s="95" t="s">
        <v>154</v>
      </c>
      <c r="AO112" s="109" t="str">
        <f t="shared" ref="AO112:AO113" si="81">IF(AL112="N.A.","SI",(IF(AH112&lt;91%,"SI","NO")))</f>
        <v>SI</v>
      </c>
      <c r="AP112" s="108" t="s">
        <v>151</v>
      </c>
      <c r="AQ112" s="270" t="str">
        <f t="shared" si="79"/>
        <v>A</v>
      </c>
      <c r="AR112" s="242">
        <v>1</v>
      </c>
      <c r="AS112" s="118" t="str">
        <f t="shared" si="62"/>
        <v>N.A.</v>
      </c>
      <c r="AT112" s="254" t="s">
        <v>847</v>
      </c>
      <c r="AU112" s="240" t="s">
        <v>63</v>
      </c>
      <c r="AV112" s="254" t="s">
        <v>848</v>
      </c>
      <c r="AW112" s="250" t="s">
        <v>1836</v>
      </c>
      <c r="AX112" s="109" t="str">
        <f t="shared" si="63"/>
        <v>SI</v>
      </c>
    </row>
    <row r="113" spans="1:50" ht="129.75" customHeight="1" x14ac:dyDescent="0.25">
      <c r="A113" s="111">
        <v>626</v>
      </c>
      <c r="B113" s="108" t="s">
        <v>79</v>
      </c>
      <c r="C113" s="127" t="s">
        <v>739</v>
      </c>
      <c r="D113" s="183">
        <v>43210</v>
      </c>
      <c r="E113" s="101" t="s">
        <v>139</v>
      </c>
      <c r="F113" s="110" t="s">
        <v>849</v>
      </c>
      <c r="G113" s="191" t="s">
        <v>741</v>
      </c>
      <c r="H113" s="191" t="s">
        <v>840</v>
      </c>
      <c r="I113" s="110"/>
      <c r="J113" s="191" t="s">
        <v>108</v>
      </c>
      <c r="K113" s="110" t="s">
        <v>109</v>
      </c>
      <c r="L113" s="110" t="s">
        <v>52</v>
      </c>
      <c r="M113" s="110" t="s">
        <v>91</v>
      </c>
      <c r="N113" s="110" t="s">
        <v>743</v>
      </c>
      <c r="O113" s="183">
        <v>43210</v>
      </c>
      <c r="P113" s="183"/>
      <c r="Q113" s="183"/>
      <c r="R113" s="183"/>
      <c r="S113" s="183"/>
      <c r="T113" s="191" t="s">
        <v>841</v>
      </c>
      <c r="U113" s="191"/>
      <c r="V113" s="191" t="s">
        <v>842</v>
      </c>
      <c r="W113" s="191"/>
      <c r="X113" s="110" t="s">
        <v>843</v>
      </c>
      <c r="Y113" s="110" t="s">
        <v>850</v>
      </c>
      <c r="Z113" s="110">
        <v>8</v>
      </c>
      <c r="AA113" s="105">
        <v>43313</v>
      </c>
      <c r="AB113" s="105">
        <v>43554</v>
      </c>
      <c r="AC113" s="110" t="s">
        <v>845</v>
      </c>
      <c r="AD113" s="127" t="s">
        <v>846</v>
      </c>
      <c r="AE113" s="192" t="s">
        <v>151</v>
      </c>
      <c r="AF113" s="109" t="str">
        <f t="shared" si="70"/>
        <v>A</v>
      </c>
      <c r="AG113" s="130" t="s">
        <v>63</v>
      </c>
      <c r="AH113" s="118" t="str">
        <f>AL113</f>
        <v>N.A.</v>
      </c>
      <c r="AI113" s="107" t="s">
        <v>176</v>
      </c>
      <c r="AJ113" s="120" t="s">
        <v>63</v>
      </c>
      <c r="AK113" s="120" t="s">
        <v>63</v>
      </c>
      <c r="AL113" s="118" t="str">
        <f t="shared" si="80"/>
        <v>N.A.</v>
      </c>
      <c r="AM113" s="107" t="s">
        <v>735</v>
      </c>
      <c r="AN113" s="95" t="s">
        <v>154</v>
      </c>
      <c r="AO113" s="109" t="str">
        <f t="shared" si="81"/>
        <v>SI</v>
      </c>
      <c r="AP113" s="108" t="s">
        <v>151</v>
      </c>
      <c r="AQ113" s="270" t="str">
        <f t="shared" si="79"/>
        <v>A</v>
      </c>
      <c r="AR113" s="242">
        <v>1</v>
      </c>
      <c r="AS113" s="118" t="str">
        <f t="shared" si="62"/>
        <v>N.A.</v>
      </c>
      <c r="AT113" s="254" t="s">
        <v>851</v>
      </c>
      <c r="AU113" s="240" t="s">
        <v>63</v>
      </c>
      <c r="AV113" s="254" t="s">
        <v>852</v>
      </c>
      <c r="AW113" s="250" t="s">
        <v>1836</v>
      </c>
      <c r="AX113" s="109" t="str">
        <f t="shared" si="63"/>
        <v>SI</v>
      </c>
    </row>
    <row r="114" spans="1:50" ht="129.75" customHeight="1" x14ac:dyDescent="0.25">
      <c r="A114" s="94">
        <v>628</v>
      </c>
      <c r="B114" s="95" t="s">
        <v>79</v>
      </c>
      <c r="C114" s="95" t="s">
        <v>853</v>
      </c>
      <c r="D114" s="183">
        <v>43098</v>
      </c>
      <c r="E114" s="101" t="s">
        <v>139</v>
      </c>
      <c r="F114" s="110"/>
      <c r="G114" s="191" t="s">
        <v>854</v>
      </c>
      <c r="H114" s="193" t="s">
        <v>855</v>
      </c>
      <c r="I114" s="110" t="s">
        <v>143</v>
      </c>
      <c r="J114" s="191" t="s">
        <v>108</v>
      </c>
      <c r="K114" s="97" t="s">
        <v>109</v>
      </c>
      <c r="L114" s="110" t="s">
        <v>52</v>
      </c>
      <c r="M114" s="110" t="s">
        <v>91</v>
      </c>
      <c r="N114" s="110" t="s">
        <v>241</v>
      </c>
      <c r="O114" s="183">
        <v>43117</v>
      </c>
      <c r="P114" s="183"/>
      <c r="Q114" s="183"/>
      <c r="R114" s="183"/>
      <c r="S114" s="183"/>
      <c r="T114" s="193" t="s">
        <v>856</v>
      </c>
      <c r="U114" s="194" t="s">
        <v>241</v>
      </c>
      <c r="V114" s="193" t="s">
        <v>857</v>
      </c>
      <c r="W114" s="191" t="s">
        <v>241</v>
      </c>
      <c r="X114" s="110" t="s">
        <v>858</v>
      </c>
      <c r="Y114" s="110" t="s">
        <v>859</v>
      </c>
      <c r="Z114" s="181">
        <v>1730</v>
      </c>
      <c r="AA114" s="105">
        <v>43282</v>
      </c>
      <c r="AB114" s="105">
        <v>43465</v>
      </c>
      <c r="AC114" s="110" t="s">
        <v>860</v>
      </c>
      <c r="AD114" s="110" t="s">
        <v>269</v>
      </c>
      <c r="AE114" s="99" t="s">
        <v>270</v>
      </c>
      <c r="AF114" s="109" t="str">
        <f t="shared" si="70"/>
        <v>A</v>
      </c>
      <c r="AG114" s="130">
        <v>865</v>
      </c>
      <c r="AH114" s="118" t="str">
        <f t="shared" si="71"/>
        <v>N.A.</v>
      </c>
      <c r="AI114" s="107" t="s">
        <v>861</v>
      </c>
      <c r="AJ114" s="146" t="s">
        <v>63</v>
      </c>
      <c r="AK114" s="146" t="s">
        <v>63</v>
      </c>
      <c r="AL114" s="118" t="str">
        <f t="shared" si="72"/>
        <v>N.A.</v>
      </c>
      <c r="AM114" s="107" t="s">
        <v>862</v>
      </c>
      <c r="AN114" s="95" t="s">
        <v>863</v>
      </c>
      <c r="AO114" s="109" t="str">
        <f t="shared" si="73"/>
        <v>SI</v>
      </c>
      <c r="AP114" s="95" t="s">
        <v>270</v>
      </c>
      <c r="AQ114" s="270" t="str">
        <f t="shared" si="79"/>
        <v>A</v>
      </c>
      <c r="AR114" s="242" t="s">
        <v>63</v>
      </c>
      <c r="AS114" s="118" t="str">
        <f t="shared" si="62"/>
        <v>N.A.</v>
      </c>
      <c r="AT114" s="254" t="s">
        <v>864</v>
      </c>
      <c r="AU114" s="240" t="s">
        <v>63</v>
      </c>
      <c r="AV114" s="254" t="s">
        <v>865</v>
      </c>
      <c r="AW114" s="261" t="s">
        <v>338</v>
      </c>
      <c r="AX114" s="109" t="str">
        <f t="shared" si="63"/>
        <v>SI</v>
      </c>
    </row>
    <row r="115" spans="1:50" ht="268.5" customHeight="1" x14ac:dyDescent="0.25">
      <c r="A115" s="94">
        <v>629</v>
      </c>
      <c r="B115" s="95"/>
      <c r="C115" s="97" t="s">
        <v>866</v>
      </c>
      <c r="D115" s="195">
        <v>43249</v>
      </c>
      <c r="E115" s="97" t="s">
        <v>47</v>
      </c>
      <c r="F115" s="97" t="s">
        <v>867</v>
      </c>
      <c r="G115" s="106"/>
      <c r="H115" s="196" t="s">
        <v>868</v>
      </c>
      <c r="I115" s="97"/>
      <c r="J115" s="101" t="s">
        <v>50</v>
      </c>
      <c r="K115" s="102" t="s">
        <v>51</v>
      </c>
      <c r="L115" s="101" t="s">
        <v>52</v>
      </c>
      <c r="M115" s="101"/>
      <c r="N115" s="97"/>
      <c r="O115" s="195">
        <v>43287</v>
      </c>
      <c r="P115" s="195"/>
      <c r="Q115" s="195"/>
      <c r="R115" s="195"/>
      <c r="S115" s="195"/>
      <c r="T115" s="196" t="s">
        <v>869</v>
      </c>
      <c r="U115" s="196" t="s">
        <v>870</v>
      </c>
      <c r="V115" s="196" t="s">
        <v>871</v>
      </c>
      <c r="W115" s="196" t="s">
        <v>872</v>
      </c>
      <c r="X115" s="97" t="s">
        <v>873</v>
      </c>
      <c r="Y115" s="97" t="s">
        <v>874</v>
      </c>
      <c r="Z115" s="97">
        <v>6</v>
      </c>
      <c r="AA115" s="197">
        <v>43282</v>
      </c>
      <c r="AB115" s="197">
        <v>43465</v>
      </c>
      <c r="AC115" s="97" t="s">
        <v>58</v>
      </c>
      <c r="AD115" s="97" t="s">
        <v>59</v>
      </c>
      <c r="AE115" s="99"/>
      <c r="AF115" s="99" t="s">
        <v>60</v>
      </c>
      <c r="AG115" s="99"/>
      <c r="AH115" s="106"/>
      <c r="AI115" s="198"/>
      <c r="AJ115" s="106"/>
      <c r="AK115" s="106"/>
      <c r="AL115" s="106"/>
      <c r="AM115" s="107"/>
      <c r="AN115" s="95"/>
      <c r="AO115" s="106"/>
      <c r="AP115" s="108" t="s">
        <v>61</v>
      </c>
      <c r="AQ115" s="270" t="str">
        <f t="shared" si="79"/>
        <v>C</v>
      </c>
      <c r="AR115" s="242">
        <v>1</v>
      </c>
      <c r="AS115" s="118">
        <f t="shared" si="62"/>
        <v>1</v>
      </c>
      <c r="AT115" s="254" t="s">
        <v>875</v>
      </c>
      <c r="AU115" s="240">
        <v>1</v>
      </c>
      <c r="AV115" s="254" t="s">
        <v>876</v>
      </c>
      <c r="AW115" s="250" t="s">
        <v>65</v>
      </c>
      <c r="AX115" s="109" t="str">
        <f t="shared" si="63"/>
        <v>NO</v>
      </c>
    </row>
    <row r="116" spans="1:50" ht="114" customHeight="1" x14ac:dyDescent="0.25">
      <c r="A116" s="94">
        <v>630</v>
      </c>
      <c r="B116" s="95"/>
      <c r="C116" s="97" t="s">
        <v>866</v>
      </c>
      <c r="D116" s="195">
        <v>43249</v>
      </c>
      <c r="E116" s="97" t="s">
        <v>47</v>
      </c>
      <c r="F116" s="97" t="s">
        <v>877</v>
      </c>
      <c r="G116" s="106"/>
      <c r="H116" s="199" t="s">
        <v>878</v>
      </c>
      <c r="I116" s="200"/>
      <c r="J116" s="101" t="s">
        <v>50</v>
      </c>
      <c r="K116" s="102" t="s">
        <v>51</v>
      </c>
      <c r="L116" s="101" t="s">
        <v>52</v>
      </c>
      <c r="M116" s="101"/>
      <c r="N116" s="97"/>
      <c r="O116" s="195">
        <v>43287</v>
      </c>
      <c r="P116" s="195"/>
      <c r="Q116" s="195"/>
      <c r="R116" s="195"/>
      <c r="S116" s="195"/>
      <c r="T116" s="196" t="s">
        <v>879</v>
      </c>
      <c r="U116" s="196" t="s">
        <v>880</v>
      </c>
      <c r="V116" s="196" t="s">
        <v>881</v>
      </c>
      <c r="W116" s="196" t="s">
        <v>882</v>
      </c>
      <c r="X116" s="97" t="s">
        <v>883</v>
      </c>
      <c r="Y116" s="97" t="s">
        <v>884</v>
      </c>
      <c r="Z116" s="97">
        <v>1</v>
      </c>
      <c r="AA116" s="197">
        <v>43282</v>
      </c>
      <c r="AB116" s="197">
        <v>43312</v>
      </c>
      <c r="AC116" s="97" t="s">
        <v>885</v>
      </c>
      <c r="AD116" s="97" t="s">
        <v>886</v>
      </c>
      <c r="AE116" s="99"/>
      <c r="AF116" s="99" t="s">
        <v>60</v>
      </c>
      <c r="AG116" s="99"/>
      <c r="AH116" s="106"/>
      <c r="AI116" s="107"/>
      <c r="AJ116" s="106"/>
      <c r="AK116" s="106"/>
      <c r="AL116" s="106"/>
      <c r="AM116" s="107"/>
      <c r="AN116" s="95"/>
      <c r="AO116" s="106"/>
      <c r="AP116" s="108" t="s">
        <v>750</v>
      </c>
      <c r="AQ116" s="270" t="str">
        <f t="shared" si="79"/>
        <v>C</v>
      </c>
      <c r="AR116" s="242">
        <v>1</v>
      </c>
      <c r="AS116" s="118">
        <f t="shared" si="62"/>
        <v>1</v>
      </c>
      <c r="AT116" s="254" t="s">
        <v>887</v>
      </c>
      <c r="AU116" s="240">
        <v>1</v>
      </c>
      <c r="AV116" s="254" t="s">
        <v>887</v>
      </c>
      <c r="AW116" s="250" t="s">
        <v>888</v>
      </c>
      <c r="AX116" s="109" t="str">
        <f t="shared" si="63"/>
        <v>NO</v>
      </c>
    </row>
    <row r="117" spans="1:50" ht="267.75" x14ac:dyDescent="0.25">
      <c r="A117" s="94">
        <v>631</v>
      </c>
      <c r="B117" s="95"/>
      <c r="C117" s="97" t="s">
        <v>866</v>
      </c>
      <c r="D117" s="195">
        <v>43249</v>
      </c>
      <c r="E117" s="97" t="s">
        <v>47</v>
      </c>
      <c r="F117" s="97" t="s">
        <v>889</v>
      </c>
      <c r="G117" s="106"/>
      <c r="H117" s="196" t="s">
        <v>890</v>
      </c>
      <c r="I117" s="97"/>
      <c r="J117" s="101" t="s">
        <v>50</v>
      </c>
      <c r="K117" s="102" t="s">
        <v>51</v>
      </c>
      <c r="L117" s="101" t="s">
        <v>52</v>
      </c>
      <c r="M117" s="101"/>
      <c r="N117" s="97"/>
      <c r="O117" s="195">
        <v>43287</v>
      </c>
      <c r="P117" s="195"/>
      <c r="Q117" s="195"/>
      <c r="R117" s="195"/>
      <c r="S117" s="195"/>
      <c r="T117" s="196" t="s">
        <v>891</v>
      </c>
      <c r="U117" s="196" t="s">
        <v>892</v>
      </c>
      <c r="V117" s="196" t="s">
        <v>893</v>
      </c>
      <c r="W117" s="196" t="s">
        <v>894</v>
      </c>
      <c r="X117" s="97" t="s">
        <v>895</v>
      </c>
      <c r="Y117" s="97" t="s">
        <v>94</v>
      </c>
      <c r="Z117" s="97">
        <v>6</v>
      </c>
      <c r="AA117" s="197">
        <v>43282</v>
      </c>
      <c r="AB117" s="197">
        <v>43465</v>
      </c>
      <c r="AC117" s="97" t="s">
        <v>896</v>
      </c>
      <c r="AD117" s="97" t="s">
        <v>897</v>
      </c>
      <c r="AE117" s="99"/>
      <c r="AF117" s="99" t="s">
        <v>60</v>
      </c>
      <c r="AG117" s="99"/>
      <c r="AH117" s="106"/>
      <c r="AI117" s="107"/>
      <c r="AJ117" s="106"/>
      <c r="AK117" s="106"/>
      <c r="AL117" s="106"/>
      <c r="AM117" s="107"/>
      <c r="AN117" s="95"/>
      <c r="AO117" s="106"/>
      <c r="AP117" s="108" t="s">
        <v>750</v>
      </c>
      <c r="AQ117" s="270" t="str">
        <f t="shared" si="79"/>
        <v>A</v>
      </c>
      <c r="AR117" s="242">
        <v>0</v>
      </c>
      <c r="AS117" s="118" t="str">
        <f t="shared" si="62"/>
        <v>N.A.</v>
      </c>
      <c r="AT117" s="254" t="s">
        <v>898</v>
      </c>
      <c r="AU117" s="240" t="s">
        <v>63</v>
      </c>
      <c r="AV117" s="254" t="s">
        <v>898</v>
      </c>
      <c r="AW117" s="250" t="s">
        <v>65</v>
      </c>
      <c r="AX117" s="109" t="str">
        <f t="shared" si="63"/>
        <v>SI</v>
      </c>
    </row>
    <row r="118" spans="1:50" ht="94.5" x14ac:dyDescent="0.25">
      <c r="A118" s="94">
        <v>632</v>
      </c>
      <c r="B118" s="95" t="s">
        <v>66</v>
      </c>
      <c r="C118" s="95" t="s">
        <v>899</v>
      </c>
      <c r="D118" s="201">
        <v>43263</v>
      </c>
      <c r="E118" s="97" t="s">
        <v>47</v>
      </c>
      <c r="F118" s="283" t="s">
        <v>900</v>
      </c>
      <c r="G118" s="202" t="s">
        <v>901</v>
      </c>
      <c r="H118" s="202" t="s">
        <v>902</v>
      </c>
      <c r="I118" s="99"/>
      <c r="J118" s="101" t="s">
        <v>50</v>
      </c>
      <c r="K118" s="102" t="s">
        <v>51</v>
      </c>
      <c r="L118" s="101" t="s">
        <v>52</v>
      </c>
      <c r="M118" s="101"/>
      <c r="N118" s="95"/>
      <c r="O118" s="95"/>
      <c r="P118" s="95"/>
      <c r="Q118" s="95"/>
      <c r="R118" s="95"/>
      <c r="S118" s="95"/>
      <c r="T118" s="202" t="s">
        <v>903</v>
      </c>
      <c r="U118" s="202" t="s">
        <v>904</v>
      </c>
      <c r="V118" s="203" t="s">
        <v>905</v>
      </c>
      <c r="W118" s="204" t="s">
        <v>906</v>
      </c>
      <c r="X118" s="283" t="s">
        <v>259</v>
      </c>
      <c r="Y118" s="283" t="s">
        <v>87</v>
      </c>
      <c r="Z118" s="283">
        <v>1</v>
      </c>
      <c r="AA118" s="205">
        <v>43313</v>
      </c>
      <c r="AB118" s="205">
        <v>43496</v>
      </c>
      <c r="AC118" s="283" t="s">
        <v>907</v>
      </c>
      <c r="AD118" s="283" t="s">
        <v>59</v>
      </c>
      <c r="AE118" s="99"/>
      <c r="AF118" s="99" t="s">
        <v>60</v>
      </c>
      <c r="AG118" s="99"/>
      <c r="AH118" s="106"/>
      <c r="AI118" s="107"/>
      <c r="AJ118" s="106"/>
      <c r="AK118" s="106"/>
      <c r="AL118" s="106"/>
      <c r="AM118" s="107"/>
      <c r="AN118" s="95"/>
      <c r="AO118" s="106"/>
      <c r="AP118" s="108" t="s">
        <v>61</v>
      </c>
      <c r="AQ118" s="270" t="str">
        <f t="shared" si="79"/>
        <v>A</v>
      </c>
      <c r="AR118" s="242">
        <v>0</v>
      </c>
      <c r="AS118" s="118" t="str">
        <f t="shared" si="62"/>
        <v>N.A.</v>
      </c>
      <c r="AT118" s="254" t="s">
        <v>89</v>
      </c>
      <c r="AU118" s="240" t="s">
        <v>63</v>
      </c>
      <c r="AV118" s="254" t="s">
        <v>89</v>
      </c>
      <c r="AW118" s="250" t="s">
        <v>65</v>
      </c>
      <c r="AX118" s="109" t="str">
        <f t="shared" si="63"/>
        <v>SI</v>
      </c>
    </row>
    <row r="119" spans="1:50" ht="94.5" x14ac:dyDescent="0.25">
      <c r="A119" s="94">
        <v>632</v>
      </c>
      <c r="B119" s="95" t="s">
        <v>79</v>
      </c>
      <c r="C119" s="95" t="s">
        <v>899</v>
      </c>
      <c r="D119" s="201">
        <v>43263</v>
      </c>
      <c r="E119" s="97" t="s">
        <v>47</v>
      </c>
      <c r="F119" s="283" t="s">
        <v>900</v>
      </c>
      <c r="G119" s="202" t="s">
        <v>901</v>
      </c>
      <c r="H119" s="202" t="s">
        <v>902</v>
      </c>
      <c r="I119" s="99"/>
      <c r="J119" s="101" t="s">
        <v>50</v>
      </c>
      <c r="K119" s="102" t="s">
        <v>51</v>
      </c>
      <c r="L119" s="101" t="s">
        <v>52</v>
      </c>
      <c r="M119" s="101"/>
      <c r="N119" s="95"/>
      <c r="O119" s="95"/>
      <c r="P119" s="95"/>
      <c r="Q119" s="95"/>
      <c r="R119" s="95"/>
      <c r="S119" s="95"/>
      <c r="T119" s="202" t="s">
        <v>903</v>
      </c>
      <c r="U119" s="202" t="s">
        <v>904</v>
      </c>
      <c r="V119" s="203" t="s">
        <v>908</v>
      </c>
      <c r="W119" s="204" t="s">
        <v>909</v>
      </c>
      <c r="X119" s="283" t="s">
        <v>56</v>
      </c>
      <c r="Y119" s="283" t="s">
        <v>57</v>
      </c>
      <c r="Z119" s="283">
        <v>6</v>
      </c>
      <c r="AA119" s="205">
        <v>43313</v>
      </c>
      <c r="AB119" s="205">
        <v>43496</v>
      </c>
      <c r="AC119" s="283" t="s">
        <v>910</v>
      </c>
      <c r="AD119" s="283" t="s">
        <v>59</v>
      </c>
      <c r="AE119" s="99"/>
      <c r="AF119" s="99" t="s">
        <v>60</v>
      </c>
      <c r="AG119" s="99"/>
      <c r="AH119" s="106"/>
      <c r="AI119" s="107"/>
      <c r="AJ119" s="106"/>
      <c r="AK119" s="106"/>
      <c r="AL119" s="106"/>
      <c r="AM119" s="107"/>
      <c r="AN119" s="95"/>
      <c r="AO119" s="106"/>
      <c r="AP119" s="108" t="s">
        <v>61</v>
      </c>
      <c r="AQ119" s="270" t="str">
        <f t="shared" si="79"/>
        <v>A</v>
      </c>
      <c r="AR119" s="242">
        <v>4</v>
      </c>
      <c r="AS119" s="118" t="str">
        <f t="shared" si="62"/>
        <v>N.A.</v>
      </c>
      <c r="AT119" s="254" t="s">
        <v>62</v>
      </c>
      <c r="AU119" s="240" t="s">
        <v>63</v>
      </c>
      <c r="AV119" s="254" t="s">
        <v>64</v>
      </c>
      <c r="AW119" s="250" t="s">
        <v>65</v>
      </c>
      <c r="AX119" s="109" t="str">
        <f t="shared" si="63"/>
        <v>SI</v>
      </c>
    </row>
    <row r="120" spans="1:50" ht="94.5" x14ac:dyDescent="0.25">
      <c r="A120" s="94">
        <v>632</v>
      </c>
      <c r="B120" s="95" t="s">
        <v>90</v>
      </c>
      <c r="C120" s="95" t="s">
        <v>899</v>
      </c>
      <c r="D120" s="201">
        <v>43263</v>
      </c>
      <c r="E120" s="97" t="s">
        <v>47</v>
      </c>
      <c r="F120" s="283" t="s">
        <v>900</v>
      </c>
      <c r="G120" s="202" t="s">
        <v>901</v>
      </c>
      <c r="H120" s="202" t="s">
        <v>902</v>
      </c>
      <c r="I120" s="99"/>
      <c r="J120" s="101" t="s">
        <v>50</v>
      </c>
      <c r="K120" s="102" t="s">
        <v>51</v>
      </c>
      <c r="L120" s="101" t="s">
        <v>52</v>
      </c>
      <c r="M120" s="101"/>
      <c r="N120" s="95"/>
      <c r="O120" s="95"/>
      <c r="P120" s="95"/>
      <c r="Q120" s="95"/>
      <c r="R120" s="95"/>
      <c r="S120" s="95"/>
      <c r="T120" s="202" t="s">
        <v>903</v>
      </c>
      <c r="U120" s="202" t="s">
        <v>904</v>
      </c>
      <c r="V120" s="203" t="s">
        <v>911</v>
      </c>
      <c r="W120" s="204" t="s">
        <v>906</v>
      </c>
      <c r="X120" s="283" t="s">
        <v>93</v>
      </c>
      <c r="Y120" s="283" t="s">
        <v>94</v>
      </c>
      <c r="Z120" s="283">
        <v>2</v>
      </c>
      <c r="AA120" s="205">
        <v>43313</v>
      </c>
      <c r="AB120" s="205">
        <v>43496</v>
      </c>
      <c r="AC120" s="283" t="s">
        <v>910</v>
      </c>
      <c r="AD120" s="283" t="s">
        <v>59</v>
      </c>
      <c r="AE120" s="99"/>
      <c r="AF120" s="99" t="s">
        <v>60</v>
      </c>
      <c r="AG120" s="99"/>
      <c r="AH120" s="106"/>
      <c r="AI120" s="107"/>
      <c r="AJ120" s="106"/>
      <c r="AK120" s="106"/>
      <c r="AL120" s="106"/>
      <c r="AM120" s="107"/>
      <c r="AN120" s="95"/>
      <c r="AO120" s="106"/>
      <c r="AP120" s="108" t="s">
        <v>61</v>
      </c>
      <c r="AQ120" s="270" t="str">
        <f t="shared" si="79"/>
        <v>A</v>
      </c>
      <c r="AR120" s="242">
        <v>0</v>
      </c>
      <c r="AS120" s="118" t="str">
        <f t="shared" si="62"/>
        <v>N.A.</v>
      </c>
      <c r="AT120" s="254" t="s">
        <v>95</v>
      </c>
      <c r="AU120" s="240" t="s">
        <v>63</v>
      </c>
      <c r="AV120" s="254" t="s">
        <v>95</v>
      </c>
      <c r="AW120" s="250" t="s">
        <v>65</v>
      </c>
      <c r="AX120" s="109" t="str">
        <f t="shared" si="63"/>
        <v>SI</v>
      </c>
    </row>
    <row r="121" spans="1:50" ht="126" x14ac:dyDescent="0.25">
      <c r="A121" s="94">
        <v>632</v>
      </c>
      <c r="B121" s="95" t="s">
        <v>96</v>
      </c>
      <c r="C121" s="95" t="s">
        <v>899</v>
      </c>
      <c r="D121" s="201">
        <v>43263</v>
      </c>
      <c r="E121" s="97" t="s">
        <v>47</v>
      </c>
      <c r="F121" s="283" t="s">
        <v>900</v>
      </c>
      <c r="G121" s="202" t="s">
        <v>901</v>
      </c>
      <c r="H121" s="202" t="s">
        <v>902</v>
      </c>
      <c r="I121" s="99"/>
      <c r="J121" s="101" t="s">
        <v>50</v>
      </c>
      <c r="K121" s="102" t="s">
        <v>51</v>
      </c>
      <c r="L121" s="101" t="s">
        <v>52</v>
      </c>
      <c r="M121" s="101"/>
      <c r="N121" s="95"/>
      <c r="O121" s="95"/>
      <c r="P121" s="95"/>
      <c r="Q121" s="95"/>
      <c r="R121" s="95"/>
      <c r="S121" s="95"/>
      <c r="T121" s="202" t="s">
        <v>903</v>
      </c>
      <c r="U121" s="202" t="s">
        <v>904</v>
      </c>
      <c r="V121" s="203" t="s">
        <v>912</v>
      </c>
      <c r="W121" s="204" t="s">
        <v>906</v>
      </c>
      <c r="X121" s="283" t="s">
        <v>98</v>
      </c>
      <c r="Y121" s="283" t="s">
        <v>99</v>
      </c>
      <c r="Z121" s="283">
        <v>1</v>
      </c>
      <c r="AA121" s="205">
        <v>43313</v>
      </c>
      <c r="AB121" s="205">
        <v>43496</v>
      </c>
      <c r="AC121" s="283" t="s">
        <v>910</v>
      </c>
      <c r="AD121" s="283" t="s">
        <v>59</v>
      </c>
      <c r="AE121" s="99"/>
      <c r="AF121" s="99" t="s">
        <v>60</v>
      </c>
      <c r="AG121" s="99"/>
      <c r="AH121" s="106"/>
      <c r="AI121" s="107"/>
      <c r="AJ121" s="106"/>
      <c r="AK121" s="106"/>
      <c r="AL121" s="106"/>
      <c r="AM121" s="107"/>
      <c r="AN121" s="95"/>
      <c r="AO121" s="106"/>
      <c r="AP121" s="108" t="s">
        <v>61</v>
      </c>
      <c r="AQ121" s="270" t="str">
        <f t="shared" si="79"/>
        <v>A</v>
      </c>
      <c r="AR121" s="242">
        <v>0</v>
      </c>
      <c r="AS121" s="118" t="str">
        <f t="shared" si="62"/>
        <v>N.A.</v>
      </c>
      <c r="AT121" s="254" t="s">
        <v>89</v>
      </c>
      <c r="AU121" s="240" t="s">
        <v>63</v>
      </c>
      <c r="AV121" s="254" t="s">
        <v>89</v>
      </c>
      <c r="AW121" s="250" t="s">
        <v>65</v>
      </c>
      <c r="AX121" s="109" t="str">
        <f t="shared" si="63"/>
        <v>SI</v>
      </c>
    </row>
    <row r="122" spans="1:50" ht="141.75" x14ac:dyDescent="0.25">
      <c r="A122" s="94">
        <v>632</v>
      </c>
      <c r="B122" s="95" t="s">
        <v>100</v>
      </c>
      <c r="C122" s="95" t="s">
        <v>899</v>
      </c>
      <c r="D122" s="201">
        <v>43263</v>
      </c>
      <c r="E122" s="97" t="s">
        <v>47</v>
      </c>
      <c r="F122" s="283" t="s">
        <v>900</v>
      </c>
      <c r="G122" s="202" t="s">
        <v>901</v>
      </c>
      <c r="H122" s="202" t="s">
        <v>902</v>
      </c>
      <c r="I122" s="99"/>
      <c r="J122" s="101" t="s">
        <v>50</v>
      </c>
      <c r="K122" s="102" t="s">
        <v>51</v>
      </c>
      <c r="L122" s="101" t="s">
        <v>52</v>
      </c>
      <c r="M122" s="101"/>
      <c r="N122" s="95"/>
      <c r="O122" s="95"/>
      <c r="P122" s="95"/>
      <c r="Q122" s="95"/>
      <c r="R122" s="95"/>
      <c r="S122" s="95"/>
      <c r="T122" s="202" t="s">
        <v>903</v>
      </c>
      <c r="U122" s="202" t="s">
        <v>904</v>
      </c>
      <c r="V122" s="203" t="s">
        <v>913</v>
      </c>
      <c r="W122" s="204" t="s">
        <v>906</v>
      </c>
      <c r="X122" s="283" t="s">
        <v>102</v>
      </c>
      <c r="Y122" s="283" t="s">
        <v>99</v>
      </c>
      <c r="Z122" s="283">
        <v>1</v>
      </c>
      <c r="AA122" s="205">
        <v>43313</v>
      </c>
      <c r="AB122" s="205">
        <v>43496</v>
      </c>
      <c r="AC122" s="283" t="s">
        <v>910</v>
      </c>
      <c r="AD122" s="283" t="s">
        <v>59</v>
      </c>
      <c r="AE122" s="99"/>
      <c r="AF122" s="99" t="s">
        <v>60</v>
      </c>
      <c r="AG122" s="99"/>
      <c r="AH122" s="106"/>
      <c r="AI122" s="107"/>
      <c r="AJ122" s="106"/>
      <c r="AK122" s="106"/>
      <c r="AL122" s="106"/>
      <c r="AM122" s="107"/>
      <c r="AN122" s="95"/>
      <c r="AO122" s="106"/>
      <c r="AP122" s="108" t="s">
        <v>61</v>
      </c>
      <c r="AQ122" s="270" t="str">
        <f t="shared" si="79"/>
        <v>A</v>
      </c>
      <c r="AR122" s="242">
        <v>0</v>
      </c>
      <c r="AS122" s="118" t="str">
        <f t="shared" si="62"/>
        <v>N.A.</v>
      </c>
      <c r="AT122" s="254" t="s">
        <v>89</v>
      </c>
      <c r="AU122" s="240" t="s">
        <v>63</v>
      </c>
      <c r="AV122" s="254" t="s">
        <v>89</v>
      </c>
      <c r="AW122" s="250" t="s">
        <v>65</v>
      </c>
      <c r="AX122" s="109" t="str">
        <f t="shared" si="63"/>
        <v>SI</v>
      </c>
    </row>
    <row r="123" spans="1:50" ht="110.25" x14ac:dyDescent="0.25">
      <c r="A123" s="94">
        <v>632</v>
      </c>
      <c r="B123" s="95" t="s">
        <v>444</v>
      </c>
      <c r="C123" s="95"/>
      <c r="D123" s="201">
        <v>43263</v>
      </c>
      <c r="E123" s="97" t="s">
        <v>47</v>
      </c>
      <c r="F123" s="283" t="s">
        <v>900</v>
      </c>
      <c r="G123" s="202" t="s">
        <v>901</v>
      </c>
      <c r="H123" s="202" t="s">
        <v>902</v>
      </c>
      <c r="I123" s="99"/>
      <c r="J123" s="101" t="s">
        <v>50</v>
      </c>
      <c r="K123" s="102" t="s">
        <v>51</v>
      </c>
      <c r="L123" s="101" t="s">
        <v>52</v>
      </c>
      <c r="M123" s="101"/>
      <c r="N123" s="95"/>
      <c r="O123" s="95"/>
      <c r="P123" s="95"/>
      <c r="Q123" s="95"/>
      <c r="R123" s="95"/>
      <c r="S123" s="95"/>
      <c r="T123" s="202" t="s">
        <v>914</v>
      </c>
      <c r="U123" s="203" t="s">
        <v>915</v>
      </c>
      <c r="V123" s="196" t="s">
        <v>916</v>
      </c>
      <c r="W123" s="206" t="s">
        <v>917</v>
      </c>
      <c r="X123" s="97" t="s">
        <v>918</v>
      </c>
      <c r="Y123" s="97" t="s">
        <v>919</v>
      </c>
      <c r="Z123" s="97">
        <v>1</v>
      </c>
      <c r="AA123" s="197">
        <v>43296</v>
      </c>
      <c r="AB123" s="197">
        <v>43311</v>
      </c>
      <c r="AC123" s="97" t="s">
        <v>920</v>
      </c>
      <c r="AD123" s="125" t="s">
        <v>586</v>
      </c>
      <c r="AE123" s="99"/>
      <c r="AF123" s="99" t="s">
        <v>60</v>
      </c>
      <c r="AG123" s="99"/>
      <c r="AH123" s="106"/>
      <c r="AI123" s="107"/>
      <c r="AJ123" s="106"/>
      <c r="AK123" s="106"/>
      <c r="AL123" s="106"/>
      <c r="AM123" s="107"/>
      <c r="AN123" s="95"/>
      <c r="AO123" s="106"/>
      <c r="AP123" s="108" t="s">
        <v>587</v>
      </c>
      <c r="AQ123" s="270" t="str">
        <f t="shared" si="79"/>
        <v>C</v>
      </c>
      <c r="AR123" s="242">
        <v>1</v>
      </c>
      <c r="AS123" s="118">
        <f t="shared" si="62"/>
        <v>1</v>
      </c>
      <c r="AT123" s="254" t="s">
        <v>921</v>
      </c>
      <c r="AU123" s="240">
        <v>1</v>
      </c>
      <c r="AV123" s="254" t="s">
        <v>922</v>
      </c>
      <c r="AW123" s="250" t="s">
        <v>923</v>
      </c>
      <c r="AX123" s="109" t="str">
        <f t="shared" si="63"/>
        <v>NO</v>
      </c>
    </row>
    <row r="124" spans="1:50" ht="110.25" x14ac:dyDescent="0.25">
      <c r="A124" s="94">
        <v>632</v>
      </c>
      <c r="B124" s="95" t="s">
        <v>137</v>
      </c>
      <c r="C124" s="95"/>
      <c r="D124" s="201">
        <v>43263</v>
      </c>
      <c r="E124" s="97" t="s">
        <v>47</v>
      </c>
      <c r="F124" s="283" t="s">
        <v>900</v>
      </c>
      <c r="G124" s="202" t="s">
        <v>901</v>
      </c>
      <c r="H124" s="202" t="s">
        <v>902</v>
      </c>
      <c r="I124" s="99"/>
      <c r="J124" s="101" t="s">
        <v>50</v>
      </c>
      <c r="K124" s="102" t="s">
        <v>51</v>
      </c>
      <c r="L124" s="101" t="s">
        <v>52</v>
      </c>
      <c r="M124" s="101"/>
      <c r="N124" s="95"/>
      <c r="O124" s="95"/>
      <c r="P124" s="95"/>
      <c r="Q124" s="95"/>
      <c r="R124" s="95"/>
      <c r="S124" s="95"/>
      <c r="T124" s="202" t="s">
        <v>914</v>
      </c>
      <c r="U124" s="203" t="s">
        <v>915</v>
      </c>
      <c r="V124" s="196" t="s">
        <v>924</v>
      </c>
      <c r="W124" s="206" t="s">
        <v>917</v>
      </c>
      <c r="X124" s="97" t="s">
        <v>925</v>
      </c>
      <c r="Y124" s="97" t="s">
        <v>926</v>
      </c>
      <c r="Z124" s="97">
        <v>1</v>
      </c>
      <c r="AA124" s="197">
        <v>43296</v>
      </c>
      <c r="AB124" s="197">
        <v>43464</v>
      </c>
      <c r="AC124" s="97" t="s">
        <v>920</v>
      </c>
      <c r="AD124" s="125" t="s">
        <v>586</v>
      </c>
      <c r="AE124" s="99"/>
      <c r="AF124" s="99" t="s">
        <v>60</v>
      </c>
      <c r="AG124" s="99"/>
      <c r="AH124" s="106"/>
      <c r="AI124" s="107"/>
      <c r="AJ124" s="106"/>
      <c r="AK124" s="106"/>
      <c r="AL124" s="106"/>
      <c r="AM124" s="107"/>
      <c r="AN124" s="95"/>
      <c r="AO124" s="106"/>
      <c r="AP124" s="108" t="s">
        <v>587</v>
      </c>
      <c r="AQ124" s="270" t="str">
        <f t="shared" si="79"/>
        <v>A</v>
      </c>
      <c r="AR124" s="242">
        <v>0</v>
      </c>
      <c r="AS124" s="118" t="str">
        <f t="shared" si="62"/>
        <v>N.A.</v>
      </c>
      <c r="AT124" s="254" t="s">
        <v>927</v>
      </c>
      <c r="AU124" s="240" t="s">
        <v>63</v>
      </c>
      <c r="AV124" s="254" t="s">
        <v>927</v>
      </c>
      <c r="AW124" s="250" t="s">
        <v>923</v>
      </c>
      <c r="AX124" s="109" t="str">
        <f t="shared" si="63"/>
        <v>SI</v>
      </c>
    </row>
    <row r="125" spans="1:50" ht="94.5" customHeight="1" x14ac:dyDescent="0.25">
      <c r="A125" s="94">
        <v>632</v>
      </c>
      <c r="B125" s="95" t="s">
        <v>928</v>
      </c>
      <c r="C125" s="95"/>
      <c r="D125" s="201">
        <v>43263</v>
      </c>
      <c r="E125" s="97" t="s">
        <v>47</v>
      </c>
      <c r="F125" s="283" t="s">
        <v>900</v>
      </c>
      <c r="G125" s="202" t="s">
        <v>901</v>
      </c>
      <c r="H125" s="202" t="s">
        <v>902</v>
      </c>
      <c r="I125" s="99"/>
      <c r="J125" s="101" t="s">
        <v>50</v>
      </c>
      <c r="K125" s="102" t="s">
        <v>51</v>
      </c>
      <c r="L125" s="101" t="s">
        <v>52</v>
      </c>
      <c r="M125" s="101"/>
      <c r="N125" s="95"/>
      <c r="O125" s="95"/>
      <c r="P125" s="95"/>
      <c r="Q125" s="95"/>
      <c r="R125" s="95"/>
      <c r="S125" s="95"/>
      <c r="T125" s="207" t="s">
        <v>128</v>
      </c>
      <c r="U125" s="207" t="s">
        <v>929</v>
      </c>
      <c r="V125" s="207" t="s">
        <v>930</v>
      </c>
      <c r="W125" s="207" t="s">
        <v>931</v>
      </c>
      <c r="X125" s="97" t="s">
        <v>932</v>
      </c>
      <c r="Y125" s="97" t="s">
        <v>131</v>
      </c>
      <c r="Z125" s="97">
        <v>1</v>
      </c>
      <c r="AA125" s="197">
        <v>43292</v>
      </c>
      <c r="AB125" s="197">
        <v>43465</v>
      </c>
      <c r="AC125" s="97" t="s">
        <v>623</v>
      </c>
      <c r="AD125" s="97" t="s">
        <v>342</v>
      </c>
      <c r="AE125" s="99"/>
      <c r="AF125" s="99" t="s">
        <v>60</v>
      </c>
      <c r="AG125" s="99"/>
      <c r="AH125" s="106"/>
      <c r="AI125" s="107"/>
      <c r="AJ125" s="106"/>
      <c r="AK125" s="106"/>
      <c r="AL125" s="106"/>
      <c r="AM125" s="107"/>
      <c r="AN125" s="95"/>
      <c r="AO125" s="106"/>
      <c r="AP125" s="108" t="s">
        <v>75</v>
      </c>
      <c r="AQ125" s="270" t="str">
        <f t="shared" si="79"/>
        <v>C</v>
      </c>
      <c r="AR125" s="242">
        <v>1</v>
      </c>
      <c r="AS125" s="118">
        <f t="shared" si="62"/>
        <v>1</v>
      </c>
      <c r="AT125" s="254" t="s">
        <v>933</v>
      </c>
      <c r="AU125" s="240">
        <v>1</v>
      </c>
      <c r="AV125" s="254" t="s">
        <v>934</v>
      </c>
      <c r="AW125" s="250" t="s">
        <v>136</v>
      </c>
      <c r="AX125" s="109" t="str">
        <f t="shared" si="63"/>
        <v>NO</v>
      </c>
    </row>
    <row r="126" spans="1:50" ht="110.25" x14ac:dyDescent="0.25">
      <c r="A126" s="94">
        <v>633</v>
      </c>
      <c r="B126" s="95" t="s">
        <v>66</v>
      </c>
      <c r="C126" s="95" t="s">
        <v>899</v>
      </c>
      <c r="D126" s="201">
        <v>43263</v>
      </c>
      <c r="E126" s="97" t="s">
        <v>47</v>
      </c>
      <c r="F126" s="283" t="s">
        <v>935</v>
      </c>
      <c r="G126" s="202" t="s">
        <v>901</v>
      </c>
      <c r="H126" s="202" t="s">
        <v>902</v>
      </c>
      <c r="I126" s="99"/>
      <c r="J126" s="101" t="s">
        <v>50</v>
      </c>
      <c r="K126" s="102" t="s">
        <v>51</v>
      </c>
      <c r="L126" s="101" t="s">
        <v>52</v>
      </c>
      <c r="M126" s="101"/>
      <c r="N126" s="95"/>
      <c r="O126" s="95"/>
      <c r="P126" s="95"/>
      <c r="Q126" s="95"/>
      <c r="R126" s="95"/>
      <c r="S126" s="95"/>
      <c r="T126" s="202" t="s">
        <v>936</v>
      </c>
      <c r="U126" s="300" t="s">
        <v>904</v>
      </c>
      <c r="V126" s="203" t="s">
        <v>905</v>
      </c>
      <c r="W126" s="204" t="s">
        <v>906</v>
      </c>
      <c r="X126" s="283" t="s">
        <v>259</v>
      </c>
      <c r="Y126" s="283" t="s">
        <v>87</v>
      </c>
      <c r="Z126" s="283">
        <v>1</v>
      </c>
      <c r="AA126" s="205">
        <v>43313</v>
      </c>
      <c r="AB126" s="205">
        <v>43496</v>
      </c>
      <c r="AC126" s="283" t="s">
        <v>910</v>
      </c>
      <c r="AD126" s="283" t="s">
        <v>59</v>
      </c>
      <c r="AE126" s="99"/>
      <c r="AF126" s="99" t="s">
        <v>60</v>
      </c>
      <c r="AG126" s="99"/>
      <c r="AH126" s="106"/>
      <c r="AI126" s="107"/>
      <c r="AJ126" s="106"/>
      <c r="AK126" s="106"/>
      <c r="AL126" s="106"/>
      <c r="AM126" s="107"/>
      <c r="AN126" s="95"/>
      <c r="AO126" s="106"/>
      <c r="AP126" s="108" t="s">
        <v>61</v>
      </c>
      <c r="AQ126" s="270" t="str">
        <f t="shared" si="79"/>
        <v>A</v>
      </c>
      <c r="AR126" s="242">
        <v>0</v>
      </c>
      <c r="AS126" s="118" t="str">
        <f t="shared" si="62"/>
        <v>N.A.</v>
      </c>
      <c r="AT126" s="254" t="s">
        <v>89</v>
      </c>
      <c r="AU126" s="240" t="s">
        <v>63</v>
      </c>
      <c r="AV126" s="254" t="s">
        <v>89</v>
      </c>
      <c r="AW126" s="250" t="s">
        <v>65</v>
      </c>
      <c r="AX126" s="109" t="str">
        <f t="shared" si="63"/>
        <v>SI</v>
      </c>
    </row>
    <row r="127" spans="1:50" ht="110.25" x14ac:dyDescent="0.25">
      <c r="A127" s="94">
        <v>633</v>
      </c>
      <c r="B127" s="95" t="s">
        <v>79</v>
      </c>
      <c r="C127" s="95" t="s">
        <v>899</v>
      </c>
      <c r="D127" s="201">
        <v>43263</v>
      </c>
      <c r="E127" s="97" t="s">
        <v>47</v>
      </c>
      <c r="F127" s="283" t="s">
        <v>935</v>
      </c>
      <c r="G127" s="202" t="s">
        <v>901</v>
      </c>
      <c r="H127" s="202" t="s">
        <v>902</v>
      </c>
      <c r="I127" s="99"/>
      <c r="J127" s="101" t="s">
        <v>50</v>
      </c>
      <c r="K127" s="102" t="s">
        <v>51</v>
      </c>
      <c r="L127" s="101" t="s">
        <v>52</v>
      </c>
      <c r="M127" s="101"/>
      <c r="N127" s="95"/>
      <c r="O127" s="95"/>
      <c r="P127" s="95"/>
      <c r="Q127" s="95"/>
      <c r="R127" s="95"/>
      <c r="S127" s="95"/>
      <c r="T127" s="202" t="s">
        <v>936</v>
      </c>
      <c r="U127" s="300"/>
      <c r="V127" s="203" t="s">
        <v>908</v>
      </c>
      <c r="W127" s="204" t="s">
        <v>909</v>
      </c>
      <c r="X127" s="283" t="s">
        <v>56</v>
      </c>
      <c r="Y127" s="283" t="s">
        <v>57</v>
      </c>
      <c r="Z127" s="283">
        <v>6</v>
      </c>
      <c r="AA127" s="205">
        <v>43313</v>
      </c>
      <c r="AB127" s="205">
        <v>43496</v>
      </c>
      <c r="AC127" s="283" t="s">
        <v>910</v>
      </c>
      <c r="AD127" s="283" t="s">
        <v>59</v>
      </c>
      <c r="AE127" s="99"/>
      <c r="AF127" s="99" t="s">
        <v>60</v>
      </c>
      <c r="AG127" s="99"/>
      <c r="AH127" s="106"/>
      <c r="AI127" s="107"/>
      <c r="AJ127" s="106"/>
      <c r="AK127" s="106"/>
      <c r="AL127" s="106"/>
      <c r="AM127" s="107"/>
      <c r="AN127" s="95"/>
      <c r="AO127" s="106"/>
      <c r="AP127" s="108" t="s">
        <v>61</v>
      </c>
      <c r="AQ127" s="270" t="str">
        <f t="shared" si="79"/>
        <v>A</v>
      </c>
      <c r="AR127" s="242">
        <v>4</v>
      </c>
      <c r="AS127" s="118" t="str">
        <f t="shared" si="62"/>
        <v>N.A.</v>
      </c>
      <c r="AT127" s="254" t="s">
        <v>62</v>
      </c>
      <c r="AU127" s="240" t="s">
        <v>63</v>
      </c>
      <c r="AV127" s="254" t="s">
        <v>64</v>
      </c>
      <c r="AW127" s="250" t="s">
        <v>65</v>
      </c>
      <c r="AX127" s="109" t="str">
        <f t="shared" si="63"/>
        <v>SI</v>
      </c>
    </row>
    <row r="128" spans="1:50" ht="110.25" x14ac:dyDescent="0.25">
      <c r="A128" s="94">
        <v>633</v>
      </c>
      <c r="B128" s="95" t="s">
        <v>90</v>
      </c>
      <c r="C128" s="95" t="s">
        <v>899</v>
      </c>
      <c r="D128" s="201">
        <v>43263</v>
      </c>
      <c r="E128" s="97" t="s">
        <v>47</v>
      </c>
      <c r="F128" s="283" t="s">
        <v>935</v>
      </c>
      <c r="G128" s="202" t="s">
        <v>901</v>
      </c>
      <c r="H128" s="202" t="s">
        <v>902</v>
      </c>
      <c r="I128" s="99"/>
      <c r="J128" s="101" t="s">
        <v>50</v>
      </c>
      <c r="K128" s="102" t="s">
        <v>51</v>
      </c>
      <c r="L128" s="101" t="s">
        <v>52</v>
      </c>
      <c r="M128" s="101"/>
      <c r="N128" s="95"/>
      <c r="O128" s="95"/>
      <c r="P128" s="95"/>
      <c r="Q128" s="95"/>
      <c r="R128" s="95"/>
      <c r="S128" s="95"/>
      <c r="T128" s="202" t="s">
        <v>936</v>
      </c>
      <c r="U128" s="300"/>
      <c r="V128" s="203" t="s">
        <v>911</v>
      </c>
      <c r="W128" s="204" t="s">
        <v>906</v>
      </c>
      <c r="X128" s="283" t="s">
        <v>93</v>
      </c>
      <c r="Y128" s="283" t="s">
        <v>94</v>
      </c>
      <c r="Z128" s="283">
        <v>2</v>
      </c>
      <c r="AA128" s="205">
        <v>43313</v>
      </c>
      <c r="AB128" s="205">
        <v>43496</v>
      </c>
      <c r="AC128" s="283" t="s">
        <v>910</v>
      </c>
      <c r="AD128" s="283" t="s">
        <v>59</v>
      </c>
      <c r="AE128" s="99"/>
      <c r="AF128" s="99" t="s">
        <v>60</v>
      </c>
      <c r="AG128" s="99"/>
      <c r="AH128" s="106"/>
      <c r="AI128" s="107"/>
      <c r="AJ128" s="106"/>
      <c r="AK128" s="106"/>
      <c r="AL128" s="106"/>
      <c r="AM128" s="107"/>
      <c r="AN128" s="95"/>
      <c r="AO128" s="106"/>
      <c r="AP128" s="108" t="s">
        <v>61</v>
      </c>
      <c r="AQ128" s="270" t="str">
        <f t="shared" si="79"/>
        <v>A</v>
      </c>
      <c r="AR128" s="242">
        <v>0</v>
      </c>
      <c r="AS128" s="118" t="str">
        <f t="shared" si="62"/>
        <v>N.A.</v>
      </c>
      <c r="AT128" s="254" t="s">
        <v>95</v>
      </c>
      <c r="AU128" s="240" t="s">
        <v>63</v>
      </c>
      <c r="AV128" s="254" t="s">
        <v>95</v>
      </c>
      <c r="AW128" s="250" t="s">
        <v>65</v>
      </c>
      <c r="AX128" s="109" t="str">
        <f t="shared" si="63"/>
        <v>SI</v>
      </c>
    </row>
    <row r="129" spans="1:50" ht="126" x14ac:dyDescent="0.25">
      <c r="A129" s="94">
        <v>633</v>
      </c>
      <c r="B129" s="95" t="s">
        <v>96</v>
      </c>
      <c r="C129" s="95" t="s">
        <v>899</v>
      </c>
      <c r="D129" s="201">
        <v>43263</v>
      </c>
      <c r="E129" s="97" t="s">
        <v>47</v>
      </c>
      <c r="F129" s="283" t="s">
        <v>935</v>
      </c>
      <c r="G129" s="202" t="s">
        <v>901</v>
      </c>
      <c r="H129" s="202" t="s">
        <v>902</v>
      </c>
      <c r="I129" s="99"/>
      <c r="J129" s="101" t="s">
        <v>50</v>
      </c>
      <c r="K129" s="102" t="s">
        <v>51</v>
      </c>
      <c r="L129" s="101" t="s">
        <v>52</v>
      </c>
      <c r="M129" s="101"/>
      <c r="N129" s="95"/>
      <c r="O129" s="95"/>
      <c r="P129" s="95"/>
      <c r="Q129" s="95"/>
      <c r="R129" s="95"/>
      <c r="S129" s="95"/>
      <c r="T129" s="202" t="s">
        <v>936</v>
      </c>
      <c r="U129" s="300"/>
      <c r="V129" s="203" t="s">
        <v>937</v>
      </c>
      <c r="W129" s="204" t="s">
        <v>906</v>
      </c>
      <c r="X129" s="283" t="s">
        <v>98</v>
      </c>
      <c r="Y129" s="283" t="s">
        <v>99</v>
      </c>
      <c r="Z129" s="283">
        <v>1</v>
      </c>
      <c r="AA129" s="205">
        <v>43313</v>
      </c>
      <c r="AB129" s="205">
        <v>43496</v>
      </c>
      <c r="AC129" s="283" t="s">
        <v>910</v>
      </c>
      <c r="AD129" s="283" t="s">
        <v>59</v>
      </c>
      <c r="AE129" s="99"/>
      <c r="AF129" s="99" t="s">
        <v>60</v>
      </c>
      <c r="AG129" s="99"/>
      <c r="AH129" s="106"/>
      <c r="AI129" s="107"/>
      <c r="AJ129" s="106"/>
      <c r="AK129" s="106"/>
      <c r="AL129" s="106"/>
      <c r="AM129" s="107"/>
      <c r="AN129" s="95"/>
      <c r="AO129" s="106"/>
      <c r="AP129" s="108" t="s">
        <v>61</v>
      </c>
      <c r="AQ129" s="270" t="str">
        <f t="shared" si="79"/>
        <v>A</v>
      </c>
      <c r="AR129" s="242">
        <v>0</v>
      </c>
      <c r="AS129" s="118" t="str">
        <f t="shared" si="62"/>
        <v>N.A.</v>
      </c>
      <c r="AT129" s="254" t="s">
        <v>89</v>
      </c>
      <c r="AU129" s="240" t="s">
        <v>63</v>
      </c>
      <c r="AV129" s="254" t="s">
        <v>89</v>
      </c>
      <c r="AW129" s="250" t="s">
        <v>65</v>
      </c>
      <c r="AX129" s="109" t="str">
        <f t="shared" si="63"/>
        <v>SI</v>
      </c>
    </row>
    <row r="130" spans="1:50" ht="141.75" x14ac:dyDescent="0.25">
      <c r="A130" s="94">
        <v>633</v>
      </c>
      <c r="B130" s="95" t="s">
        <v>100</v>
      </c>
      <c r="C130" s="95" t="s">
        <v>899</v>
      </c>
      <c r="D130" s="201">
        <v>43263</v>
      </c>
      <c r="E130" s="97" t="s">
        <v>47</v>
      </c>
      <c r="F130" s="283" t="s">
        <v>935</v>
      </c>
      <c r="G130" s="202" t="s">
        <v>901</v>
      </c>
      <c r="H130" s="202" t="s">
        <v>902</v>
      </c>
      <c r="I130" s="99"/>
      <c r="J130" s="101" t="s">
        <v>50</v>
      </c>
      <c r="K130" s="102" t="s">
        <v>51</v>
      </c>
      <c r="L130" s="101" t="s">
        <v>52</v>
      </c>
      <c r="M130" s="101"/>
      <c r="N130" s="95"/>
      <c r="O130" s="95"/>
      <c r="P130" s="95"/>
      <c r="Q130" s="95"/>
      <c r="R130" s="95"/>
      <c r="S130" s="95"/>
      <c r="T130" s="202" t="s">
        <v>936</v>
      </c>
      <c r="U130" s="300"/>
      <c r="V130" s="204" t="s">
        <v>913</v>
      </c>
      <c r="W130" s="204" t="s">
        <v>906</v>
      </c>
      <c r="X130" s="283" t="s">
        <v>102</v>
      </c>
      <c r="Y130" s="283" t="s">
        <v>99</v>
      </c>
      <c r="Z130" s="283">
        <v>1</v>
      </c>
      <c r="AA130" s="205">
        <v>43313</v>
      </c>
      <c r="AB130" s="205">
        <v>43496</v>
      </c>
      <c r="AC130" s="283" t="s">
        <v>910</v>
      </c>
      <c r="AD130" s="283" t="s">
        <v>59</v>
      </c>
      <c r="AE130" s="99"/>
      <c r="AF130" s="99" t="s">
        <v>60</v>
      </c>
      <c r="AG130" s="99"/>
      <c r="AH130" s="106"/>
      <c r="AI130" s="107"/>
      <c r="AJ130" s="106"/>
      <c r="AK130" s="106"/>
      <c r="AL130" s="106"/>
      <c r="AM130" s="107"/>
      <c r="AN130" s="95"/>
      <c r="AO130" s="106"/>
      <c r="AP130" s="108" t="s">
        <v>61</v>
      </c>
      <c r="AQ130" s="270" t="str">
        <f t="shared" si="79"/>
        <v>A</v>
      </c>
      <c r="AR130" s="242">
        <v>0</v>
      </c>
      <c r="AS130" s="118" t="str">
        <f t="shared" si="62"/>
        <v>N.A.</v>
      </c>
      <c r="AT130" s="254" t="s">
        <v>89</v>
      </c>
      <c r="AU130" s="240" t="s">
        <v>63</v>
      </c>
      <c r="AV130" s="254" t="s">
        <v>89</v>
      </c>
      <c r="AW130" s="250" t="s">
        <v>65</v>
      </c>
      <c r="AX130" s="109" t="str">
        <f t="shared" si="63"/>
        <v>SI</v>
      </c>
    </row>
    <row r="131" spans="1:50" ht="173.25" x14ac:dyDescent="0.25">
      <c r="A131" s="94">
        <v>634</v>
      </c>
      <c r="B131" s="95"/>
      <c r="C131" s="95" t="s">
        <v>899</v>
      </c>
      <c r="D131" s="201">
        <v>43263</v>
      </c>
      <c r="E131" s="97" t="s">
        <v>47</v>
      </c>
      <c r="F131" s="283" t="s">
        <v>938</v>
      </c>
      <c r="G131" s="204" t="s">
        <v>901</v>
      </c>
      <c r="H131" s="204" t="s">
        <v>939</v>
      </c>
      <c r="I131" s="99"/>
      <c r="J131" s="101" t="s">
        <v>50</v>
      </c>
      <c r="K131" s="102" t="s">
        <v>51</v>
      </c>
      <c r="L131" s="101" t="s">
        <v>52</v>
      </c>
      <c r="M131" s="101"/>
      <c r="N131" s="95"/>
      <c r="O131" s="95"/>
      <c r="P131" s="95"/>
      <c r="Q131" s="95"/>
      <c r="R131" s="95"/>
      <c r="S131" s="95"/>
      <c r="T131" s="204" t="s">
        <v>940</v>
      </c>
      <c r="U131" s="204" t="s">
        <v>941</v>
      </c>
      <c r="V131" s="204" t="s">
        <v>942</v>
      </c>
      <c r="W131" s="204" t="s">
        <v>943</v>
      </c>
      <c r="X131" s="283" t="s">
        <v>349</v>
      </c>
      <c r="Y131" s="283" t="s">
        <v>349</v>
      </c>
      <c r="Z131" s="283">
        <v>1</v>
      </c>
      <c r="AA131" s="205">
        <v>43313</v>
      </c>
      <c r="AB131" s="205">
        <v>43496</v>
      </c>
      <c r="AC131" s="283" t="s">
        <v>910</v>
      </c>
      <c r="AD131" s="283" t="s">
        <v>59</v>
      </c>
      <c r="AE131" s="99"/>
      <c r="AF131" s="99" t="s">
        <v>60</v>
      </c>
      <c r="AG131" s="99"/>
      <c r="AH131" s="106"/>
      <c r="AI131" s="107"/>
      <c r="AJ131" s="106"/>
      <c r="AK131" s="106"/>
      <c r="AL131" s="106"/>
      <c r="AM131" s="107"/>
      <c r="AN131" s="95"/>
      <c r="AO131" s="106"/>
      <c r="AP131" s="108" t="s">
        <v>61</v>
      </c>
      <c r="AQ131" s="270" t="str">
        <f t="shared" si="79"/>
        <v>C</v>
      </c>
      <c r="AR131" s="242">
        <v>1</v>
      </c>
      <c r="AS131" s="118">
        <f t="shared" si="62"/>
        <v>1</v>
      </c>
      <c r="AT131" s="254" t="s">
        <v>875</v>
      </c>
      <c r="AU131" s="240">
        <v>1</v>
      </c>
      <c r="AV131" s="254" t="s">
        <v>876</v>
      </c>
      <c r="AW131" s="250" t="s">
        <v>65</v>
      </c>
      <c r="AX131" s="109" t="str">
        <f t="shared" si="63"/>
        <v>NO</v>
      </c>
    </row>
    <row r="132" spans="1:50" ht="150.75" customHeight="1" x14ac:dyDescent="0.25">
      <c r="A132" s="94">
        <v>634</v>
      </c>
      <c r="B132" s="95"/>
      <c r="C132" s="95"/>
      <c r="D132" s="201">
        <v>43263</v>
      </c>
      <c r="E132" s="97" t="s">
        <v>47</v>
      </c>
      <c r="F132" s="283" t="s">
        <v>938</v>
      </c>
      <c r="G132" s="204" t="s">
        <v>901</v>
      </c>
      <c r="H132" s="204" t="s">
        <v>939</v>
      </c>
      <c r="I132" s="99"/>
      <c r="J132" s="101" t="s">
        <v>50</v>
      </c>
      <c r="K132" s="102" t="s">
        <v>51</v>
      </c>
      <c r="L132" s="101" t="s">
        <v>52</v>
      </c>
      <c r="M132" s="101"/>
      <c r="N132" s="95"/>
      <c r="O132" s="95"/>
      <c r="P132" s="95"/>
      <c r="Q132" s="95"/>
      <c r="R132" s="95"/>
      <c r="S132" s="95"/>
      <c r="T132" s="51" t="s">
        <v>944</v>
      </c>
      <c r="U132" s="51" t="s">
        <v>945</v>
      </c>
      <c r="V132" s="51" t="s">
        <v>946</v>
      </c>
      <c r="W132" s="51" t="s">
        <v>947</v>
      </c>
      <c r="X132" s="50" t="s">
        <v>948</v>
      </c>
      <c r="Y132" s="50" t="s">
        <v>949</v>
      </c>
      <c r="Z132" s="50">
        <v>117</v>
      </c>
      <c r="AA132" s="52">
        <v>43311</v>
      </c>
      <c r="AB132" s="52">
        <v>43465</v>
      </c>
      <c r="AC132" s="50" t="s">
        <v>950</v>
      </c>
      <c r="AD132" s="50" t="s">
        <v>269</v>
      </c>
      <c r="AE132" s="99"/>
      <c r="AF132" s="99" t="s">
        <v>60</v>
      </c>
      <c r="AG132" s="99"/>
      <c r="AH132" s="106"/>
      <c r="AI132" s="107"/>
      <c r="AJ132" s="106"/>
      <c r="AK132" s="106"/>
      <c r="AL132" s="106"/>
      <c r="AM132" s="107"/>
      <c r="AN132" s="95"/>
      <c r="AO132" s="106"/>
      <c r="AP132" s="108" t="s">
        <v>270</v>
      </c>
      <c r="AQ132" s="270" t="str">
        <f t="shared" si="79"/>
        <v>A</v>
      </c>
      <c r="AR132" s="242" t="s">
        <v>63</v>
      </c>
      <c r="AS132" s="118" t="str">
        <f t="shared" si="62"/>
        <v>N.A.</v>
      </c>
      <c r="AT132" s="254" t="s">
        <v>951</v>
      </c>
      <c r="AU132" s="240" t="s">
        <v>63</v>
      </c>
      <c r="AV132" s="254" t="s">
        <v>952</v>
      </c>
      <c r="AW132" s="261" t="s">
        <v>273</v>
      </c>
      <c r="AX132" s="109" t="str">
        <f t="shared" si="63"/>
        <v>SI</v>
      </c>
    </row>
    <row r="133" spans="1:50" ht="409.5" x14ac:dyDescent="0.25">
      <c r="A133" s="94">
        <v>635</v>
      </c>
      <c r="B133" s="95"/>
      <c r="C133" s="95" t="s">
        <v>899</v>
      </c>
      <c r="D133" s="201">
        <v>43263</v>
      </c>
      <c r="E133" s="97" t="s">
        <v>47</v>
      </c>
      <c r="F133" s="283" t="s">
        <v>953</v>
      </c>
      <c r="G133" s="204" t="s">
        <v>954</v>
      </c>
      <c r="H133" s="204" t="s">
        <v>955</v>
      </c>
      <c r="I133" s="99"/>
      <c r="J133" s="101" t="s">
        <v>50</v>
      </c>
      <c r="K133" s="102" t="s">
        <v>51</v>
      </c>
      <c r="L133" s="101" t="s">
        <v>52</v>
      </c>
      <c r="M133" s="101"/>
      <c r="N133" s="95"/>
      <c r="O133" s="95"/>
      <c r="P133" s="95"/>
      <c r="Q133" s="95"/>
      <c r="R133" s="95"/>
      <c r="S133" s="95"/>
      <c r="T133" s="204" t="s">
        <v>956</v>
      </c>
      <c r="U133" s="204" t="s">
        <v>957</v>
      </c>
      <c r="V133" s="204" t="s">
        <v>958</v>
      </c>
      <c r="W133" s="204" t="s">
        <v>959</v>
      </c>
      <c r="X133" s="283" t="s">
        <v>960</v>
      </c>
      <c r="Y133" s="283" t="s">
        <v>960</v>
      </c>
      <c r="Z133" s="283">
        <v>1</v>
      </c>
      <c r="AA133" s="205">
        <v>43313</v>
      </c>
      <c r="AB133" s="205">
        <v>43496</v>
      </c>
      <c r="AC133" s="283" t="s">
        <v>961</v>
      </c>
      <c r="AD133" s="283" t="s">
        <v>59</v>
      </c>
      <c r="AE133" s="99"/>
      <c r="AF133" s="99" t="s">
        <v>60</v>
      </c>
      <c r="AG133" s="99"/>
      <c r="AH133" s="106"/>
      <c r="AI133" s="107"/>
      <c r="AJ133" s="106"/>
      <c r="AK133" s="106"/>
      <c r="AL133" s="106"/>
      <c r="AM133" s="107"/>
      <c r="AN133" s="95"/>
      <c r="AO133" s="106"/>
      <c r="AP133" s="108" t="s">
        <v>61</v>
      </c>
      <c r="AQ133" s="270" t="str">
        <f t="shared" si="79"/>
        <v>A</v>
      </c>
      <c r="AR133" s="256">
        <v>0.7</v>
      </c>
      <c r="AS133" s="118" t="str">
        <f t="shared" si="62"/>
        <v>N.A.</v>
      </c>
      <c r="AT133" s="254" t="s">
        <v>962</v>
      </c>
      <c r="AU133" s="240" t="s">
        <v>63</v>
      </c>
      <c r="AV133" s="254" t="s">
        <v>963</v>
      </c>
      <c r="AW133" s="250" t="s">
        <v>65</v>
      </c>
      <c r="AX133" s="109" t="str">
        <f t="shared" si="63"/>
        <v>SI</v>
      </c>
    </row>
    <row r="134" spans="1:50" ht="126" x14ac:dyDescent="0.25">
      <c r="A134" s="94">
        <v>636</v>
      </c>
      <c r="B134" s="95"/>
      <c r="C134" s="95" t="s">
        <v>899</v>
      </c>
      <c r="D134" s="201">
        <v>43263</v>
      </c>
      <c r="E134" s="97" t="s">
        <v>47</v>
      </c>
      <c r="F134" s="283" t="s">
        <v>964</v>
      </c>
      <c r="G134" s="204" t="s">
        <v>954</v>
      </c>
      <c r="H134" s="204" t="s">
        <v>965</v>
      </c>
      <c r="I134" s="99"/>
      <c r="J134" s="101" t="s">
        <v>50</v>
      </c>
      <c r="K134" s="102" t="s">
        <v>51</v>
      </c>
      <c r="L134" s="101" t="s">
        <v>52</v>
      </c>
      <c r="M134" s="101"/>
      <c r="N134" s="95"/>
      <c r="O134" s="95"/>
      <c r="P134" s="95"/>
      <c r="Q134" s="95"/>
      <c r="R134" s="95"/>
      <c r="S134" s="95"/>
      <c r="T134" s="204" t="s">
        <v>966</v>
      </c>
      <c r="U134" s="204" t="s">
        <v>967</v>
      </c>
      <c r="V134" s="204" t="s">
        <v>968</v>
      </c>
      <c r="W134" s="204" t="s">
        <v>969</v>
      </c>
      <c r="X134" s="283" t="s">
        <v>81</v>
      </c>
      <c r="Y134" s="283" t="s">
        <v>81</v>
      </c>
      <c r="Z134" s="283">
        <v>1</v>
      </c>
      <c r="AA134" s="205">
        <v>43313</v>
      </c>
      <c r="AB134" s="205">
        <v>43496</v>
      </c>
      <c r="AC134" s="283" t="s">
        <v>970</v>
      </c>
      <c r="AD134" s="283" t="s">
        <v>59</v>
      </c>
      <c r="AE134" s="99"/>
      <c r="AF134" s="99" t="s">
        <v>60</v>
      </c>
      <c r="AG134" s="99"/>
      <c r="AH134" s="106"/>
      <c r="AI134" s="107"/>
      <c r="AJ134" s="106"/>
      <c r="AK134" s="106"/>
      <c r="AL134" s="106"/>
      <c r="AM134" s="107"/>
      <c r="AN134" s="95"/>
      <c r="AO134" s="106"/>
      <c r="AP134" s="108" t="s">
        <v>61</v>
      </c>
      <c r="AQ134" s="270" t="str">
        <f t="shared" si="79"/>
        <v>A</v>
      </c>
      <c r="AR134" s="242">
        <v>0</v>
      </c>
      <c r="AS134" s="118" t="str">
        <f t="shared" si="62"/>
        <v>N.A.</v>
      </c>
      <c r="AT134" s="254" t="s">
        <v>89</v>
      </c>
      <c r="AU134" s="240" t="s">
        <v>63</v>
      </c>
      <c r="AV134" s="254" t="s">
        <v>89</v>
      </c>
      <c r="AW134" s="250" t="s">
        <v>65</v>
      </c>
      <c r="AX134" s="109" t="str">
        <f t="shared" si="63"/>
        <v>SI</v>
      </c>
    </row>
    <row r="135" spans="1:50" ht="409.5" x14ac:dyDescent="0.25">
      <c r="A135" s="94">
        <v>637</v>
      </c>
      <c r="B135" s="95"/>
      <c r="C135" s="95" t="s">
        <v>899</v>
      </c>
      <c r="D135" s="201">
        <v>43263</v>
      </c>
      <c r="E135" s="97" t="s">
        <v>47</v>
      </c>
      <c r="F135" s="283" t="s">
        <v>971</v>
      </c>
      <c r="G135" s="204" t="s">
        <v>954</v>
      </c>
      <c r="H135" s="204" t="s">
        <v>972</v>
      </c>
      <c r="I135" s="99"/>
      <c r="J135" s="101" t="s">
        <v>50</v>
      </c>
      <c r="K135" s="102" t="s">
        <v>51</v>
      </c>
      <c r="L135" s="101" t="s">
        <v>52</v>
      </c>
      <c r="M135" s="101"/>
      <c r="N135" s="95"/>
      <c r="O135" s="95"/>
      <c r="P135" s="95"/>
      <c r="Q135" s="95"/>
      <c r="R135" s="95"/>
      <c r="S135" s="95"/>
      <c r="T135" s="204" t="s">
        <v>973</v>
      </c>
      <c r="U135" s="204" t="s">
        <v>974</v>
      </c>
      <c r="V135" s="204" t="s">
        <v>958</v>
      </c>
      <c r="W135" s="204" t="s">
        <v>975</v>
      </c>
      <c r="X135" s="283" t="s">
        <v>960</v>
      </c>
      <c r="Y135" s="283" t="s">
        <v>960</v>
      </c>
      <c r="Z135" s="283">
        <v>1</v>
      </c>
      <c r="AA135" s="205">
        <v>43313</v>
      </c>
      <c r="AB135" s="205">
        <v>43496</v>
      </c>
      <c r="AC135" s="283" t="s">
        <v>961</v>
      </c>
      <c r="AD135" s="283" t="s">
        <v>59</v>
      </c>
      <c r="AE135" s="99"/>
      <c r="AF135" s="99" t="s">
        <v>60</v>
      </c>
      <c r="AG135" s="99"/>
      <c r="AH135" s="106"/>
      <c r="AI135" s="107"/>
      <c r="AJ135" s="106"/>
      <c r="AK135" s="106"/>
      <c r="AL135" s="106"/>
      <c r="AM135" s="107"/>
      <c r="AN135" s="95"/>
      <c r="AO135" s="106"/>
      <c r="AP135" s="108" t="s">
        <v>61</v>
      </c>
      <c r="AQ135" s="270" t="str">
        <f t="shared" si="79"/>
        <v>A</v>
      </c>
      <c r="AR135" s="256">
        <v>0.7</v>
      </c>
      <c r="AS135" s="118" t="str">
        <f t="shared" si="62"/>
        <v>N.A.</v>
      </c>
      <c r="AT135" s="254" t="s">
        <v>962</v>
      </c>
      <c r="AU135" s="240" t="s">
        <v>63</v>
      </c>
      <c r="AV135" s="254" t="s">
        <v>963</v>
      </c>
      <c r="AW135" s="250" t="s">
        <v>65</v>
      </c>
      <c r="AX135" s="109" t="str">
        <f t="shared" si="63"/>
        <v>SI</v>
      </c>
    </row>
    <row r="136" spans="1:50" ht="78.75" x14ac:dyDescent="0.25">
      <c r="A136" s="94">
        <v>638</v>
      </c>
      <c r="B136" s="95" t="s">
        <v>66</v>
      </c>
      <c r="C136" s="95" t="s">
        <v>899</v>
      </c>
      <c r="D136" s="201">
        <v>43263</v>
      </c>
      <c r="E136" s="97" t="s">
        <v>47</v>
      </c>
      <c r="F136" s="283" t="s">
        <v>976</v>
      </c>
      <c r="G136" s="202" t="s">
        <v>954</v>
      </c>
      <c r="H136" s="202" t="s">
        <v>977</v>
      </c>
      <c r="I136" s="99"/>
      <c r="J136" s="101" t="s">
        <v>50</v>
      </c>
      <c r="K136" s="102" t="s">
        <v>51</v>
      </c>
      <c r="L136" s="101" t="s">
        <v>52</v>
      </c>
      <c r="M136" s="101"/>
      <c r="N136" s="95"/>
      <c r="O136" s="95"/>
      <c r="P136" s="95"/>
      <c r="Q136" s="95"/>
      <c r="R136" s="95"/>
      <c r="S136" s="95"/>
      <c r="T136" s="202" t="s">
        <v>978</v>
      </c>
      <c r="U136" s="300" t="s">
        <v>979</v>
      </c>
      <c r="V136" s="204" t="s">
        <v>980</v>
      </c>
      <c r="W136" s="300" t="s">
        <v>981</v>
      </c>
      <c r="X136" s="283" t="s">
        <v>293</v>
      </c>
      <c r="Y136" s="283" t="s">
        <v>293</v>
      </c>
      <c r="Z136" s="283">
        <v>5</v>
      </c>
      <c r="AA136" s="205">
        <v>43313</v>
      </c>
      <c r="AB136" s="205">
        <v>43465</v>
      </c>
      <c r="AC136" s="283" t="s">
        <v>961</v>
      </c>
      <c r="AD136" s="283" t="s">
        <v>59</v>
      </c>
      <c r="AE136" s="99"/>
      <c r="AF136" s="99" t="s">
        <v>60</v>
      </c>
      <c r="AG136" s="99"/>
      <c r="AH136" s="106"/>
      <c r="AI136" s="107"/>
      <c r="AJ136" s="106"/>
      <c r="AK136" s="106"/>
      <c r="AL136" s="106"/>
      <c r="AM136" s="107"/>
      <c r="AN136" s="95"/>
      <c r="AO136" s="106"/>
      <c r="AP136" s="108" t="s">
        <v>61</v>
      </c>
      <c r="AQ136" s="270" t="str">
        <f t="shared" si="79"/>
        <v>A</v>
      </c>
      <c r="AR136" s="242">
        <v>1</v>
      </c>
      <c r="AS136" s="118" t="str">
        <f t="shared" si="62"/>
        <v>N.A.</v>
      </c>
      <c r="AT136" s="254" t="s">
        <v>982</v>
      </c>
      <c r="AU136" s="240" t="s">
        <v>63</v>
      </c>
      <c r="AV136" s="254" t="s">
        <v>983</v>
      </c>
      <c r="AW136" s="250" t="s">
        <v>65</v>
      </c>
      <c r="AX136" s="109" t="str">
        <f t="shared" si="63"/>
        <v>SI</v>
      </c>
    </row>
    <row r="137" spans="1:50" ht="141.75" x14ac:dyDescent="0.25">
      <c r="A137" s="94">
        <v>638</v>
      </c>
      <c r="B137" s="95" t="s">
        <v>79</v>
      </c>
      <c r="C137" s="95" t="s">
        <v>899</v>
      </c>
      <c r="D137" s="201">
        <v>43263</v>
      </c>
      <c r="E137" s="97" t="s">
        <v>47</v>
      </c>
      <c r="F137" s="283" t="s">
        <v>976</v>
      </c>
      <c r="G137" s="202" t="s">
        <v>954</v>
      </c>
      <c r="H137" s="202" t="s">
        <v>977</v>
      </c>
      <c r="I137" s="99"/>
      <c r="J137" s="101" t="s">
        <v>50</v>
      </c>
      <c r="K137" s="102" t="s">
        <v>51</v>
      </c>
      <c r="L137" s="101" t="s">
        <v>52</v>
      </c>
      <c r="M137" s="101"/>
      <c r="N137" s="95"/>
      <c r="O137" s="95"/>
      <c r="P137" s="95"/>
      <c r="Q137" s="95"/>
      <c r="R137" s="95"/>
      <c r="S137" s="95"/>
      <c r="T137" s="202" t="s">
        <v>978</v>
      </c>
      <c r="U137" s="300"/>
      <c r="V137" s="204" t="s">
        <v>984</v>
      </c>
      <c r="W137" s="300"/>
      <c r="X137" s="283" t="s">
        <v>214</v>
      </c>
      <c r="Y137" s="283" t="s">
        <v>215</v>
      </c>
      <c r="Z137" s="283">
        <v>4</v>
      </c>
      <c r="AA137" s="205">
        <v>43313</v>
      </c>
      <c r="AB137" s="205">
        <v>43465</v>
      </c>
      <c r="AC137" s="283" t="s">
        <v>961</v>
      </c>
      <c r="AD137" s="283" t="s">
        <v>59</v>
      </c>
      <c r="AE137" s="99"/>
      <c r="AF137" s="99" t="s">
        <v>60</v>
      </c>
      <c r="AG137" s="99"/>
      <c r="AH137" s="106"/>
      <c r="AI137" s="107"/>
      <c r="AJ137" s="106"/>
      <c r="AK137" s="106"/>
      <c r="AL137" s="106"/>
      <c r="AM137" s="107"/>
      <c r="AN137" s="95"/>
      <c r="AO137" s="106"/>
      <c r="AP137" s="108" t="s">
        <v>61</v>
      </c>
      <c r="AQ137" s="270" t="str">
        <f t="shared" si="79"/>
        <v>A</v>
      </c>
      <c r="AR137" s="242">
        <v>3</v>
      </c>
      <c r="AS137" s="118" t="str">
        <f t="shared" si="62"/>
        <v>N.A.</v>
      </c>
      <c r="AT137" s="254" t="s">
        <v>211</v>
      </c>
      <c r="AU137" s="240" t="s">
        <v>63</v>
      </c>
      <c r="AV137" s="254" t="s">
        <v>212</v>
      </c>
      <c r="AW137" s="250" t="s">
        <v>65</v>
      </c>
      <c r="AX137" s="109" t="str">
        <f t="shared" si="63"/>
        <v>SI</v>
      </c>
    </row>
    <row r="138" spans="1:50" ht="141.75" x14ac:dyDescent="0.25">
      <c r="A138" s="94">
        <v>639</v>
      </c>
      <c r="B138" s="95" t="s">
        <v>66</v>
      </c>
      <c r="C138" s="95" t="s">
        <v>899</v>
      </c>
      <c r="D138" s="201">
        <v>43263</v>
      </c>
      <c r="E138" s="97" t="s">
        <v>47</v>
      </c>
      <c r="F138" s="283" t="s">
        <v>985</v>
      </c>
      <c r="G138" s="202" t="s">
        <v>954</v>
      </c>
      <c r="H138" s="202" t="s">
        <v>986</v>
      </c>
      <c r="I138" s="99"/>
      <c r="J138" s="101" t="s">
        <v>50</v>
      </c>
      <c r="K138" s="102" t="s">
        <v>51</v>
      </c>
      <c r="L138" s="101" t="s">
        <v>52</v>
      </c>
      <c r="M138" s="101"/>
      <c r="N138" s="95"/>
      <c r="O138" s="95"/>
      <c r="P138" s="95"/>
      <c r="Q138" s="95"/>
      <c r="R138" s="95"/>
      <c r="S138" s="95"/>
      <c r="T138" s="202" t="s">
        <v>987</v>
      </c>
      <c r="U138" s="300" t="s">
        <v>988</v>
      </c>
      <c r="V138" s="204" t="s">
        <v>319</v>
      </c>
      <c r="W138" s="300" t="s">
        <v>989</v>
      </c>
      <c r="X138" s="283" t="s">
        <v>209</v>
      </c>
      <c r="Y138" s="283" t="s">
        <v>131</v>
      </c>
      <c r="Z138" s="283">
        <v>4</v>
      </c>
      <c r="AA138" s="205">
        <v>43313</v>
      </c>
      <c r="AB138" s="205">
        <v>43465</v>
      </c>
      <c r="AC138" s="283" t="s">
        <v>970</v>
      </c>
      <c r="AD138" s="283" t="s">
        <v>59</v>
      </c>
      <c r="AE138" s="99"/>
      <c r="AF138" s="99" t="s">
        <v>60</v>
      </c>
      <c r="AG138" s="99"/>
      <c r="AH138" s="106"/>
      <c r="AI138" s="107"/>
      <c r="AJ138" s="106"/>
      <c r="AK138" s="106"/>
      <c r="AL138" s="106"/>
      <c r="AM138" s="107"/>
      <c r="AN138" s="95"/>
      <c r="AO138" s="106"/>
      <c r="AP138" s="108" t="s">
        <v>61</v>
      </c>
      <c r="AQ138" s="270" t="str">
        <f t="shared" si="79"/>
        <v>A</v>
      </c>
      <c r="AR138" s="242">
        <v>3</v>
      </c>
      <c r="AS138" s="118" t="str">
        <f t="shared" si="62"/>
        <v>N.A.</v>
      </c>
      <c r="AT138" s="254" t="s">
        <v>211</v>
      </c>
      <c r="AU138" s="240" t="s">
        <v>63</v>
      </c>
      <c r="AV138" s="254" t="s">
        <v>212</v>
      </c>
      <c r="AW138" s="250" t="s">
        <v>65</v>
      </c>
      <c r="AX138" s="109" t="str">
        <f t="shared" si="63"/>
        <v>SI</v>
      </c>
    </row>
    <row r="139" spans="1:50" ht="173.25" x14ac:dyDescent="0.25">
      <c r="A139" s="94">
        <v>639</v>
      </c>
      <c r="B139" s="95" t="s">
        <v>79</v>
      </c>
      <c r="C139" s="95" t="s">
        <v>899</v>
      </c>
      <c r="D139" s="201">
        <v>43263</v>
      </c>
      <c r="E139" s="97" t="s">
        <v>47</v>
      </c>
      <c r="F139" s="283" t="s">
        <v>985</v>
      </c>
      <c r="G139" s="202" t="s">
        <v>954</v>
      </c>
      <c r="H139" s="202" t="s">
        <v>986</v>
      </c>
      <c r="I139" s="99"/>
      <c r="J139" s="101" t="s">
        <v>50</v>
      </c>
      <c r="K139" s="102" t="s">
        <v>51</v>
      </c>
      <c r="L139" s="101" t="s">
        <v>52</v>
      </c>
      <c r="M139" s="101"/>
      <c r="N139" s="95"/>
      <c r="O139" s="95"/>
      <c r="P139" s="95"/>
      <c r="Q139" s="95"/>
      <c r="R139" s="95"/>
      <c r="S139" s="95"/>
      <c r="T139" s="202" t="s">
        <v>987</v>
      </c>
      <c r="U139" s="300"/>
      <c r="V139" s="204" t="s">
        <v>321</v>
      </c>
      <c r="W139" s="300"/>
      <c r="X139" s="283" t="s">
        <v>214</v>
      </c>
      <c r="Y139" s="283" t="s">
        <v>215</v>
      </c>
      <c r="Z139" s="283">
        <v>4</v>
      </c>
      <c r="AA139" s="205">
        <v>43313</v>
      </c>
      <c r="AB139" s="205">
        <v>43465</v>
      </c>
      <c r="AC139" s="283" t="s">
        <v>970</v>
      </c>
      <c r="AD139" s="283" t="s">
        <v>59</v>
      </c>
      <c r="AE139" s="99"/>
      <c r="AF139" s="99" t="s">
        <v>60</v>
      </c>
      <c r="AG139" s="99"/>
      <c r="AH139" s="106"/>
      <c r="AI139" s="107"/>
      <c r="AJ139" s="106"/>
      <c r="AK139" s="106"/>
      <c r="AL139" s="106"/>
      <c r="AM139" s="208"/>
      <c r="AN139" s="95"/>
      <c r="AO139" s="106"/>
      <c r="AP139" s="108" t="s">
        <v>61</v>
      </c>
      <c r="AQ139" s="270" t="str">
        <f t="shared" ref="AQ139:AQ175" si="82">IF(AS139="N.A.","A",(IF(AS139&lt;91%,"A","C")))</f>
        <v>A</v>
      </c>
      <c r="AR139" s="242">
        <v>3</v>
      </c>
      <c r="AS139" s="118" t="str">
        <f t="shared" si="62"/>
        <v>N.A.</v>
      </c>
      <c r="AT139" s="254" t="s">
        <v>211</v>
      </c>
      <c r="AU139" s="240" t="s">
        <v>63</v>
      </c>
      <c r="AV139" s="254" t="s">
        <v>212</v>
      </c>
      <c r="AW139" s="250" t="s">
        <v>65</v>
      </c>
      <c r="AX139" s="109" t="str">
        <f t="shared" si="63"/>
        <v>SI</v>
      </c>
    </row>
    <row r="140" spans="1:50" ht="238.5" customHeight="1" x14ac:dyDescent="0.25">
      <c r="A140" s="94">
        <v>639</v>
      </c>
      <c r="B140" s="95" t="s">
        <v>90</v>
      </c>
      <c r="C140" s="95"/>
      <c r="D140" s="201">
        <v>43263</v>
      </c>
      <c r="E140" s="97" t="s">
        <v>47</v>
      </c>
      <c r="F140" s="283" t="s">
        <v>985</v>
      </c>
      <c r="G140" s="202" t="s">
        <v>954</v>
      </c>
      <c r="H140" s="202" t="s">
        <v>986</v>
      </c>
      <c r="I140" s="99"/>
      <c r="J140" s="101" t="s">
        <v>50</v>
      </c>
      <c r="K140" s="102" t="s">
        <v>51</v>
      </c>
      <c r="L140" s="101" t="s">
        <v>52</v>
      </c>
      <c r="M140" s="101"/>
      <c r="N140" s="95"/>
      <c r="O140" s="95"/>
      <c r="P140" s="95"/>
      <c r="Q140" s="95"/>
      <c r="R140" s="95"/>
      <c r="S140" s="95"/>
      <c r="T140" s="196" t="s">
        <v>990</v>
      </c>
      <c r="U140" s="196" t="s">
        <v>991</v>
      </c>
      <c r="V140" s="196" t="s">
        <v>992</v>
      </c>
      <c r="W140" s="196" t="s">
        <v>993</v>
      </c>
      <c r="X140" s="97" t="s">
        <v>994</v>
      </c>
      <c r="Y140" s="97" t="s">
        <v>995</v>
      </c>
      <c r="Z140" s="209">
        <v>1</v>
      </c>
      <c r="AA140" s="197">
        <v>43286</v>
      </c>
      <c r="AB140" s="197">
        <v>43434</v>
      </c>
      <c r="AC140" s="97" t="s">
        <v>996</v>
      </c>
      <c r="AD140" s="97" t="s">
        <v>997</v>
      </c>
      <c r="AE140" s="99"/>
      <c r="AF140" s="99" t="s">
        <v>60</v>
      </c>
      <c r="AG140" s="99"/>
      <c r="AH140" s="106"/>
      <c r="AI140" s="107"/>
      <c r="AJ140" s="106"/>
      <c r="AK140" s="106"/>
      <c r="AL140" s="106"/>
      <c r="AM140" s="208"/>
      <c r="AN140" s="95"/>
      <c r="AO140" s="106"/>
      <c r="AP140" s="108" t="s">
        <v>587</v>
      </c>
      <c r="AQ140" s="270" t="str">
        <f t="shared" si="82"/>
        <v>A</v>
      </c>
      <c r="AR140" s="242" t="s">
        <v>669</v>
      </c>
      <c r="AS140" s="118" t="str">
        <f t="shared" si="62"/>
        <v>N.A.</v>
      </c>
      <c r="AT140" s="254" t="s">
        <v>998</v>
      </c>
      <c r="AU140" s="240" t="s">
        <v>63</v>
      </c>
      <c r="AV140" s="254" t="s">
        <v>998</v>
      </c>
      <c r="AW140" s="240" t="s">
        <v>999</v>
      </c>
      <c r="AX140" s="109" t="str">
        <f t="shared" si="63"/>
        <v>SI</v>
      </c>
    </row>
    <row r="141" spans="1:50" ht="291" customHeight="1" x14ac:dyDescent="0.25">
      <c r="A141" s="94">
        <v>639</v>
      </c>
      <c r="B141" s="95" t="s">
        <v>96</v>
      </c>
      <c r="C141" s="95"/>
      <c r="D141" s="201">
        <v>43263</v>
      </c>
      <c r="E141" s="97" t="s">
        <v>47</v>
      </c>
      <c r="F141" s="283" t="s">
        <v>985</v>
      </c>
      <c r="G141" s="202" t="s">
        <v>954</v>
      </c>
      <c r="H141" s="202" t="s">
        <v>986</v>
      </c>
      <c r="I141" s="99"/>
      <c r="J141" s="101" t="s">
        <v>50</v>
      </c>
      <c r="K141" s="102" t="s">
        <v>51</v>
      </c>
      <c r="L141" s="101" t="s">
        <v>52</v>
      </c>
      <c r="M141" s="101"/>
      <c r="N141" s="95"/>
      <c r="O141" s="95"/>
      <c r="P141" s="95"/>
      <c r="Q141" s="95"/>
      <c r="R141" s="95"/>
      <c r="S141" s="95"/>
      <c r="T141" s="196" t="s">
        <v>1000</v>
      </c>
      <c r="U141" s="196" t="s">
        <v>1001</v>
      </c>
      <c r="V141" s="206" t="s">
        <v>1002</v>
      </c>
      <c r="W141" s="196" t="s">
        <v>1003</v>
      </c>
      <c r="X141" s="97" t="s">
        <v>1004</v>
      </c>
      <c r="Y141" s="97" t="s">
        <v>1005</v>
      </c>
      <c r="Z141" s="209">
        <v>1</v>
      </c>
      <c r="AA141" s="197">
        <v>43286</v>
      </c>
      <c r="AB141" s="197">
        <v>43434</v>
      </c>
      <c r="AC141" s="97" t="s">
        <v>1006</v>
      </c>
      <c r="AD141" s="97" t="s">
        <v>1007</v>
      </c>
      <c r="AE141" s="99"/>
      <c r="AF141" s="99" t="s">
        <v>60</v>
      </c>
      <c r="AG141" s="99"/>
      <c r="AH141" s="106"/>
      <c r="AI141" s="107"/>
      <c r="AJ141" s="106"/>
      <c r="AK141" s="106"/>
      <c r="AL141" s="106"/>
      <c r="AM141" s="208"/>
      <c r="AN141" s="95"/>
      <c r="AO141" s="106"/>
      <c r="AP141" s="108" t="s">
        <v>587</v>
      </c>
      <c r="AQ141" s="270" t="str">
        <f t="shared" si="82"/>
        <v>A</v>
      </c>
      <c r="AR141" s="242" t="s">
        <v>1008</v>
      </c>
      <c r="AS141" s="118" t="str">
        <f t="shared" si="62"/>
        <v>N.A.</v>
      </c>
      <c r="AT141" s="254" t="s">
        <v>1009</v>
      </c>
      <c r="AU141" s="240" t="s">
        <v>63</v>
      </c>
      <c r="AV141" s="254" t="s">
        <v>1009</v>
      </c>
      <c r="AW141" s="250" t="s">
        <v>1006</v>
      </c>
      <c r="AX141" s="109" t="str">
        <f t="shared" si="63"/>
        <v>SI</v>
      </c>
    </row>
    <row r="142" spans="1:50" ht="119.25" customHeight="1" x14ac:dyDescent="0.25">
      <c r="A142" s="94">
        <v>640</v>
      </c>
      <c r="B142" s="95"/>
      <c r="C142" s="95" t="s">
        <v>899</v>
      </c>
      <c r="D142" s="201">
        <v>43263</v>
      </c>
      <c r="E142" s="97" t="s">
        <v>47</v>
      </c>
      <c r="F142" s="283" t="s">
        <v>1010</v>
      </c>
      <c r="G142" s="204" t="s">
        <v>954</v>
      </c>
      <c r="H142" s="204" t="s">
        <v>1011</v>
      </c>
      <c r="I142" s="99"/>
      <c r="J142" s="101" t="s">
        <v>50</v>
      </c>
      <c r="K142" s="102" t="s">
        <v>51</v>
      </c>
      <c r="L142" s="101" t="s">
        <v>52</v>
      </c>
      <c r="M142" s="101"/>
      <c r="N142" s="95"/>
      <c r="O142" s="95"/>
      <c r="P142" s="95"/>
      <c r="Q142" s="95"/>
      <c r="R142" s="95"/>
      <c r="S142" s="95"/>
      <c r="T142" s="204" t="s">
        <v>1012</v>
      </c>
      <c r="U142" s="204" t="s">
        <v>988</v>
      </c>
      <c r="V142" s="204" t="s">
        <v>1013</v>
      </c>
      <c r="W142" s="204" t="s">
        <v>1014</v>
      </c>
      <c r="X142" s="283" t="s">
        <v>1015</v>
      </c>
      <c r="Y142" s="283" t="s">
        <v>1016</v>
      </c>
      <c r="Z142" s="283">
        <v>1</v>
      </c>
      <c r="AA142" s="205">
        <v>43313</v>
      </c>
      <c r="AB142" s="205">
        <v>43465</v>
      </c>
      <c r="AC142" s="283" t="s">
        <v>1017</v>
      </c>
      <c r="AD142" s="283" t="s">
        <v>1018</v>
      </c>
      <c r="AE142" s="99"/>
      <c r="AF142" s="99" t="s">
        <v>60</v>
      </c>
      <c r="AG142" s="99"/>
      <c r="AH142" s="106"/>
      <c r="AI142" s="107"/>
      <c r="AJ142" s="106"/>
      <c r="AK142" s="106"/>
      <c r="AL142" s="106"/>
      <c r="AM142" s="208"/>
      <c r="AN142" s="95"/>
      <c r="AO142" s="106"/>
      <c r="AP142" s="108" t="s">
        <v>61</v>
      </c>
      <c r="AQ142" s="270" t="str">
        <f t="shared" si="82"/>
        <v>C</v>
      </c>
      <c r="AR142" s="242">
        <v>1</v>
      </c>
      <c r="AS142" s="118">
        <f t="shared" si="62"/>
        <v>1</v>
      </c>
      <c r="AT142" s="254" t="s">
        <v>1019</v>
      </c>
      <c r="AU142" s="240">
        <v>1</v>
      </c>
      <c r="AV142" s="254" t="s">
        <v>1020</v>
      </c>
      <c r="AW142" s="250" t="s">
        <v>65</v>
      </c>
      <c r="AX142" s="109" t="str">
        <f t="shared" si="63"/>
        <v>NO</v>
      </c>
    </row>
    <row r="143" spans="1:50" ht="204.75" x14ac:dyDescent="0.25">
      <c r="A143" s="94">
        <v>641</v>
      </c>
      <c r="B143" s="95"/>
      <c r="C143" s="95" t="s">
        <v>899</v>
      </c>
      <c r="D143" s="201">
        <v>43263</v>
      </c>
      <c r="E143" s="97" t="s">
        <v>47</v>
      </c>
      <c r="F143" s="283" t="s">
        <v>1021</v>
      </c>
      <c r="G143" s="204" t="s">
        <v>954</v>
      </c>
      <c r="H143" s="204" t="s">
        <v>1022</v>
      </c>
      <c r="I143" s="99"/>
      <c r="J143" s="101" t="s">
        <v>50</v>
      </c>
      <c r="K143" s="102" t="s">
        <v>51</v>
      </c>
      <c r="L143" s="101" t="s">
        <v>52</v>
      </c>
      <c r="M143" s="101"/>
      <c r="N143" s="95"/>
      <c r="O143" s="95"/>
      <c r="P143" s="95"/>
      <c r="Q143" s="95"/>
      <c r="R143" s="95"/>
      <c r="S143" s="95"/>
      <c r="T143" s="204" t="s">
        <v>1023</v>
      </c>
      <c r="U143" s="204" t="s">
        <v>1024</v>
      </c>
      <c r="V143" s="204" t="s">
        <v>1025</v>
      </c>
      <c r="W143" s="204" t="s">
        <v>1026</v>
      </c>
      <c r="X143" s="283" t="s">
        <v>1027</v>
      </c>
      <c r="Y143" s="283" t="s">
        <v>1027</v>
      </c>
      <c r="Z143" s="283">
        <v>4</v>
      </c>
      <c r="AA143" s="205">
        <v>43313</v>
      </c>
      <c r="AB143" s="205">
        <v>43465</v>
      </c>
      <c r="AC143" s="283" t="s">
        <v>961</v>
      </c>
      <c r="AD143" s="283" t="s">
        <v>59</v>
      </c>
      <c r="AE143" s="99"/>
      <c r="AF143" s="99" t="s">
        <v>60</v>
      </c>
      <c r="AG143" s="99"/>
      <c r="AH143" s="106"/>
      <c r="AI143" s="107"/>
      <c r="AJ143" s="106"/>
      <c r="AK143" s="106"/>
      <c r="AL143" s="106"/>
      <c r="AM143" s="106"/>
      <c r="AN143" s="95"/>
      <c r="AO143" s="106"/>
      <c r="AP143" s="108" t="s">
        <v>61</v>
      </c>
      <c r="AQ143" s="270" t="str">
        <f t="shared" si="82"/>
        <v>C</v>
      </c>
      <c r="AR143" s="242">
        <v>4</v>
      </c>
      <c r="AS143" s="118">
        <f t="shared" ref="AS143:AS206" si="83">AU143</f>
        <v>1</v>
      </c>
      <c r="AT143" s="254" t="s">
        <v>1028</v>
      </c>
      <c r="AU143" s="240">
        <v>1</v>
      </c>
      <c r="AV143" s="254" t="s">
        <v>1029</v>
      </c>
      <c r="AW143" s="250" t="s">
        <v>65</v>
      </c>
      <c r="AX143" s="109" t="str">
        <f t="shared" ref="AX143:AX206" si="84">IF(AS143="N.A.","SI",(IF(AS143&lt;91%,"SI","NO")))</f>
        <v>NO</v>
      </c>
    </row>
    <row r="144" spans="1:50" ht="60" customHeight="1" x14ac:dyDescent="0.25">
      <c r="A144" s="94">
        <v>642</v>
      </c>
      <c r="B144" s="95"/>
      <c r="C144" s="95" t="s">
        <v>899</v>
      </c>
      <c r="D144" s="201">
        <v>43263</v>
      </c>
      <c r="E144" s="97" t="s">
        <v>47</v>
      </c>
      <c r="F144" s="283" t="s">
        <v>1030</v>
      </c>
      <c r="G144" s="202"/>
      <c r="H144" s="210" t="s">
        <v>1031</v>
      </c>
      <c r="I144" s="99"/>
      <c r="J144" s="101" t="s">
        <v>50</v>
      </c>
      <c r="K144" s="102" t="s">
        <v>51</v>
      </c>
      <c r="L144" s="101" t="s">
        <v>52</v>
      </c>
      <c r="M144" s="101"/>
      <c r="N144" s="95"/>
      <c r="O144" s="95"/>
      <c r="P144" s="95"/>
      <c r="Q144" s="95"/>
      <c r="R144" s="95"/>
      <c r="S144" s="95"/>
      <c r="T144" s="202" t="s">
        <v>1032</v>
      </c>
      <c r="U144" s="283" t="s">
        <v>1033</v>
      </c>
      <c r="V144" s="202" t="s">
        <v>1034</v>
      </c>
      <c r="W144" s="283" t="s">
        <v>1035</v>
      </c>
      <c r="X144" s="283" t="s">
        <v>1036</v>
      </c>
      <c r="Y144" s="283" t="s">
        <v>293</v>
      </c>
      <c r="Z144" s="283">
        <v>3</v>
      </c>
      <c r="AA144" s="205">
        <v>43313</v>
      </c>
      <c r="AB144" s="205">
        <v>43585</v>
      </c>
      <c r="AC144" s="283" t="s">
        <v>1037</v>
      </c>
      <c r="AD144" s="283" t="s">
        <v>1038</v>
      </c>
      <c r="AE144" s="99"/>
      <c r="AF144" s="99" t="s">
        <v>60</v>
      </c>
      <c r="AG144" s="99"/>
      <c r="AH144" s="106"/>
      <c r="AI144" s="107"/>
      <c r="AJ144" s="106"/>
      <c r="AK144" s="106"/>
      <c r="AL144" s="106"/>
      <c r="AM144" s="106"/>
      <c r="AN144" s="95"/>
      <c r="AO144" s="106"/>
      <c r="AP144" s="108" t="s">
        <v>587</v>
      </c>
      <c r="AQ144" s="270" t="str">
        <f t="shared" si="82"/>
        <v>A</v>
      </c>
      <c r="AR144" s="264">
        <v>0.33</v>
      </c>
      <c r="AS144" s="118" t="str">
        <f t="shared" si="83"/>
        <v>N.A.</v>
      </c>
      <c r="AT144" s="254" t="s">
        <v>1039</v>
      </c>
      <c r="AU144" s="240" t="s">
        <v>63</v>
      </c>
      <c r="AV144" s="254" t="s">
        <v>1040</v>
      </c>
      <c r="AW144" s="250" t="s">
        <v>1041</v>
      </c>
      <c r="AX144" s="109" t="str">
        <f t="shared" si="84"/>
        <v>SI</v>
      </c>
    </row>
    <row r="145" spans="1:50" ht="141.75" x14ac:dyDescent="0.25">
      <c r="A145" s="94">
        <v>643</v>
      </c>
      <c r="B145" s="95"/>
      <c r="C145" s="95" t="s">
        <v>899</v>
      </c>
      <c r="D145" s="201">
        <v>43263</v>
      </c>
      <c r="E145" s="97" t="s">
        <v>47</v>
      </c>
      <c r="F145" s="283" t="s">
        <v>1042</v>
      </c>
      <c r="G145" s="202"/>
      <c r="H145" s="202" t="s">
        <v>1043</v>
      </c>
      <c r="I145" s="99"/>
      <c r="J145" s="101" t="s">
        <v>50</v>
      </c>
      <c r="K145" s="102" t="s">
        <v>51</v>
      </c>
      <c r="L145" s="101" t="s">
        <v>52</v>
      </c>
      <c r="M145" s="101"/>
      <c r="N145" s="95"/>
      <c r="O145" s="95"/>
      <c r="P145" s="95"/>
      <c r="Q145" s="95"/>
      <c r="R145" s="95"/>
      <c r="S145" s="95"/>
      <c r="T145" s="202" t="s">
        <v>1044</v>
      </c>
      <c r="U145" s="283" t="s">
        <v>1045</v>
      </c>
      <c r="V145" s="204" t="s">
        <v>1046</v>
      </c>
      <c r="W145" s="283" t="s">
        <v>1047</v>
      </c>
      <c r="X145" s="283" t="s">
        <v>1048</v>
      </c>
      <c r="Y145" s="283" t="s">
        <v>1049</v>
      </c>
      <c r="Z145" s="283">
        <v>10</v>
      </c>
      <c r="AA145" s="205">
        <v>43313</v>
      </c>
      <c r="AB145" s="205">
        <v>43585</v>
      </c>
      <c r="AC145" s="283" t="s">
        <v>1037</v>
      </c>
      <c r="AD145" s="283" t="s">
        <v>1038</v>
      </c>
      <c r="AE145" s="99"/>
      <c r="AF145" s="99" t="s">
        <v>60</v>
      </c>
      <c r="AG145" s="99"/>
      <c r="AH145" s="106"/>
      <c r="AI145" s="107"/>
      <c r="AJ145" s="106"/>
      <c r="AK145" s="106"/>
      <c r="AL145" s="106"/>
      <c r="AM145" s="106"/>
      <c r="AN145" s="95"/>
      <c r="AO145" s="106"/>
      <c r="AP145" s="108" t="s">
        <v>587</v>
      </c>
      <c r="AQ145" s="270" t="str">
        <f t="shared" si="82"/>
        <v>A</v>
      </c>
      <c r="AR145" s="264">
        <v>0.2</v>
      </c>
      <c r="AS145" s="118" t="str">
        <f t="shared" si="83"/>
        <v>N.A.</v>
      </c>
      <c r="AT145" s="254" t="s">
        <v>1050</v>
      </c>
      <c r="AU145" s="240" t="s">
        <v>63</v>
      </c>
      <c r="AV145" s="254" t="s">
        <v>1051</v>
      </c>
      <c r="AW145" s="250" t="s">
        <v>1041</v>
      </c>
      <c r="AX145" s="109" t="str">
        <f t="shared" si="84"/>
        <v>SI</v>
      </c>
    </row>
    <row r="146" spans="1:50" ht="252" x14ac:dyDescent="0.25">
      <c r="A146" s="94">
        <v>644</v>
      </c>
      <c r="B146" s="95"/>
      <c r="C146" s="95" t="s">
        <v>899</v>
      </c>
      <c r="D146" s="201">
        <v>43263</v>
      </c>
      <c r="E146" s="97" t="s">
        <v>47</v>
      </c>
      <c r="F146" s="283" t="s">
        <v>1052</v>
      </c>
      <c r="G146" s="204" t="s">
        <v>1053</v>
      </c>
      <c r="H146" s="204" t="s">
        <v>1054</v>
      </c>
      <c r="I146" s="99"/>
      <c r="J146" s="101" t="s">
        <v>50</v>
      </c>
      <c r="K146" s="102" t="s">
        <v>51</v>
      </c>
      <c r="L146" s="101" t="s">
        <v>52</v>
      </c>
      <c r="M146" s="101"/>
      <c r="N146" s="95"/>
      <c r="O146" s="95"/>
      <c r="P146" s="95"/>
      <c r="Q146" s="95"/>
      <c r="R146" s="95"/>
      <c r="S146" s="95"/>
      <c r="T146" s="204" t="s">
        <v>1055</v>
      </c>
      <c r="U146" s="204" t="s">
        <v>1056</v>
      </c>
      <c r="V146" s="204" t="s">
        <v>1057</v>
      </c>
      <c r="W146" s="204" t="s">
        <v>1058</v>
      </c>
      <c r="X146" s="283" t="s">
        <v>1059</v>
      </c>
      <c r="Y146" s="283" t="s">
        <v>1059</v>
      </c>
      <c r="Z146" s="283">
        <v>1</v>
      </c>
      <c r="AA146" s="205">
        <v>43313</v>
      </c>
      <c r="AB146" s="205">
        <v>43465</v>
      </c>
      <c r="AC146" s="283" t="s">
        <v>1060</v>
      </c>
      <c r="AD146" s="283" t="s">
        <v>59</v>
      </c>
      <c r="AE146" s="99"/>
      <c r="AF146" s="99" t="s">
        <v>60</v>
      </c>
      <c r="AG146" s="99"/>
      <c r="AH146" s="106"/>
      <c r="AI146" s="107"/>
      <c r="AJ146" s="106"/>
      <c r="AK146" s="106"/>
      <c r="AL146" s="106"/>
      <c r="AM146" s="106"/>
      <c r="AN146" s="95"/>
      <c r="AO146" s="106"/>
      <c r="AP146" s="108" t="s">
        <v>61</v>
      </c>
      <c r="AQ146" s="270" t="str">
        <f t="shared" si="82"/>
        <v>A</v>
      </c>
      <c r="AR146" s="252">
        <v>0.7</v>
      </c>
      <c r="AS146" s="118" t="str">
        <f t="shared" si="83"/>
        <v>N.A.</v>
      </c>
      <c r="AT146" s="254" t="s">
        <v>1061</v>
      </c>
      <c r="AU146" s="240" t="s">
        <v>63</v>
      </c>
      <c r="AV146" s="254" t="s">
        <v>1062</v>
      </c>
      <c r="AW146" s="250" t="s">
        <v>65</v>
      </c>
      <c r="AX146" s="109" t="str">
        <f t="shared" si="84"/>
        <v>SI</v>
      </c>
    </row>
    <row r="147" spans="1:50" ht="236.25" x14ac:dyDescent="0.25">
      <c r="A147" s="94">
        <v>645</v>
      </c>
      <c r="B147" s="95"/>
      <c r="C147" s="95" t="s">
        <v>899</v>
      </c>
      <c r="D147" s="201">
        <v>43263</v>
      </c>
      <c r="E147" s="97" t="s">
        <v>47</v>
      </c>
      <c r="F147" s="283" t="s">
        <v>1063</v>
      </c>
      <c r="G147" s="99"/>
      <c r="H147" s="211" t="s">
        <v>1064</v>
      </c>
      <c r="I147" s="97" t="s">
        <v>143</v>
      </c>
      <c r="J147" s="101" t="s">
        <v>50</v>
      </c>
      <c r="K147" s="102" t="s">
        <v>51</v>
      </c>
      <c r="L147" s="101" t="s">
        <v>52</v>
      </c>
      <c r="M147" s="101"/>
      <c r="N147" s="97"/>
      <c r="O147" s="195"/>
      <c r="P147" s="195"/>
      <c r="Q147" s="195"/>
      <c r="R147" s="195"/>
      <c r="S147" s="195"/>
      <c r="T147" s="196" t="s">
        <v>1065</v>
      </c>
      <c r="U147" s="196" t="s">
        <v>1066</v>
      </c>
      <c r="V147" s="196" t="s">
        <v>1067</v>
      </c>
      <c r="W147" s="196" t="s">
        <v>1068</v>
      </c>
      <c r="X147" s="97" t="s">
        <v>1069</v>
      </c>
      <c r="Y147" s="97" t="s">
        <v>1070</v>
      </c>
      <c r="Z147" s="97">
        <v>1</v>
      </c>
      <c r="AA147" s="197">
        <v>43313</v>
      </c>
      <c r="AB147" s="197">
        <v>43343</v>
      </c>
      <c r="AC147" s="97" t="s">
        <v>58</v>
      </c>
      <c r="AD147" s="97" t="s">
        <v>59</v>
      </c>
      <c r="AE147" s="99"/>
      <c r="AF147" s="99" t="s">
        <v>60</v>
      </c>
      <c r="AG147" s="99"/>
      <c r="AH147" s="106"/>
      <c r="AI147" s="107"/>
      <c r="AJ147" s="106"/>
      <c r="AK147" s="106"/>
      <c r="AL147" s="106"/>
      <c r="AM147" s="106"/>
      <c r="AN147" s="95"/>
      <c r="AO147" s="106"/>
      <c r="AP147" s="108" t="s">
        <v>61</v>
      </c>
      <c r="AQ147" s="270" t="str">
        <f t="shared" si="82"/>
        <v>A</v>
      </c>
      <c r="AR147" s="242">
        <v>0</v>
      </c>
      <c r="AS147" s="118">
        <f t="shared" si="83"/>
        <v>0</v>
      </c>
      <c r="AT147" s="254" t="s">
        <v>1071</v>
      </c>
      <c r="AU147" s="240">
        <v>0</v>
      </c>
      <c r="AV147" s="276" t="s">
        <v>1072</v>
      </c>
      <c r="AW147" s="250" t="s">
        <v>65</v>
      </c>
      <c r="AX147" s="109" t="str">
        <f t="shared" si="84"/>
        <v>SI</v>
      </c>
    </row>
    <row r="148" spans="1:50" ht="63" x14ac:dyDescent="0.25">
      <c r="A148" s="94">
        <v>646</v>
      </c>
      <c r="B148" s="95"/>
      <c r="C148" s="95" t="s">
        <v>899</v>
      </c>
      <c r="D148" s="201">
        <v>43263</v>
      </c>
      <c r="E148" s="97" t="s">
        <v>47</v>
      </c>
      <c r="F148" s="283" t="s">
        <v>1073</v>
      </c>
      <c r="G148" s="204" t="s">
        <v>901</v>
      </c>
      <c r="H148" s="204" t="s">
        <v>1074</v>
      </c>
      <c r="I148" s="283"/>
      <c r="J148" s="101" t="s">
        <v>50</v>
      </c>
      <c r="K148" s="102" t="s">
        <v>51</v>
      </c>
      <c r="L148" s="101" t="s">
        <v>52</v>
      </c>
      <c r="M148" s="101"/>
      <c r="N148" s="283"/>
      <c r="O148" s="283"/>
      <c r="P148" s="283"/>
      <c r="Q148" s="283"/>
      <c r="R148" s="283"/>
      <c r="S148" s="283"/>
      <c r="T148" s="204" t="s">
        <v>1075</v>
      </c>
      <c r="U148" s="204" t="s">
        <v>1076</v>
      </c>
      <c r="V148" s="204" t="s">
        <v>1077</v>
      </c>
      <c r="W148" s="204" t="s">
        <v>1078</v>
      </c>
      <c r="X148" s="283" t="s">
        <v>1079</v>
      </c>
      <c r="Y148" s="283" t="s">
        <v>1079</v>
      </c>
      <c r="Z148" s="283">
        <v>5</v>
      </c>
      <c r="AA148" s="205">
        <v>43313</v>
      </c>
      <c r="AB148" s="205">
        <v>43465</v>
      </c>
      <c r="AC148" s="283" t="s">
        <v>88</v>
      </c>
      <c r="AD148" s="283" t="s">
        <v>59</v>
      </c>
      <c r="AE148" s="99"/>
      <c r="AF148" s="99" t="s">
        <v>60</v>
      </c>
      <c r="AG148" s="99"/>
      <c r="AH148" s="106"/>
      <c r="AI148" s="107"/>
      <c r="AJ148" s="106"/>
      <c r="AK148" s="106"/>
      <c r="AL148" s="106"/>
      <c r="AM148" s="106"/>
      <c r="AN148" s="95"/>
      <c r="AO148" s="106"/>
      <c r="AP148" s="108" t="s">
        <v>61</v>
      </c>
      <c r="AQ148" s="270" t="str">
        <f t="shared" si="82"/>
        <v>A</v>
      </c>
      <c r="AR148" s="242">
        <v>0</v>
      </c>
      <c r="AS148" s="118" t="str">
        <f t="shared" si="83"/>
        <v>N.A.</v>
      </c>
      <c r="AT148" s="254" t="s">
        <v>1080</v>
      </c>
      <c r="AU148" s="240" t="s">
        <v>63</v>
      </c>
      <c r="AV148" s="254" t="s">
        <v>1080</v>
      </c>
      <c r="AW148" s="250" t="s">
        <v>65</v>
      </c>
      <c r="AX148" s="109" t="str">
        <f t="shared" si="84"/>
        <v>SI</v>
      </c>
    </row>
    <row r="149" spans="1:50" ht="99.75" customHeight="1" x14ac:dyDescent="0.25">
      <c r="A149" s="94">
        <v>647</v>
      </c>
      <c r="B149" s="95"/>
      <c r="C149" s="95" t="s">
        <v>1081</v>
      </c>
      <c r="D149" s="195">
        <v>43214</v>
      </c>
      <c r="E149" s="97" t="s">
        <v>275</v>
      </c>
      <c r="F149" s="283">
        <v>1</v>
      </c>
      <c r="G149" s="204" t="s">
        <v>1082</v>
      </c>
      <c r="H149" s="196" t="s">
        <v>1083</v>
      </c>
      <c r="I149" s="283" t="s">
        <v>107</v>
      </c>
      <c r="J149" s="101" t="s">
        <v>50</v>
      </c>
      <c r="K149" s="102" t="s">
        <v>546</v>
      </c>
      <c r="L149" s="101" t="s">
        <v>52</v>
      </c>
      <c r="M149" s="101"/>
      <c r="N149" s="283"/>
      <c r="O149" s="212">
        <v>43328</v>
      </c>
      <c r="P149" s="212"/>
      <c r="Q149" s="212"/>
      <c r="R149" s="212"/>
      <c r="S149" s="212"/>
      <c r="T149" s="196" t="s">
        <v>1084</v>
      </c>
      <c r="U149" s="97" t="s">
        <v>241</v>
      </c>
      <c r="V149" s="196" t="s">
        <v>1085</v>
      </c>
      <c r="W149" s="213" t="s">
        <v>241</v>
      </c>
      <c r="X149" s="97" t="s">
        <v>1086</v>
      </c>
      <c r="Y149" s="110" t="s">
        <v>1087</v>
      </c>
      <c r="Z149" s="110">
        <v>1</v>
      </c>
      <c r="AA149" s="105">
        <v>43405</v>
      </c>
      <c r="AB149" s="105">
        <v>43465</v>
      </c>
      <c r="AC149" s="110" t="s">
        <v>1088</v>
      </c>
      <c r="AD149" s="110" t="s">
        <v>477</v>
      </c>
      <c r="AE149" s="99"/>
      <c r="AF149" s="99" t="s">
        <v>60</v>
      </c>
      <c r="AG149" s="99"/>
      <c r="AH149" s="106"/>
      <c r="AI149" s="107"/>
      <c r="AJ149" s="106"/>
      <c r="AK149" s="106"/>
      <c r="AL149" s="106"/>
      <c r="AM149" s="106"/>
      <c r="AN149" s="95"/>
      <c r="AO149" s="106"/>
      <c r="AP149" s="108" t="s">
        <v>121</v>
      </c>
      <c r="AQ149" s="270" t="str">
        <f t="shared" si="82"/>
        <v>A</v>
      </c>
      <c r="AR149" s="242" t="s">
        <v>63</v>
      </c>
      <c r="AS149" s="118" t="str">
        <f t="shared" si="83"/>
        <v>N.A.</v>
      </c>
      <c r="AT149" s="254" t="s">
        <v>1089</v>
      </c>
      <c r="AU149" s="240" t="s">
        <v>63</v>
      </c>
      <c r="AV149" s="254" t="s">
        <v>1090</v>
      </c>
      <c r="AW149" s="250" t="s">
        <v>1088</v>
      </c>
      <c r="AX149" s="109" t="str">
        <f t="shared" si="84"/>
        <v>SI</v>
      </c>
    </row>
    <row r="150" spans="1:50" ht="159" customHeight="1" x14ac:dyDescent="0.25">
      <c r="A150" s="94">
        <v>648</v>
      </c>
      <c r="B150" s="95" t="s">
        <v>66</v>
      </c>
      <c r="C150" s="95" t="s">
        <v>1081</v>
      </c>
      <c r="D150" s="195">
        <v>43214</v>
      </c>
      <c r="E150" s="97" t="s">
        <v>275</v>
      </c>
      <c r="F150" s="283">
        <v>2</v>
      </c>
      <c r="G150" s="204" t="s">
        <v>1082</v>
      </c>
      <c r="H150" s="214" t="s">
        <v>1091</v>
      </c>
      <c r="I150" s="283" t="s">
        <v>107</v>
      </c>
      <c r="J150" s="101" t="s">
        <v>50</v>
      </c>
      <c r="K150" s="102" t="s">
        <v>546</v>
      </c>
      <c r="L150" s="101" t="s">
        <v>52</v>
      </c>
      <c r="M150" s="101"/>
      <c r="N150" s="283"/>
      <c r="O150" s="212">
        <v>43328</v>
      </c>
      <c r="P150" s="212"/>
      <c r="Q150" s="212"/>
      <c r="R150" s="212"/>
      <c r="S150" s="212"/>
      <c r="T150" s="215" t="s">
        <v>1092</v>
      </c>
      <c r="U150" s="97" t="s">
        <v>241</v>
      </c>
      <c r="V150" s="215" t="s">
        <v>1093</v>
      </c>
      <c r="W150" s="213" t="s">
        <v>241</v>
      </c>
      <c r="X150" s="216" t="s">
        <v>1094</v>
      </c>
      <c r="Y150" s="283" t="s">
        <v>1095</v>
      </c>
      <c r="Z150" s="283">
        <v>1</v>
      </c>
      <c r="AA150" s="205">
        <v>43181</v>
      </c>
      <c r="AB150" s="205">
        <v>43181</v>
      </c>
      <c r="AC150" s="283" t="s">
        <v>1096</v>
      </c>
      <c r="AD150" s="110" t="s">
        <v>1097</v>
      </c>
      <c r="AE150" s="99"/>
      <c r="AF150" s="99" t="s">
        <v>60</v>
      </c>
      <c r="AG150" s="99"/>
      <c r="AH150" s="106"/>
      <c r="AI150" s="107"/>
      <c r="AJ150" s="106"/>
      <c r="AK150" s="106"/>
      <c r="AL150" s="106"/>
      <c r="AM150" s="106"/>
      <c r="AN150" s="95"/>
      <c r="AO150" s="106"/>
      <c r="AP150" s="108" t="s">
        <v>121</v>
      </c>
      <c r="AQ150" s="270" t="str">
        <f t="shared" si="82"/>
        <v>C</v>
      </c>
      <c r="AR150" s="242">
        <v>1</v>
      </c>
      <c r="AS150" s="118">
        <f t="shared" si="83"/>
        <v>1</v>
      </c>
      <c r="AT150" s="254" t="s">
        <v>1098</v>
      </c>
      <c r="AU150" s="240">
        <v>1</v>
      </c>
      <c r="AV150" s="254" t="s">
        <v>1099</v>
      </c>
      <c r="AW150" s="250" t="s">
        <v>1088</v>
      </c>
      <c r="AX150" s="109" t="str">
        <f t="shared" si="84"/>
        <v>NO</v>
      </c>
    </row>
    <row r="151" spans="1:50" ht="141.75" customHeight="1" x14ac:dyDescent="0.25">
      <c r="A151" s="94">
        <v>648</v>
      </c>
      <c r="B151" s="95" t="s">
        <v>79</v>
      </c>
      <c r="C151" s="95" t="s">
        <v>1081</v>
      </c>
      <c r="D151" s="195">
        <v>43214</v>
      </c>
      <c r="E151" s="97" t="s">
        <v>275</v>
      </c>
      <c r="F151" s="283">
        <v>2</v>
      </c>
      <c r="G151" s="204" t="s">
        <v>1082</v>
      </c>
      <c r="H151" s="214" t="s">
        <v>1091</v>
      </c>
      <c r="I151" s="283" t="s">
        <v>107</v>
      </c>
      <c r="J151" s="101" t="s">
        <v>50</v>
      </c>
      <c r="K151" s="102" t="s">
        <v>546</v>
      </c>
      <c r="L151" s="101" t="s">
        <v>52</v>
      </c>
      <c r="M151" s="101"/>
      <c r="N151" s="283"/>
      <c r="O151" s="212">
        <v>43328</v>
      </c>
      <c r="P151" s="212"/>
      <c r="Q151" s="212"/>
      <c r="R151" s="212"/>
      <c r="S151" s="212"/>
      <c r="T151" s="215" t="s">
        <v>1092</v>
      </c>
      <c r="U151" s="97" t="s">
        <v>241</v>
      </c>
      <c r="V151" s="215" t="s">
        <v>1093</v>
      </c>
      <c r="W151" s="213" t="s">
        <v>241</v>
      </c>
      <c r="X151" s="283" t="s">
        <v>1100</v>
      </c>
      <c r="Y151" s="283" t="s">
        <v>355</v>
      </c>
      <c r="Z151" s="283">
        <v>2</v>
      </c>
      <c r="AA151" s="205">
        <v>43214</v>
      </c>
      <c r="AB151" s="205">
        <v>43305</v>
      </c>
      <c r="AC151" s="283" t="s">
        <v>1096</v>
      </c>
      <c r="AD151" s="110" t="s">
        <v>1097</v>
      </c>
      <c r="AE151" s="99"/>
      <c r="AF151" s="99" t="s">
        <v>60</v>
      </c>
      <c r="AG151" s="99"/>
      <c r="AH151" s="106"/>
      <c r="AI151" s="107"/>
      <c r="AJ151" s="106"/>
      <c r="AK151" s="106"/>
      <c r="AL151" s="106"/>
      <c r="AM151" s="106"/>
      <c r="AN151" s="95"/>
      <c r="AO151" s="106"/>
      <c r="AP151" s="108" t="s">
        <v>121</v>
      </c>
      <c r="AQ151" s="270" t="str">
        <f t="shared" si="82"/>
        <v>A</v>
      </c>
      <c r="AR151" s="242">
        <v>0</v>
      </c>
      <c r="AS151" s="118">
        <f t="shared" si="83"/>
        <v>0</v>
      </c>
      <c r="AT151" s="254" t="s">
        <v>1101</v>
      </c>
      <c r="AU151" s="240">
        <v>0</v>
      </c>
      <c r="AV151" s="254" t="s">
        <v>1102</v>
      </c>
      <c r="AW151" s="250" t="s">
        <v>1088</v>
      </c>
      <c r="AX151" s="109" t="str">
        <f t="shared" si="84"/>
        <v>SI</v>
      </c>
    </row>
    <row r="152" spans="1:50" ht="346.5" x14ac:dyDescent="0.25">
      <c r="A152" s="94">
        <v>649</v>
      </c>
      <c r="B152" s="95" t="s">
        <v>66</v>
      </c>
      <c r="C152" s="95" t="s">
        <v>1081</v>
      </c>
      <c r="D152" s="195">
        <v>43214</v>
      </c>
      <c r="E152" s="97" t="s">
        <v>275</v>
      </c>
      <c r="F152" s="283">
        <v>3</v>
      </c>
      <c r="G152" s="204" t="s">
        <v>1082</v>
      </c>
      <c r="H152" s="214" t="s">
        <v>1103</v>
      </c>
      <c r="I152" s="283" t="s">
        <v>107</v>
      </c>
      <c r="J152" s="101" t="s">
        <v>50</v>
      </c>
      <c r="K152" s="102" t="s">
        <v>546</v>
      </c>
      <c r="L152" s="101" t="s">
        <v>52</v>
      </c>
      <c r="M152" s="101"/>
      <c r="N152" s="283"/>
      <c r="O152" s="212">
        <v>43328</v>
      </c>
      <c r="P152" s="212"/>
      <c r="Q152" s="212"/>
      <c r="R152" s="212"/>
      <c r="S152" s="212"/>
      <c r="T152" s="196" t="s">
        <v>1104</v>
      </c>
      <c r="U152" s="97" t="s">
        <v>63</v>
      </c>
      <c r="V152" s="196" t="s">
        <v>1105</v>
      </c>
      <c r="W152" s="213" t="s">
        <v>241</v>
      </c>
      <c r="X152" s="110" t="s">
        <v>1106</v>
      </c>
      <c r="Y152" s="110" t="s">
        <v>1107</v>
      </c>
      <c r="Z152" s="283">
        <v>8</v>
      </c>
      <c r="AA152" s="205">
        <v>43285</v>
      </c>
      <c r="AB152" s="205">
        <v>43372</v>
      </c>
      <c r="AC152" s="283" t="s">
        <v>1108</v>
      </c>
      <c r="AD152" s="283" t="s">
        <v>749</v>
      </c>
      <c r="AE152" s="99"/>
      <c r="AF152" s="99" t="s">
        <v>60</v>
      </c>
      <c r="AG152" s="99"/>
      <c r="AH152" s="106"/>
      <c r="AI152" s="107"/>
      <c r="AJ152" s="106"/>
      <c r="AK152" s="106"/>
      <c r="AL152" s="106"/>
      <c r="AM152" s="106"/>
      <c r="AN152" s="95"/>
      <c r="AO152" s="106"/>
      <c r="AP152" s="108" t="s">
        <v>121</v>
      </c>
      <c r="AQ152" s="270" t="str">
        <f t="shared" si="82"/>
        <v>C</v>
      </c>
      <c r="AR152" s="242">
        <v>8</v>
      </c>
      <c r="AS152" s="118">
        <f t="shared" si="83"/>
        <v>1</v>
      </c>
      <c r="AT152" s="254" t="s">
        <v>1109</v>
      </c>
      <c r="AU152" s="240">
        <v>1</v>
      </c>
      <c r="AV152" s="254" t="s">
        <v>1110</v>
      </c>
      <c r="AW152" s="250" t="s">
        <v>1088</v>
      </c>
      <c r="AX152" s="109" t="str">
        <f t="shared" si="84"/>
        <v>NO</v>
      </c>
    </row>
    <row r="153" spans="1:50" ht="144" customHeight="1" x14ac:dyDescent="0.25">
      <c r="A153" s="94">
        <v>649</v>
      </c>
      <c r="B153" s="95" t="s">
        <v>79</v>
      </c>
      <c r="C153" s="95" t="s">
        <v>1081</v>
      </c>
      <c r="D153" s="195">
        <v>43214</v>
      </c>
      <c r="E153" s="97" t="s">
        <v>275</v>
      </c>
      <c r="F153" s="283">
        <v>3</v>
      </c>
      <c r="G153" s="204" t="s">
        <v>1082</v>
      </c>
      <c r="H153" s="214" t="s">
        <v>1103</v>
      </c>
      <c r="I153" s="283" t="s">
        <v>107</v>
      </c>
      <c r="J153" s="101" t="s">
        <v>50</v>
      </c>
      <c r="K153" s="102" t="s">
        <v>546</v>
      </c>
      <c r="L153" s="101" t="s">
        <v>52</v>
      </c>
      <c r="M153" s="101"/>
      <c r="N153" s="283"/>
      <c r="O153" s="212">
        <v>43328</v>
      </c>
      <c r="P153" s="212"/>
      <c r="Q153" s="212"/>
      <c r="R153" s="212"/>
      <c r="S153" s="212"/>
      <c r="T153" s="196" t="s">
        <v>1104</v>
      </c>
      <c r="U153" s="97" t="s">
        <v>63</v>
      </c>
      <c r="V153" s="196" t="s">
        <v>1105</v>
      </c>
      <c r="W153" s="213" t="s">
        <v>241</v>
      </c>
      <c r="X153" s="283" t="s">
        <v>1111</v>
      </c>
      <c r="Y153" s="283" t="s">
        <v>1112</v>
      </c>
      <c r="Z153" s="283">
        <v>1</v>
      </c>
      <c r="AA153" s="205">
        <v>43372</v>
      </c>
      <c r="AB153" s="205">
        <v>43465</v>
      </c>
      <c r="AC153" s="283" t="s">
        <v>1108</v>
      </c>
      <c r="AD153" s="283" t="s">
        <v>749</v>
      </c>
      <c r="AE153" s="99"/>
      <c r="AF153" s="99" t="s">
        <v>60</v>
      </c>
      <c r="AG153" s="99"/>
      <c r="AH153" s="106"/>
      <c r="AI153" s="107"/>
      <c r="AJ153" s="106"/>
      <c r="AK153" s="106"/>
      <c r="AL153" s="106"/>
      <c r="AM153" s="106"/>
      <c r="AN153" s="95"/>
      <c r="AO153" s="106"/>
      <c r="AP153" s="108" t="s">
        <v>121</v>
      </c>
      <c r="AQ153" s="270" t="str">
        <f t="shared" si="82"/>
        <v>A</v>
      </c>
      <c r="AR153" s="242">
        <v>0</v>
      </c>
      <c r="AS153" s="118" t="str">
        <f t="shared" si="83"/>
        <v>N.A.</v>
      </c>
      <c r="AT153" s="254" t="s">
        <v>469</v>
      </c>
      <c r="AU153" s="240" t="s">
        <v>63</v>
      </c>
      <c r="AV153" s="254" t="s">
        <v>469</v>
      </c>
      <c r="AW153" s="250" t="s">
        <v>1088</v>
      </c>
      <c r="AX153" s="109" t="str">
        <f t="shared" si="84"/>
        <v>SI</v>
      </c>
    </row>
    <row r="154" spans="1:50" ht="136.5" customHeight="1" x14ac:dyDescent="0.25">
      <c r="A154" s="94">
        <v>649</v>
      </c>
      <c r="B154" s="95" t="s">
        <v>90</v>
      </c>
      <c r="C154" s="95" t="s">
        <v>1081</v>
      </c>
      <c r="D154" s="195">
        <v>43214</v>
      </c>
      <c r="E154" s="97" t="s">
        <v>275</v>
      </c>
      <c r="F154" s="283">
        <v>3</v>
      </c>
      <c r="G154" s="204" t="s">
        <v>1082</v>
      </c>
      <c r="H154" s="214" t="s">
        <v>1103</v>
      </c>
      <c r="I154" s="283" t="s">
        <v>107</v>
      </c>
      <c r="J154" s="101" t="s">
        <v>50</v>
      </c>
      <c r="K154" s="102" t="s">
        <v>546</v>
      </c>
      <c r="L154" s="101" t="s">
        <v>52</v>
      </c>
      <c r="M154" s="101"/>
      <c r="N154" s="283"/>
      <c r="O154" s="212">
        <v>43328</v>
      </c>
      <c r="P154" s="212"/>
      <c r="Q154" s="212"/>
      <c r="R154" s="212"/>
      <c r="S154" s="212"/>
      <c r="T154" s="196" t="s">
        <v>1104</v>
      </c>
      <c r="U154" s="97" t="s">
        <v>63</v>
      </c>
      <c r="V154" s="196" t="s">
        <v>1105</v>
      </c>
      <c r="W154" s="213" t="s">
        <v>241</v>
      </c>
      <c r="X154" s="283" t="s">
        <v>1113</v>
      </c>
      <c r="Y154" s="283" t="s">
        <v>1114</v>
      </c>
      <c r="Z154" s="283">
        <v>30</v>
      </c>
      <c r="AA154" s="205">
        <v>43285</v>
      </c>
      <c r="AB154" s="205">
        <v>43465</v>
      </c>
      <c r="AC154" s="283" t="s">
        <v>1108</v>
      </c>
      <c r="AD154" s="283" t="s">
        <v>749</v>
      </c>
      <c r="AE154" s="99"/>
      <c r="AF154" s="99" t="s">
        <v>60</v>
      </c>
      <c r="AG154" s="99"/>
      <c r="AH154" s="106"/>
      <c r="AI154" s="107"/>
      <c r="AJ154" s="106"/>
      <c r="AK154" s="106"/>
      <c r="AL154" s="106"/>
      <c r="AM154" s="106"/>
      <c r="AN154" s="95"/>
      <c r="AO154" s="106"/>
      <c r="AP154" s="108" t="s">
        <v>121</v>
      </c>
      <c r="AQ154" s="270" t="str">
        <f t="shared" si="82"/>
        <v>A</v>
      </c>
      <c r="AR154" s="256">
        <v>0.5</v>
      </c>
      <c r="AS154" s="118" t="str">
        <f t="shared" si="83"/>
        <v>N.A.</v>
      </c>
      <c r="AT154" s="254" t="s">
        <v>469</v>
      </c>
      <c r="AU154" s="240" t="s">
        <v>63</v>
      </c>
      <c r="AV154" s="254" t="s">
        <v>1115</v>
      </c>
      <c r="AW154" s="250" t="s">
        <v>1088</v>
      </c>
      <c r="AX154" s="109" t="str">
        <f t="shared" si="84"/>
        <v>SI</v>
      </c>
    </row>
    <row r="155" spans="1:50" ht="238.5" customHeight="1" x14ac:dyDescent="0.25">
      <c r="A155" s="94">
        <v>650</v>
      </c>
      <c r="B155" s="95" t="s">
        <v>66</v>
      </c>
      <c r="C155" s="95" t="s">
        <v>1081</v>
      </c>
      <c r="D155" s="195">
        <v>43214</v>
      </c>
      <c r="E155" s="97" t="s">
        <v>275</v>
      </c>
      <c r="F155" s="283">
        <v>4</v>
      </c>
      <c r="G155" s="204" t="s">
        <v>1082</v>
      </c>
      <c r="H155" s="196" t="s">
        <v>1116</v>
      </c>
      <c r="I155" s="283" t="s">
        <v>107</v>
      </c>
      <c r="J155" s="101" t="s">
        <v>50</v>
      </c>
      <c r="K155" s="102" t="s">
        <v>546</v>
      </c>
      <c r="L155" s="101" t="s">
        <v>52</v>
      </c>
      <c r="M155" s="101"/>
      <c r="N155" s="283"/>
      <c r="O155" s="212">
        <v>43328</v>
      </c>
      <c r="P155" s="212"/>
      <c r="Q155" s="212"/>
      <c r="R155" s="212"/>
      <c r="S155" s="212"/>
      <c r="T155" s="196" t="s">
        <v>1117</v>
      </c>
      <c r="U155" s="97" t="s">
        <v>63</v>
      </c>
      <c r="V155" s="196" t="s">
        <v>1118</v>
      </c>
      <c r="W155" s="213" t="s">
        <v>241</v>
      </c>
      <c r="X155" s="97" t="s">
        <v>1119</v>
      </c>
      <c r="Y155" s="110" t="s">
        <v>1120</v>
      </c>
      <c r="Z155" s="283">
        <v>3</v>
      </c>
      <c r="AA155" s="205">
        <v>43316</v>
      </c>
      <c r="AB155" s="205">
        <v>43465</v>
      </c>
      <c r="AC155" s="283" t="s">
        <v>1108</v>
      </c>
      <c r="AD155" s="283" t="s">
        <v>749</v>
      </c>
      <c r="AE155" s="99"/>
      <c r="AF155" s="99" t="s">
        <v>60</v>
      </c>
      <c r="AG155" s="99"/>
      <c r="AH155" s="106"/>
      <c r="AI155" s="107"/>
      <c r="AJ155" s="106"/>
      <c r="AK155" s="106"/>
      <c r="AL155" s="106"/>
      <c r="AM155" s="106"/>
      <c r="AN155" s="95"/>
      <c r="AO155" s="106"/>
      <c r="AP155" s="108" t="s">
        <v>121</v>
      </c>
      <c r="AQ155" s="270" t="str">
        <f t="shared" si="82"/>
        <v>C</v>
      </c>
      <c r="AR155" s="242">
        <v>3</v>
      </c>
      <c r="AS155" s="118">
        <f t="shared" si="83"/>
        <v>1</v>
      </c>
      <c r="AT155" s="254" t="s">
        <v>1121</v>
      </c>
      <c r="AU155" s="240">
        <v>1</v>
      </c>
      <c r="AV155" s="254" t="s">
        <v>1122</v>
      </c>
      <c r="AW155" s="250" t="s">
        <v>1088</v>
      </c>
      <c r="AX155" s="109" t="str">
        <f t="shared" si="84"/>
        <v>NO</v>
      </c>
    </row>
    <row r="156" spans="1:50" ht="253.5" customHeight="1" x14ac:dyDescent="0.25">
      <c r="A156" s="94">
        <v>650</v>
      </c>
      <c r="B156" s="95" t="s">
        <v>79</v>
      </c>
      <c r="C156" s="95" t="s">
        <v>1081</v>
      </c>
      <c r="D156" s="195">
        <v>43214</v>
      </c>
      <c r="E156" s="97" t="s">
        <v>275</v>
      </c>
      <c r="F156" s="283">
        <v>4</v>
      </c>
      <c r="G156" s="204" t="s">
        <v>1082</v>
      </c>
      <c r="H156" s="196" t="s">
        <v>1116</v>
      </c>
      <c r="I156" s="283" t="s">
        <v>107</v>
      </c>
      <c r="J156" s="101" t="s">
        <v>50</v>
      </c>
      <c r="K156" s="102" t="s">
        <v>546</v>
      </c>
      <c r="L156" s="101" t="s">
        <v>52</v>
      </c>
      <c r="M156" s="101"/>
      <c r="N156" s="283"/>
      <c r="O156" s="212">
        <v>43328</v>
      </c>
      <c r="P156" s="212"/>
      <c r="Q156" s="212"/>
      <c r="R156" s="212"/>
      <c r="S156" s="212"/>
      <c r="T156" s="204" t="s">
        <v>1123</v>
      </c>
      <c r="U156" s="97" t="s">
        <v>63</v>
      </c>
      <c r="V156" s="204" t="s">
        <v>1124</v>
      </c>
      <c r="W156" s="213" t="s">
        <v>241</v>
      </c>
      <c r="X156" s="283" t="s">
        <v>1125</v>
      </c>
      <c r="Y156" s="283" t="s">
        <v>1126</v>
      </c>
      <c r="Z156" s="283">
        <v>3</v>
      </c>
      <c r="AA156" s="205">
        <v>43181</v>
      </c>
      <c r="AB156" s="205">
        <v>43181</v>
      </c>
      <c r="AC156" s="283" t="s">
        <v>1108</v>
      </c>
      <c r="AD156" s="283" t="s">
        <v>749</v>
      </c>
      <c r="AE156" s="99"/>
      <c r="AF156" s="99" t="s">
        <v>60</v>
      </c>
      <c r="AG156" s="99"/>
      <c r="AH156" s="106"/>
      <c r="AI156" s="107"/>
      <c r="AJ156" s="106"/>
      <c r="AK156" s="106"/>
      <c r="AL156" s="106"/>
      <c r="AM156" s="106"/>
      <c r="AN156" s="95"/>
      <c r="AO156" s="106"/>
      <c r="AP156" s="108" t="s">
        <v>121</v>
      </c>
      <c r="AQ156" s="270" t="str">
        <f t="shared" si="82"/>
        <v>A</v>
      </c>
      <c r="AR156" s="242">
        <v>0</v>
      </c>
      <c r="AS156" s="118">
        <f t="shared" si="83"/>
        <v>0</v>
      </c>
      <c r="AT156" s="254" t="s">
        <v>1127</v>
      </c>
      <c r="AU156" s="240">
        <v>0</v>
      </c>
      <c r="AV156" s="254" t="s">
        <v>1127</v>
      </c>
      <c r="AW156" s="250" t="s">
        <v>1088</v>
      </c>
      <c r="AX156" s="109" t="str">
        <f t="shared" si="84"/>
        <v>SI</v>
      </c>
    </row>
    <row r="157" spans="1:50" ht="67.5" customHeight="1" x14ac:dyDescent="0.25">
      <c r="A157" s="94">
        <v>651</v>
      </c>
      <c r="B157" s="95"/>
      <c r="C157" s="95" t="s">
        <v>1081</v>
      </c>
      <c r="D157" s="195">
        <v>43214</v>
      </c>
      <c r="E157" s="97" t="s">
        <v>275</v>
      </c>
      <c r="F157" s="283">
        <v>5</v>
      </c>
      <c r="G157" s="204" t="s">
        <v>1082</v>
      </c>
      <c r="H157" s="196" t="s">
        <v>1128</v>
      </c>
      <c r="I157" s="283" t="s">
        <v>107</v>
      </c>
      <c r="J157" s="101" t="s">
        <v>50</v>
      </c>
      <c r="K157" s="102" t="s">
        <v>546</v>
      </c>
      <c r="L157" s="101" t="s">
        <v>52</v>
      </c>
      <c r="M157" s="101"/>
      <c r="N157" s="283"/>
      <c r="O157" s="212">
        <v>43328</v>
      </c>
      <c r="P157" s="212"/>
      <c r="Q157" s="212"/>
      <c r="R157" s="212"/>
      <c r="S157" s="212"/>
      <c r="T157" s="196" t="s">
        <v>1129</v>
      </c>
      <c r="U157" s="97" t="s">
        <v>63</v>
      </c>
      <c r="V157" s="196" t="s">
        <v>1130</v>
      </c>
      <c r="W157" s="213" t="s">
        <v>241</v>
      </c>
      <c r="X157" s="110" t="s">
        <v>1131</v>
      </c>
      <c r="Y157" s="110" t="s">
        <v>1132</v>
      </c>
      <c r="Z157" s="110">
        <v>1</v>
      </c>
      <c r="AA157" s="105">
        <v>43181</v>
      </c>
      <c r="AB157" s="105">
        <v>43181</v>
      </c>
      <c r="AC157" s="110" t="s">
        <v>1088</v>
      </c>
      <c r="AD157" s="110" t="s">
        <v>477</v>
      </c>
      <c r="AE157" s="99"/>
      <c r="AF157" s="99" t="s">
        <v>60</v>
      </c>
      <c r="AG157" s="99"/>
      <c r="AH157" s="106"/>
      <c r="AI157" s="107"/>
      <c r="AJ157" s="106"/>
      <c r="AK157" s="106"/>
      <c r="AL157" s="106"/>
      <c r="AM157" s="106"/>
      <c r="AN157" s="95"/>
      <c r="AO157" s="106"/>
      <c r="AP157" s="108" t="s">
        <v>121</v>
      </c>
      <c r="AQ157" s="270" t="str">
        <f t="shared" si="82"/>
        <v>C</v>
      </c>
      <c r="AR157" s="242">
        <v>1</v>
      </c>
      <c r="AS157" s="118">
        <f t="shared" si="83"/>
        <v>1</v>
      </c>
      <c r="AT157" s="254" t="s">
        <v>1133</v>
      </c>
      <c r="AU157" s="240">
        <v>1</v>
      </c>
      <c r="AV157" s="254" t="s">
        <v>1134</v>
      </c>
      <c r="AW157" s="250" t="s">
        <v>1088</v>
      </c>
      <c r="AX157" s="109" t="str">
        <f t="shared" si="84"/>
        <v>NO</v>
      </c>
    </row>
    <row r="158" spans="1:50" ht="393.75" x14ac:dyDescent="0.25">
      <c r="A158" s="94">
        <v>652</v>
      </c>
      <c r="B158" s="95" t="s">
        <v>66</v>
      </c>
      <c r="C158" s="95" t="s">
        <v>1081</v>
      </c>
      <c r="D158" s="195">
        <v>43214</v>
      </c>
      <c r="E158" s="97" t="s">
        <v>275</v>
      </c>
      <c r="F158" s="283">
        <v>6</v>
      </c>
      <c r="G158" s="204" t="s">
        <v>1082</v>
      </c>
      <c r="H158" s="196" t="s">
        <v>1135</v>
      </c>
      <c r="I158" s="283" t="s">
        <v>107</v>
      </c>
      <c r="J158" s="101" t="s">
        <v>50</v>
      </c>
      <c r="K158" s="102" t="s">
        <v>546</v>
      </c>
      <c r="L158" s="101" t="s">
        <v>52</v>
      </c>
      <c r="M158" s="101"/>
      <c r="N158" s="283"/>
      <c r="O158" s="212">
        <v>43328</v>
      </c>
      <c r="P158" s="212"/>
      <c r="Q158" s="212"/>
      <c r="R158" s="212"/>
      <c r="S158" s="212"/>
      <c r="T158" s="196" t="s">
        <v>1136</v>
      </c>
      <c r="U158" s="97" t="s">
        <v>63</v>
      </c>
      <c r="V158" s="206" t="s">
        <v>1137</v>
      </c>
      <c r="W158" s="97" t="s">
        <v>63</v>
      </c>
      <c r="X158" s="110" t="s">
        <v>1138</v>
      </c>
      <c r="Y158" s="110" t="s">
        <v>1139</v>
      </c>
      <c r="Z158" s="110" t="s">
        <v>1140</v>
      </c>
      <c r="AA158" s="105">
        <v>43280</v>
      </c>
      <c r="AB158" s="105">
        <v>43465</v>
      </c>
      <c r="AC158" s="110" t="s">
        <v>1141</v>
      </c>
      <c r="AD158" s="110" t="s">
        <v>749</v>
      </c>
      <c r="AE158" s="99"/>
      <c r="AF158" s="99" t="s">
        <v>60</v>
      </c>
      <c r="AG158" s="99"/>
      <c r="AH158" s="106"/>
      <c r="AI158" s="107"/>
      <c r="AJ158" s="106"/>
      <c r="AK158" s="106"/>
      <c r="AL158" s="106"/>
      <c r="AM158" s="106"/>
      <c r="AN158" s="95"/>
      <c r="AO158" s="106"/>
      <c r="AP158" s="108" t="s">
        <v>121</v>
      </c>
      <c r="AQ158" s="270" t="str">
        <f t="shared" si="82"/>
        <v>A</v>
      </c>
      <c r="AR158" s="242">
        <v>3</v>
      </c>
      <c r="AS158" s="118" t="str">
        <f t="shared" si="83"/>
        <v>N.A.</v>
      </c>
      <c r="AT158" s="254" t="s">
        <v>1142</v>
      </c>
      <c r="AU158" s="240" t="s">
        <v>63</v>
      </c>
      <c r="AV158" s="254" t="s">
        <v>1143</v>
      </c>
      <c r="AW158" s="250" t="s">
        <v>1088</v>
      </c>
      <c r="AX158" s="109" t="str">
        <f t="shared" si="84"/>
        <v>SI</v>
      </c>
    </row>
    <row r="159" spans="1:50" ht="114.75" customHeight="1" x14ac:dyDescent="0.25">
      <c r="A159" s="94">
        <v>652</v>
      </c>
      <c r="B159" s="95" t="s">
        <v>79</v>
      </c>
      <c r="C159" s="95" t="s">
        <v>1081</v>
      </c>
      <c r="D159" s="195">
        <v>43214</v>
      </c>
      <c r="E159" s="97" t="s">
        <v>275</v>
      </c>
      <c r="F159" s="283">
        <v>6</v>
      </c>
      <c r="G159" s="204" t="s">
        <v>1082</v>
      </c>
      <c r="H159" s="196" t="s">
        <v>1135</v>
      </c>
      <c r="I159" s="283" t="s">
        <v>107</v>
      </c>
      <c r="J159" s="101" t="s">
        <v>50</v>
      </c>
      <c r="K159" s="102" t="s">
        <v>546</v>
      </c>
      <c r="L159" s="101" t="s">
        <v>52</v>
      </c>
      <c r="M159" s="101"/>
      <c r="N159" s="283"/>
      <c r="O159" s="212">
        <v>43328</v>
      </c>
      <c r="P159" s="212"/>
      <c r="Q159" s="212"/>
      <c r="R159" s="212"/>
      <c r="S159" s="212"/>
      <c r="T159" s="196" t="s">
        <v>1136</v>
      </c>
      <c r="U159" s="97" t="s">
        <v>63</v>
      </c>
      <c r="V159" s="206" t="s">
        <v>1144</v>
      </c>
      <c r="W159" s="97" t="s">
        <v>63</v>
      </c>
      <c r="X159" s="283" t="s">
        <v>1145</v>
      </c>
      <c r="Y159" s="283" t="s">
        <v>1146</v>
      </c>
      <c r="Z159" s="283">
        <v>2</v>
      </c>
      <c r="AA159" s="205">
        <v>43284</v>
      </c>
      <c r="AB159" s="205">
        <v>43465</v>
      </c>
      <c r="AC159" s="110" t="s">
        <v>1141</v>
      </c>
      <c r="AD159" s="110" t="s">
        <v>749</v>
      </c>
      <c r="AE159" s="99"/>
      <c r="AF159" s="99" t="s">
        <v>60</v>
      </c>
      <c r="AG159" s="99"/>
      <c r="AH159" s="106"/>
      <c r="AI159" s="107"/>
      <c r="AJ159" s="106"/>
      <c r="AK159" s="106"/>
      <c r="AL159" s="106"/>
      <c r="AM159" s="106"/>
      <c r="AN159" s="95"/>
      <c r="AO159" s="106"/>
      <c r="AP159" s="108" t="s">
        <v>121</v>
      </c>
      <c r="AQ159" s="270" t="str">
        <f t="shared" si="82"/>
        <v>C</v>
      </c>
      <c r="AR159" s="242">
        <v>2</v>
      </c>
      <c r="AS159" s="118">
        <f t="shared" si="83"/>
        <v>1</v>
      </c>
      <c r="AT159" s="254" t="s">
        <v>1147</v>
      </c>
      <c r="AU159" s="240">
        <v>1</v>
      </c>
      <c r="AV159" s="254" t="s">
        <v>1147</v>
      </c>
      <c r="AW159" s="250" t="s">
        <v>1088</v>
      </c>
      <c r="AX159" s="109" t="str">
        <f t="shared" si="84"/>
        <v>NO</v>
      </c>
    </row>
    <row r="160" spans="1:50" ht="315" x14ac:dyDescent="0.25">
      <c r="A160" s="94">
        <v>653</v>
      </c>
      <c r="B160" s="95"/>
      <c r="C160" s="95" t="s">
        <v>1081</v>
      </c>
      <c r="D160" s="195">
        <v>43214</v>
      </c>
      <c r="E160" s="97" t="s">
        <v>275</v>
      </c>
      <c r="F160" s="283">
        <v>7</v>
      </c>
      <c r="G160" s="204" t="s">
        <v>1082</v>
      </c>
      <c r="H160" s="196" t="s">
        <v>1148</v>
      </c>
      <c r="I160" s="283" t="s">
        <v>107</v>
      </c>
      <c r="J160" s="101" t="s">
        <v>50</v>
      </c>
      <c r="K160" s="102" t="s">
        <v>546</v>
      </c>
      <c r="L160" s="101" t="s">
        <v>52</v>
      </c>
      <c r="M160" s="101"/>
      <c r="N160" s="283"/>
      <c r="O160" s="212">
        <v>43328</v>
      </c>
      <c r="P160" s="212"/>
      <c r="Q160" s="212"/>
      <c r="R160" s="212"/>
      <c r="S160" s="212"/>
      <c r="T160" s="196" t="s">
        <v>1149</v>
      </c>
      <c r="U160" s="97" t="s">
        <v>63</v>
      </c>
      <c r="V160" s="196" t="s">
        <v>1150</v>
      </c>
      <c r="W160" s="213" t="s">
        <v>241</v>
      </c>
      <c r="X160" s="110" t="s">
        <v>1151</v>
      </c>
      <c r="Y160" s="110" t="s">
        <v>1152</v>
      </c>
      <c r="Z160" s="110">
        <v>1</v>
      </c>
      <c r="AA160" s="105">
        <v>43277</v>
      </c>
      <c r="AB160" s="105">
        <v>43277</v>
      </c>
      <c r="AC160" s="110" t="s">
        <v>1153</v>
      </c>
      <c r="AD160" s="110" t="s">
        <v>1154</v>
      </c>
      <c r="AE160" s="99"/>
      <c r="AF160" s="99" t="s">
        <v>60</v>
      </c>
      <c r="AG160" s="99"/>
      <c r="AH160" s="106"/>
      <c r="AI160" s="107"/>
      <c r="AJ160" s="106"/>
      <c r="AK160" s="106"/>
      <c r="AL160" s="106"/>
      <c r="AM160" s="106"/>
      <c r="AN160" s="95"/>
      <c r="AO160" s="106"/>
      <c r="AP160" s="108" t="s">
        <v>121</v>
      </c>
      <c r="AQ160" s="270" t="str">
        <f t="shared" si="82"/>
        <v>A</v>
      </c>
      <c r="AR160" s="242">
        <v>0</v>
      </c>
      <c r="AS160" s="118">
        <f t="shared" si="83"/>
        <v>0</v>
      </c>
      <c r="AT160" s="254" t="s">
        <v>1155</v>
      </c>
      <c r="AU160" s="240">
        <v>0</v>
      </c>
      <c r="AV160" s="254" t="s">
        <v>1156</v>
      </c>
      <c r="AW160" s="250" t="s">
        <v>1088</v>
      </c>
      <c r="AX160" s="109" t="str">
        <f t="shared" si="84"/>
        <v>SI</v>
      </c>
    </row>
    <row r="161" spans="1:50" ht="102.75" customHeight="1" x14ac:dyDescent="0.25">
      <c r="A161" s="94">
        <v>654</v>
      </c>
      <c r="B161" s="95"/>
      <c r="C161" s="95" t="s">
        <v>1081</v>
      </c>
      <c r="D161" s="195">
        <v>43214</v>
      </c>
      <c r="E161" s="97" t="s">
        <v>275</v>
      </c>
      <c r="F161" s="283">
        <v>8</v>
      </c>
      <c r="G161" s="204" t="s">
        <v>1082</v>
      </c>
      <c r="H161" s="196" t="s">
        <v>1157</v>
      </c>
      <c r="I161" s="283" t="s">
        <v>107</v>
      </c>
      <c r="J161" s="101" t="s">
        <v>50</v>
      </c>
      <c r="K161" s="102" t="s">
        <v>546</v>
      </c>
      <c r="L161" s="101" t="s">
        <v>52</v>
      </c>
      <c r="M161" s="101"/>
      <c r="N161" s="283"/>
      <c r="O161" s="212">
        <v>43328</v>
      </c>
      <c r="P161" s="212"/>
      <c r="Q161" s="212"/>
      <c r="R161" s="212"/>
      <c r="S161" s="212"/>
      <c r="T161" s="196" t="s">
        <v>1158</v>
      </c>
      <c r="U161" s="97" t="s">
        <v>63</v>
      </c>
      <c r="V161" s="217"/>
      <c r="W161" s="217"/>
      <c r="X161" s="218"/>
      <c r="Y161" s="218"/>
      <c r="Z161" s="218"/>
      <c r="AA161" s="219"/>
      <c r="AB161" s="219"/>
      <c r="AC161" s="110" t="s">
        <v>1141</v>
      </c>
      <c r="AD161" s="110" t="s">
        <v>749</v>
      </c>
      <c r="AE161" s="99"/>
      <c r="AF161" s="99" t="s">
        <v>60</v>
      </c>
      <c r="AG161" s="99"/>
      <c r="AH161" s="106"/>
      <c r="AI161" s="107"/>
      <c r="AJ161" s="106"/>
      <c r="AK161" s="106"/>
      <c r="AL161" s="106"/>
      <c r="AM161" s="106"/>
      <c r="AN161" s="95"/>
      <c r="AO161" s="106"/>
      <c r="AP161" s="108" t="s">
        <v>121</v>
      </c>
      <c r="AQ161" s="270" t="str">
        <f t="shared" si="82"/>
        <v>A</v>
      </c>
      <c r="AR161" s="242"/>
      <c r="AS161" s="118" t="str">
        <f t="shared" si="83"/>
        <v>N.A.</v>
      </c>
      <c r="AT161" s="254" t="s">
        <v>1159</v>
      </c>
      <c r="AU161" s="240" t="s">
        <v>63</v>
      </c>
      <c r="AV161" s="254" t="s">
        <v>1160</v>
      </c>
      <c r="AW161" s="250" t="s">
        <v>1088</v>
      </c>
      <c r="AX161" s="109" t="str">
        <f t="shared" si="84"/>
        <v>SI</v>
      </c>
    </row>
    <row r="162" spans="1:50" ht="147.75" customHeight="1" x14ac:dyDescent="0.25">
      <c r="A162" s="94">
        <v>655</v>
      </c>
      <c r="B162" s="95"/>
      <c r="C162" s="95" t="s">
        <v>1081</v>
      </c>
      <c r="D162" s="195">
        <v>43214</v>
      </c>
      <c r="E162" s="97" t="s">
        <v>275</v>
      </c>
      <c r="F162" s="283">
        <v>9</v>
      </c>
      <c r="G162" s="204" t="s">
        <v>1082</v>
      </c>
      <c r="H162" s="196" t="s">
        <v>1161</v>
      </c>
      <c r="I162" s="283" t="s">
        <v>107</v>
      </c>
      <c r="J162" s="101" t="s">
        <v>50</v>
      </c>
      <c r="K162" s="102" t="s">
        <v>546</v>
      </c>
      <c r="L162" s="101" t="s">
        <v>52</v>
      </c>
      <c r="M162" s="283"/>
      <c r="N162" s="283"/>
      <c r="O162" s="212">
        <v>43328</v>
      </c>
      <c r="P162" s="212"/>
      <c r="Q162" s="212"/>
      <c r="R162" s="212"/>
      <c r="S162" s="212"/>
      <c r="T162" s="196" t="s">
        <v>1162</v>
      </c>
      <c r="U162" s="97" t="s">
        <v>63</v>
      </c>
      <c r="V162" s="191" t="s">
        <v>1163</v>
      </c>
      <c r="W162" s="97" t="s">
        <v>63</v>
      </c>
      <c r="X162" s="110" t="s">
        <v>1164</v>
      </c>
      <c r="Y162" s="110" t="s">
        <v>1165</v>
      </c>
      <c r="Z162" s="110">
        <v>2</v>
      </c>
      <c r="AA162" s="105">
        <v>43284</v>
      </c>
      <c r="AB162" s="105">
        <v>43465</v>
      </c>
      <c r="AC162" s="110" t="s">
        <v>1141</v>
      </c>
      <c r="AD162" s="110" t="s">
        <v>749</v>
      </c>
      <c r="AE162" s="99"/>
      <c r="AF162" s="99" t="s">
        <v>60</v>
      </c>
      <c r="AG162" s="99"/>
      <c r="AH162" s="106"/>
      <c r="AI162" s="107"/>
      <c r="AJ162" s="106"/>
      <c r="AK162" s="106"/>
      <c r="AL162" s="106"/>
      <c r="AM162" s="106"/>
      <c r="AN162" s="95"/>
      <c r="AO162" s="106"/>
      <c r="AP162" s="108" t="s">
        <v>121</v>
      </c>
      <c r="AQ162" s="270" t="str">
        <f t="shared" si="82"/>
        <v>A</v>
      </c>
      <c r="AR162" s="242">
        <v>0</v>
      </c>
      <c r="AS162" s="118" t="str">
        <f t="shared" si="83"/>
        <v>N.A.</v>
      </c>
      <c r="AT162" s="254" t="s">
        <v>1166</v>
      </c>
      <c r="AU162" s="240" t="s">
        <v>63</v>
      </c>
      <c r="AV162" s="254" t="s">
        <v>1167</v>
      </c>
      <c r="AW162" s="250" t="s">
        <v>1088</v>
      </c>
      <c r="AX162" s="109" t="str">
        <f t="shared" si="84"/>
        <v>SI</v>
      </c>
    </row>
    <row r="163" spans="1:50" ht="236.25" x14ac:dyDescent="0.25">
      <c r="A163" s="94">
        <v>656</v>
      </c>
      <c r="B163" s="95"/>
      <c r="C163" s="97" t="s">
        <v>1168</v>
      </c>
      <c r="D163" s="195">
        <v>43210</v>
      </c>
      <c r="E163" s="97" t="s">
        <v>104</v>
      </c>
      <c r="F163" s="97" t="s">
        <v>700</v>
      </c>
      <c r="G163" s="97" t="s">
        <v>1082</v>
      </c>
      <c r="H163" s="196" t="s">
        <v>1169</v>
      </c>
      <c r="I163" s="97"/>
      <c r="J163" s="196" t="s">
        <v>108</v>
      </c>
      <c r="K163" s="97" t="s">
        <v>109</v>
      </c>
      <c r="L163" s="97" t="s">
        <v>52</v>
      </c>
      <c r="M163" s="97" t="s">
        <v>91</v>
      </c>
      <c r="N163" s="97" t="s">
        <v>63</v>
      </c>
      <c r="O163" s="195">
        <v>43272</v>
      </c>
      <c r="P163" s="195"/>
      <c r="Q163" s="195"/>
      <c r="R163" s="195"/>
      <c r="S163" s="195"/>
      <c r="T163" s="196" t="s">
        <v>1170</v>
      </c>
      <c r="U163" s="97" t="s">
        <v>241</v>
      </c>
      <c r="V163" s="196" t="s">
        <v>1171</v>
      </c>
      <c r="W163" s="97" t="s">
        <v>241</v>
      </c>
      <c r="X163" s="179" t="s">
        <v>1172</v>
      </c>
      <c r="Y163" s="179">
        <v>1</v>
      </c>
      <c r="Z163" s="179">
        <v>1</v>
      </c>
      <c r="AA163" s="220" t="s">
        <v>1173</v>
      </c>
      <c r="AB163" s="220" t="s">
        <v>1173</v>
      </c>
      <c r="AC163" s="110" t="s">
        <v>1174</v>
      </c>
      <c r="AD163" s="110" t="s">
        <v>116</v>
      </c>
      <c r="AE163" s="99"/>
      <c r="AF163" s="99" t="s">
        <v>60</v>
      </c>
      <c r="AG163" s="99"/>
      <c r="AH163" s="106"/>
      <c r="AI163" s="106"/>
      <c r="AJ163" s="106"/>
      <c r="AK163" s="106"/>
      <c r="AL163" s="106"/>
      <c r="AM163" s="106"/>
      <c r="AN163" s="106"/>
      <c r="AO163" s="106"/>
      <c r="AP163" s="108" t="s">
        <v>121</v>
      </c>
      <c r="AQ163" s="270" t="str">
        <f t="shared" si="82"/>
        <v>A</v>
      </c>
      <c r="AR163" s="242">
        <v>0</v>
      </c>
      <c r="AS163" s="118" t="str">
        <f t="shared" si="83"/>
        <v>N.A.</v>
      </c>
      <c r="AT163" s="254" t="s">
        <v>1175</v>
      </c>
      <c r="AU163" s="240" t="s">
        <v>63</v>
      </c>
      <c r="AV163" s="254" t="s">
        <v>1176</v>
      </c>
      <c r="AW163" s="250" t="s">
        <v>1088</v>
      </c>
      <c r="AX163" s="109" t="str">
        <f t="shared" si="84"/>
        <v>SI</v>
      </c>
    </row>
    <row r="164" spans="1:50" ht="267.75" x14ac:dyDescent="0.25">
      <c r="A164" s="94">
        <v>657</v>
      </c>
      <c r="B164" s="95"/>
      <c r="C164" s="97" t="s">
        <v>1168</v>
      </c>
      <c r="D164" s="195">
        <v>43210</v>
      </c>
      <c r="E164" s="97" t="s">
        <v>104</v>
      </c>
      <c r="F164" s="97" t="s">
        <v>528</v>
      </c>
      <c r="G164" s="97" t="s">
        <v>1082</v>
      </c>
      <c r="H164" s="176" t="s">
        <v>1177</v>
      </c>
      <c r="I164" s="97"/>
      <c r="J164" s="196" t="s">
        <v>108</v>
      </c>
      <c r="K164" s="97" t="s">
        <v>109</v>
      </c>
      <c r="L164" s="97" t="s">
        <v>52</v>
      </c>
      <c r="M164" s="97" t="s">
        <v>91</v>
      </c>
      <c r="N164" s="97" t="s">
        <v>63</v>
      </c>
      <c r="O164" s="195">
        <v>43272</v>
      </c>
      <c r="P164" s="195"/>
      <c r="Q164" s="195"/>
      <c r="R164" s="195"/>
      <c r="S164" s="195"/>
      <c r="T164" s="196" t="s">
        <v>1170</v>
      </c>
      <c r="U164" s="97" t="s">
        <v>241</v>
      </c>
      <c r="V164" s="216" t="s">
        <v>1178</v>
      </c>
      <c r="W164" s="97" t="s">
        <v>241</v>
      </c>
      <c r="X164" s="179" t="s">
        <v>1172</v>
      </c>
      <c r="Y164" s="179">
        <v>1</v>
      </c>
      <c r="Z164" s="179">
        <v>1</v>
      </c>
      <c r="AA164" s="105">
        <v>43189</v>
      </c>
      <c r="AB164" s="105">
        <v>43189</v>
      </c>
      <c r="AC164" s="110" t="s">
        <v>1179</v>
      </c>
      <c r="AD164" s="110" t="s">
        <v>1180</v>
      </c>
      <c r="AE164" s="99"/>
      <c r="AF164" s="99" t="s">
        <v>60</v>
      </c>
      <c r="AG164" s="99"/>
      <c r="AH164" s="106"/>
      <c r="AI164" s="106"/>
      <c r="AJ164" s="106"/>
      <c r="AK164" s="106"/>
      <c r="AL164" s="106"/>
      <c r="AM164" s="106"/>
      <c r="AN164" s="106"/>
      <c r="AO164" s="106"/>
      <c r="AP164" s="108" t="s">
        <v>121</v>
      </c>
      <c r="AQ164" s="270" t="str">
        <f t="shared" si="82"/>
        <v>A</v>
      </c>
      <c r="AR164" s="242">
        <v>0</v>
      </c>
      <c r="AS164" s="118">
        <f t="shared" si="83"/>
        <v>0</v>
      </c>
      <c r="AT164" s="254" t="s">
        <v>1181</v>
      </c>
      <c r="AU164" s="240">
        <v>0</v>
      </c>
      <c r="AV164" s="254" t="s">
        <v>1182</v>
      </c>
      <c r="AW164" s="250" t="s">
        <v>1088</v>
      </c>
      <c r="AX164" s="109" t="str">
        <f t="shared" si="84"/>
        <v>SI</v>
      </c>
    </row>
    <row r="165" spans="1:50" ht="150" customHeight="1" x14ac:dyDescent="0.25">
      <c r="A165" s="94">
        <v>658</v>
      </c>
      <c r="B165" s="95"/>
      <c r="C165" s="97" t="s">
        <v>1168</v>
      </c>
      <c r="D165" s="195">
        <v>43210</v>
      </c>
      <c r="E165" s="97" t="s">
        <v>104</v>
      </c>
      <c r="F165" s="97" t="s">
        <v>1183</v>
      </c>
      <c r="G165" s="97" t="s">
        <v>1082</v>
      </c>
      <c r="H165" s="176" t="s">
        <v>1184</v>
      </c>
      <c r="I165" s="97"/>
      <c r="J165" s="196" t="s">
        <v>108</v>
      </c>
      <c r="K165" s="97" t="s">
        <v>109</v>
      </c>
      <c r="L165" s="97" t="s">
        <v>52</v>
      </c>
      <c r="M165" s="97" t="s">
        <v>91</v>
      </c>
      <c r="N165" s="97" t="s">
        <v>63</v>
      </c>
      <c r="O165" s="195">
        <v>43272</v>
      </c>
      <c r="P165" s="195"/>
      <c r="Q165" s="195"/>
      <c r="R165" s="195"/>
      <c r="S165" s="195"/>
      <c r="T165" s="196" t="s">
        <v>1170</v>
      </c>
      <c r="U165" s="97" t="s">
        <v>241</v>
      </c>
      <c r="V165" s="196" t="s">
        <v>1185</v>
      </c>
      <c r="W165" s="97" t="s">
        <v>241</v>
      </c>
      <c r="X165" s="179" t="s">
        <v>1172</v>
      </c>
      <c r="Y165" s="179">
        <v>1</v>
      </c>
      <c r="Z165" s="179">
        <v>1</v>
      </c>
      <c r="AA165" s="220" t="s">
        <v>1186</v>
      </c>
      <c r="AB165" s="220">
        <v>43465</v>
      </c>
      <c r="AC165" s="110" t="s">
        <v>1187</v>
      </c>
      <c r="AD165" s="110" t="s">
        <v>1180</v>
      </c>
      <c r="AE165" s="99"/>
      <c r="AF165" s="99" t="s">
        <v>60</v>
      </c>
      <c r="AG165" s="99"/>
      <c r="AH165" s="106"/>
      <c r="AI165" s="106"/>
      <c r="AJ165" s="106"/>
      <c r="AK165" s="106"/>
      <c r="AL165" s="106"/>
      <c r="AM165" s="106"/>
      <c r="AN165" s="106"/>
      <c r="AO165" s="106"/>
      <c r="AP165" s="108" t="s">
        <v>121</v>
      </c>
      <c r="AQ165" s="270" t="str">
        <f t="shared" si="82"/>
        <v>A</v>
      </c>
      <c r="AR165" s="242">
        <v>0</v>
      </c>
      <c r="AS165" s="118" t="str">
        <f t="shared" si="83"/>
        <v>N.A.</v>
      </c>
      <c r="AT165" s="254" t="s">
        <v>564</v>
      </c>
      <c r="AU165" s="240" t="s">
        <v>63</v>
      </c>
      <c r="AV165" s="254" t="s">
        <v>1188</v>
      </c>
      <c r="AW165" s="250" t="s">
        <v>1088</v>
      </c>
      <c r="AX165" s="109" t="str">
        <f t="shared" si="84"/>
        <v>SI</v>
      </c>
    </row>
    <row r="166" spans="1:50" ht="236.25" x14ac:dyDescent="0.25">
      <c r="A166" s="94">
        <v>659</v>
      </c>
      <c r="B166" s="95"/>
      <c r="C166" s="97" t="s">
        <v>1168</v>
      </c>
      <c r="D166" s="195">
        <v>43210</v>
      </c>
      <c r="E166" s="97" t="s">
        <v>104</v>
      </c>
      <c r="F166" s="97" t="s">
        <v>1189</v>
      </c>
      <c r="G166" s="97" t="s">
        <v>1082</v>
      </c>
      <c r="H166" s="196" t="s">
        <v>1190</v>
      </c>
      <c r="I166" s="97"/>
      <c r="J166" s="196" t="s">
        <v>108</v>
      </c>
      <c r="K166" s="97" t="s">
        <v>109</v>
      </c>
      <c r="L166" s="97" t="s">
        <v>52</v>
      </c>
      <c r="M166" s="97" t="s">
        <v>91</v>
      </c>
      <c r="N166" s="97" t="s">
        <v>63</v>
      </c>
      <c r="O166" s="195">
        <v>43272</v>
      </c>
      <c r="P166" s="195"/>
      <c r="Q166" s="195"/>
      <c r="R166" s="195"/>
      <c r="S166" s="195"/>
      <c r="T166" s="196" t="s">
        <v>1170</v>
      </c>
      <c r="U166" s="97" t="s">
        <v>241</v>
      </c>
      <c r="V166" s="196" t="s">
        <v>1191</v>
      </c>
      <c r="W166" s="97" t="s">
        <v>241</v>
      </c>
      <c r="X166" s="179" t="s">
        <v>1172</v>
      </c>
      <c r="Y166" s="179">
        <v>1</v>
      </c>
      <c r="Z166" s="179">
        <v>1</v>
      </c>
      <c r="AA166" s="220" t="s">
        <v>1192</v>
      </c>
      <c r="AB166" s="220" t="s">
        <v>1193</v>
      </c>
      <c r="AC166" s="110" t="s">
        <v>1194</v>
      </c>
      <c r="AD166" s="110" t="s">
        <v>1180</v>
      </c>
      <c r="AE166" s="99"/>
      <c r="AF166" s="99" t="s">
        <v>60</v>
      </c>
      <c r="AG166" s="99"/>
      <c r="AH166" s="106"/>
      <c r="AI166" s="106"/>
      <c r="AJ166" s="106"/>
      <c r="AK166" s="106"/>
      <c r="AL166" s="106"/>
      <c r="AM166" s="106"/>
      <c r="AN166" s="106"/>
      <c r="AO166" s="106"/>
      <c r="AP166" s="108" t="s">
        <v>121</v>
      </c>
      <c r="AQ166" s="270" t="str">
        <f t="shared" si="82"/>
        <v>A</v>
      </c>
      <c r="AR166" s="242">
        <v>0</v>
      </c>
      <c r="AS166" s="118" t="str">
        <f t="shared" si="83"/>
        <v>N.A.</v>
      </c>
      <c r="AT166" s="254" t="s">
        <v>1195</v>
      </c>
      <c r="AU166" s="240" t="s">
        <v>63</v>
      </c>
      <c r="AV166" s="254" t="s">
        <v>1176</v>
      </c>
      <c r="AW166" s="250" t="s">
        <v>124</v>
      </c>
      <c r="AX166" s="109" t="str">
        <f t="shared" si="84"/>
        <v>SI</v>
      </c>
    </row>
    <row r="167" spans="1:50" ht="409.5" x14ac:dyDescent="0.25">
      <c r="A167" s="94">
        <v>660</v>
      </c>
      <c r="B167" s="95"/>
      <c r="C167" s="97" t="s">
        <v>1168</v>
      </c>
      <c r="D167" s="195">
        <v>43210</v>
      </c>
      <c r="E167" s="97" t="s">
        <v>104</v>
      </c>
      <c r="F167" s="97" t="s">
        <v>1196</v>
      </c>
      <c r="G167" s="97" t="s">
        <v>1082</v>
      </c>
      <c r="H167" s="196" t="s">
        <v>1197</v>
      </c>
      <c r="I167" s="97"/>
      <c r="J167" s="196" t="s">
        <v>108</v>
      </c>
      <c r="K167" s="97" t="s">
        <v>109</v>
      </c>
      <c r="L167" s="97" t="s">
        <v>52</v>
      </c>
      <c r="M167" s="97" t="s">
        <v>91</v>
      </c>
      <c r="N167" s="97" t="s">
        <v>63</v>
      </c>
      <c r="O167" s="195">
        <v>43272</v>
      </c>
      <c r="P167" s="195"/>
      <c r="Q167" s="195"/>
      <c r="R167" s="195"/>
      <c r="S167" s="195"/>
      <c r="T167" s="196" t="s">
        <v>1198</v>
      </c>
      <c r="U167" s="97" t="s">
        <v>241</v>
      </c>
      <c r="V167" s="196" t="s">
        <v>1199</v>
      </c>
      <c r="W167" s="97" t="s">
        <v>241</v>
      </c>
      <c r="X167" s="179" t="s">
        <v>1200</v>
      </c>
      <c r="Y167" s="179">
        <v>1</v>
      </c>
      <c r="Z167" s="179">
        <v>1</v>
      </c>
      <c r="AA167" s="105">
        <v>43189</v>
      </c>
      <c r="AB167" s="105">
        <v>43311</v>
      </c>
      <c r="AC167" s="110" t="s">
        <v>1201</v>
      </c>
      <c r="AD167" s="110" t="s">
        <v>477</v>
      </c>
      <c r="AE167" s="99"/>
      <c r="AF167" s="99" t="s">
        <v>60</v>
      </c>
      <c r="AG167" s="99"/>
      <c r="AH167" s="106"/>
      <c r="AI167" s="106"/>
      <c r="AJ167" s="106"/>
      <c r="AK167" s="106"/>
      <c r="AL167" s="106"/>
      <c r="AM167" s="106"/>
      <c r="AN167" s="106"/>
      <c r="AO167" s="106"/>
      <c r="AP167" s="108" t="s">
        <v>121</v>
      </c>
      <c r="AQ167" s="270" t="str">
        <f t="shared" si="82"/>
        <v>A</v>
      </c>
      <c r="AR167" s="242">
        <v>0</v>
      </c>
      <c r="AS167" s="118">
        <f t="shared" si="83"/>
        <v>0</v>
      </c>
      <c r="AT167" s="254" t="s">
        <v>1202</v>
      </c>
      <c r="AU167" s="240">
        <v>0</v>
      </c>
      <c r="AV167" s="254" t="s">
        <v>1202</v>
      </c>
      <c r="AW167" s="261" t="s">
        <v>1749</v>
      </c>
      <c r="AX167" s="109" t="str">
        <f t="shared" si="84"/>
        <v>SI</v>
      </c>
    </row>
    <row r="168" spans="1:50" ht="126" x14ac:dyDescent="0.25">
      <c r="A168" s="94">
        <v>661</v>
      </c>
      <c r="B168" s="95"/>
      <c r="C168" s="97" t="s">
        <v>1168</v>
      </c>
      <c r="D168" s="195">
        <v>43210</v>
      </c>
      <c r="E168" s="97" t="s">
        <v>104</v>
      </c>
      <c r="F168" s="97" t="s">
        <v>1203</v>
      </c>
      <c r="G168" s="97" t="s">
        <v>1082</v>
      </c>
      <c r="H168" s="221" t="s">
        <v>1204</v>
      </c>
      <c r="I168" s="97"/>
      <c r="J168" s="196" t="s">
        <v>108</v>
      </c>
      <c r="K168" s="97" t="s">
        <v>109</v>
      </c>
      <c r="L168" s="97" t="s">
        <v>52</v>
      </c>
      <c r="M168" s="97" t="s">
        <v>91</v>
      </c>
      <c r="N168" s="97" t="s">
        <v>63</v>
      </c>
      <c r="O168" s="195">
        <v>43272</v>
      </c>
      <c r="P168" s="195"/>
      <c r="Q168" s="195"/>
      <c r="R168" s="195"/>
      <c r="S168" s="195"/>
      <c r="T168" s="196" t="s">
        <v>1205</v>
      </c>
      <c r="U168" s="97" t="s">
        <v>241</v>
      </c>
      <c r="V168" s="196" t="s">
        <v>1206</v>
      </c>
      <c r="W168" s="97" t="s">
        <v>241</v>
      </c>
      <c r="X168" s="179" t="s">
        <v>1207</v>
      </c>
      <c r="Y168" s="179">
        <v>1</v>
      </c>
      <c r="Z168" s="179">
        <v>1</v>
      </c>
      <c r="AA168" s="105">
        <v>43343</v>
      </c>
      <c r="AB168" s="105">
        <v>43403</v>
      </c>
      <c r="AC168" s="110" t="s">
        <v>1201</v>
      </c>
      <c r="AD168" s="110" t="s">
        <v>477</v>
      </c>
      <c r="AE168" s="99"/>
      <c r="AF168" s="99" t="s">
        <v>60</v>
      </c>
      <c r="AG168" s="99"/>
      <c r="AH168" s="106"/>
      <c r="AI168" s="106"/>
      <c r="AJ168" s="106"/>
      <c r="AK168" s="106"/>
      <c r="AL168" s="106"/>
      <c r="AM168" s="106"/>
      <c r="AN168" s="106"/>
      <c r="AO168" s="106"/>
      <c r="AP168" s="108" t="s">
        <v>121</v>
      </c>
      <c r="AQ168" s="270" t="str">
        <f t="shared" si="82"/>
        <v>A</v>
      </c>
      <c r="AR168" s="242"/>
      <c r="AS168" s="118" t="str">
        <f t="shared" si="83"/>
        <v>N.A.</v>
      </c>
      <c r="AT168" s="254" t="s">
        <v>1208</v>
      </c>
      <c r="AU168" s="240" t="s">
        <v>63</v>
      </c>
      <c r="AV168" s="254" t="s">
        <v>1208</v>
      </c>
      <c r="AW168" s="250" t="s">
        <v>1088</v>
      </c>
      <c r="AX168" s="109" t="str">
        <f t="shared" si="84"/>
        <v>SI</v>
      </c>
    </row>
    <row r="169" spans="1:50" ht="346.5" x14ac:dyDescent="0.25">
      <c r="A169" s="94">
        <v>662</v>
      </c>
      <c r="B169" s="95"/>
      <c r="C169" s="97" t="s">
        <v>1168</v>
      </c>
      <c r="D169" s="195">
        <v>43210</v>
      </c>
      <c r="E169" s="97" t="s">
        <v>104</v>
      </c>
      <c r="F169" s="97" t="s">
        <v>1209</v>
      </c>
      <c r="G169" s="97" t="s">
        <v>1082</v>
      </c>
      <c r="H169" s="196" t="s">
        <v>1210</v>
      </c>
      <c r="I169" s="97"/>
      <c r="J169" s="196" t="s">
        <v>108</v>
      </c>
      <c r="K169" s="97" t="s">
        <v>109</v>
      </c>
      <c r="L169" s="97" t="s">
        <v>52</v>
      </c>
      <c r="M169" s="97" t="s">
        <v>91</v>
      </c>
      <c r="N169" s="97" t="s">
        <v>63</v>
      </c>
      <c r="O169" s="195">
        <v>43272</v>
      </c>
      <c r="P169" s="195"/>
      <c r="Q169" s="195"/>
      <c r="R169" s="195"/>
      <c r="S169" s="195"/>
      <c r="T169" s="196" t="s">
        <v>1211</v>
      </c>
      <c r="U169" s="97" t="s">
        <v>241</v>
      </c>
      <c r="V169" s="196" t="s">
        <v>1212</v>
      </c>
      <c r="W169" s="97" t="s">
        <v>241</v>
      </c>
      <c r="X169" s="179" t="s">
        <v>1213</v>
      </c>
      <c r="Y169" s="179">
        <v>1</v>
      </c>
      <c r="Z169" s="179">
        <v>1</v>
      </c>
      <c r="AA169" s="220" t="s">
        <v>1214</v>
      </c>
      <c r="AB169" s="105">
        <v>43342</v>
      </c>
      <c r="AC169" s="110" t="s">
        <v>1179</v>
      </c>
      <c r="AD169" s="110" t="s">
        <v>1180</v>
      </c>
      <c r="AE169" s="99"/>
      <c r="AF169" s="99" t="s">
        <v>60</v>
      </c>
      <c r="AG169" s="99"/>
      <c r="AH169" s="106"/>
      <c r="AI169" s="106"/>
      <c r="AJ169" s="106"/>
      <c r="AK169" s="106"/>
      <c r="AL169" s="106"/>
      <c r="AM169" s="106"/>
      <c r="AN169" s="106"/>
      <c r="AO169" s="106"/>
      <c r="AP169" s="108" t="s">
        <v>121</v>
      </c>
      <c r="AQ169" s="270" t="str">
        <f t="shared" si="82"/>
        <v>A</v>
      </c>
      <c r="AR169" s="242">
        <v>0</v>
      </c>
      <c r="AS169" s="118">
        <f t="shared" si="83"/>
        <v>0</v>
      </c>
      <c r="AT169" s="254" t="s">
        <v>1215</v>
      </c>
      <c r="AU169" s="240">
        <v>0</v>
      </c>
      <c r="AV169" s="254" t="s">
        <v>1216</v>
      </c>
      <c r="AW169" s="250" t="s">
        <v>1088</v>
      </c>
      <c r="AX169" s="109" t="str">
        <f t="shared" si="84"/>
        <v>SI</v>
      </c>
    </row>
    <row r="170" spans="1:50" ht="189" x14ac:dyDescent="0.25">
      <c r="A170" s="94">
        <v>663</v>
      </c>
      <c r="B170" s="95"/>
      <c r="C170" s="97" t="s">
        <v>1168</v>
      </c>
      <c r="D170" s="195">
        <v>43210</v>
      </c>
      <c r="E170" s="97" t="s">
        <v>104</v>
      </c>
      <c r="F170" s="97" t="s">
        <v>1217</v>
      </c>
      <c r="G170" s="97" t="s">
        <v>1082</v>
      </c>
      <c r="H170" s="196" t="s">
        <v>1218</v>
      </c>
      <c r="I170" s="97"/>
      <c r="J170" s="196" t="s">
        <v>108</v>
      </c>
      <c r="K170" s="97" t="s">
        <v>109</v>
      </c>
      <c r="L170" s="97" t="s">
        <v>52</v>
      </c>
      <c r="M170" s="97" t="s">
        <v>91</v>
      </c>
      <c r="N170" s="97" t="s">
        <v>63</v>
      </c>
      <c r="O170" s="195">
        <v>43272</v>
      </c>
      <c r="P170" s="195"/>
      <c r="Q170" s="195"/>
      <c r="R170" s="195"/>
      <c r="S170" s="195"/>
      <c r="T170" s="196" t="s">
        <v>1219</v>
      </c>
      <c r="U170" s="97" t="s">
        <v>241</v>
      </c>
      <c r="V170" s="196" t="s">
        <v>1220</v>
      </c>
      <c r="W170" s="97" t="s">
        <v>241</v>
      </c>
      <c r="X170" s="110" t="s">
        <v>1221</v>
      </c>
      <c r="Y170" s="110" t="s">
        <v>355</v>
      </c>
      <c r="Z170" s="110">
        <v>1</v>
      </c>
      <c r="AA170" s="105">
        <v>43257</v>
      </c>
      <c r="AB170" s="105">
        <v>43266</v>
      </c>
      <c r="AC170" s="110" t="s">
        <v>1179</v>
      </c>
      <c r="AD170" s="110" t="s">
        <v>1180</v>
      </c>
      <c r="AE170" s="99"/>
      <c r="AF170" s="99" t="s">
        <v>60</v>
      </c>
      <c r="AG170" s="99"/>
      <c r="AH170" s="106"/>
      <c r="AI170" s="106"/>
      <c r="AJ170" s="106"/>
      <c r="AK170" s="106"/>
      <c r="AL170" s="106"/>
      <c r="AM170" s="106"/>
      <c r="AN170" s="106"/>
      <c r="AO170" s="106"/>
      <c r="AP170" s="108" t="s">
        <v>121</v>
      </c>
      <c r="AQ170" s="270" t="str">
        <f t="shared" si="82"/>
        <v>C</v>
      </c>
      <c r="AR170" s="242">
        <v>1</v>
      </c>
      <c r="AS170" s="118">
        <f t="shared" si="83"/>
        <v>1</v>
      </c>
      <c r="AT170" s="254" t="s">
        <v>1222</v>
      </c>
      <c r="AU170" s="240">
        <v>1</v>
      </c>
      <c r="AV170" s="254" t="s">
        <v>1223</v>
      </c>
      <c r="AW170" s="250" t="s">
        <v>1088</v>
      </c>
      <c r="AX170" s="109" t="str">
        <f t="shared" si="84"/>
        <v>NO</v>
      </c>
    </row>
    <row r="171" spans="1:50" ht="330.75" x14ac:dyDescent="0.25">
      <c r="A171" s="94">
        <v>664</v>
      </c>
      <c r="B171" s="95"/>
      <c r="C171" s="97" t="s">
        <v>1168</v>
      </c>
      <c r="D171" s="195">
        <v>43210</v>
      </c>
      <c r="E171" s="97" t="s">
        <v>104</v>
      </c>
      <c r="F171" s="97" t="s">
        <v>1224</v>
      </c>
      <c r="G171" s="97" t="s">
        <v>1082</v>
      </c>
      <c r="H171" s="196" t="s">
        <v>1225</v>
      </c>
      <c r="I171" s="97"/>
      <c r="J171" s="196" t="s">
        <v>108</v>
      </c>
      <c r="K171" s="97" t="s">
        <v>109</v>
      </c>
      <c r="L171" s="97" t="s">
        <v>52</v>
      </c>
      <c r="M171" s="97" t="s">
        <v>91</v>
      </c>
      <c r="N171" s="97" t="s">
        <v>63</v>
      </c>
      <c r="O171" s="195">
        <v>43272</v>
      </c>
      <c r="P171" s="195"/>
      <c r="Q171" s="195"/>
      <c r="R171" s="195"/>
      <c r="S171" s="195"/>
      <c r="T171" s="196" t="s">
        <v>1170</v>
      </c>
      <c r="U171" s="97" t="s">
        <v>241</v>
      </c>
      <c r="V171" s="196" t="s">
        <v>1178</v>
      </c>
      <c r="W171" s="97" t="s">
        <v>241</v>
      </c>
      <c r="X171" s="179" t="s">
        <v>1172</v>
      </c>
      <c r="Y171" s="179">
        <v>1</v>
      </c>
      <c r="Z171" s="179">
        <v>1</v>
      </c>
      <c r="AA171" s="105">
        <v>43189</v>
      </c>
      <c r="AB171" s="105">
        <v>43465</v>
      </c>
      <c r="AC171" s="110" t="s">
        <v>1201</v>
      </c>
      <c r="AD171" s="110" t="s">
        <v>477</v>
      </c>
      <c r="AE171" s="99"/>
      <c r="AF171" s="99" t="s">
        <v>60</v>
      </c>
      <c r="AG171" s="99"/>
      <c r="AH171" s="106"/>
      <c r="AI171" s="106"/>
      <c r="AJ171" s="106"/>
      <c r="AK171" s="106"/>
      <c r="AL171" s="106"/>
      <c r="AM171" s="106"/>
      <c r="AN171" s="106"/>
      <c r="AO171" s="106"/>
      <c r="AP171" s="108" t="s">
        <v>121</v>
      </c>
      <c r="AQ171" s="270" t="str">
        <f t="shared" si="82"/>
        <v>A</v>
      </c>
      <c r="AR171" s="242" t="s">
        <v>63</v>
      </c>
      <c r="AS171" s="118" t="str">
        <f t="shared" si="83"/>
        <v>N.A.</v>
      </c>
      <c r="AT171" s="254" t="s">
        <v>1226</v>
      </c>
      <c r="AU171" s="240" t="s">
        <v>63</v>
      </c>
      <c r="AV171" s="254" t="s">
        <v>1226</v>
      </c>
      <c r="AW171" s="250" t="s">
        <v>1088</v>
      </c>
      <c r="AX171" s="109" t="str">
        <f t="shared" si="84"/>
        <v>SI</v>
      </c>
    </row>
    <row r="172" spans="1:50" ht="157.5" x14ac:dyDescent="0.25">
      <c r="A172" s="94">
        <v>665</v>
      </c>
      <c r="B172" s="95"/>
      <c r="C172" s="97" t="s">
        <v>1227</v>
      </c>
      <c r="D172" s="97" t="s">
        <v>1228</v>
      </c>
      <c r="E172" s="101" t="s">
        <v>139</v>
      </c>
      <c r="F172" s="97"/>
      <c r="G172" s="97" t="s">
        <v>1229</v>
      </c>
      <c r="H172" s="196" t="s">
        <v>1230</v>
      </c>
      <c r="I172" s="97"/>
      <c r="J172" s="196" t="s">
        <v>108</v>
      </c>
      <c r="K172" s="97" t="s">
        <v>109</v>
      </c>
      <c r="L172" s="97" t="s">
        <v>52</v>
      </c>
      <c r="M172" s="97"/>
      <c r="N172" s="97" t="s">
        <v>241</v>
      </c>
      <c r="O172" s="195">
        <v>43262</v>
      </c>
      <c r="P172" s="195"/>
      <c r="Q172" s="195"/>
      <c r="R172" s="195"/>
      <c r="S172" s="195"/>
      <c r="T172" s="196" t="s">
        <v>1231</v>
      </c>
      <c r="U172" s="196" t="s">
        <v>1232</v>
      </c>
      <c r="V172" s="196" t="s">
        <v>1233</v>
      </c>
      <c r="W172" s="196" t="s">
        <v>1234</v>
      </c>
      <c r="X172" s="97" t="s">
        <v>1235</v>
      </c>
      <c r="Y172" s="97" t="s">
        <v>1236</v>
      </c>
      <c r="Z172" s="97">
        <v>0</v>
      </c>
      <c r="AA172" s="197">
        <v>43419</v>
      </c>
      <c r="AB172" s="197">
        <v>43465</v>
      </c>
      <c r="AC172" s="97" t="s">
        <v>1237</v>
      </c>
      <c r="AD172" s="97" t="s">
        <v>1238</v>
      </c>
      <c r="AE172" s="99"/>
      <c r="AF172" s="99" t="s">
        <v>60</v>
      </c>
      <c r="AG172" s="99"/>
      <c r="AH172" s="106"/>
      <c r="AI172" s="106"/>
      <c r="AJ172" s="106"/>
      <c r="AK172" s="106"/>
      <c r="AL172" s="106"/>
      <c r="AM172" s="106"/>
      <c r="AN172" s="106"/>
      <c r="AO172" s="106"/>
      <c r="AP172" s="108" t="s">
        <v>199</v>
      </c>
      <c r="AQ172" s="270" t="str">
        <f t="shared" si="82"/>
        <v>A</v>
      </c>
      <c r="AR172" s="242">
        <v>0</v>
      </c>
      <c r="AS172" s="118" t="str">
        <f t="shared" si="83"/>
        <v>N.A.</v>
      </c>
      <c r="AT172" s="254" t="s">
        <v>1239</v>
      </c>
      <c r="AU172" s="240" t="s">
        <v>63</v>
      </c>
      <c r="AV172" s="254" t="s">
        <v>1240</v>
      </c>
      <c r="AW172" s="250" t="s">
        <v>201</v>
      </c>
      <c r="AX172" s="109" t="str">
        <f t="shared" si="84"/>
        <v>SI</v>
      </c>
    </row>
    <row r="173" spans="1:50" ht="157.5" x14ac:dyDescent="0.25">
      <c r="A173" s="94">
        <v>666</v>
      </c>
      <c r="B173" s="95"/>
      <c r="C173" s="97" t="s">
        <v>1227</v>
      </c>
      <c r="D173" s="97" t="s">
        <v>1228</v>
      </c>
      <c r="E173" s="101" t="s">
        <v>139</v>
      </c>
      <c r="F173" s="110"/>
      <c r="G173" s="97" t="s">
        <v>1229</v>
      </c>
      <c r="H173" s="196" t="s">
        <v>1241</v>
      </c>
      <c r="I173" s="97"/>
      <c r="J173" s="196" t="s">
        <v>108</v>
      </c>
      <c r="K173" s="97" t="s">
        <v>109</v>
      </c>
      <c r="L173" s="97" t="s">
        <v>52</v>
      </c>
      <c r="M173" s="97"/>
      <c r="N173" s="97" t="s">
        <v>241</v>
      </c>
      <c r="O173" s="195">
        <v>43262</v>
      </c>
      <c r="P173" s="195"/>
      <c r="Q173" s="195"/>
      <c r="R173" s="195"/>
      <c r="S173" s="195"/>
      <c r="T173" s="196" t="s">
        <v>1242</v>
      </c>
      <c r="U173" s="196" t="s">
        <v>1232</v>
      </c>
      <c r="V173" s="196" t="s">
        <v>1243</v>
      </c>
      <c r="W173" s="196" t="s">
        <v>1234</v>
      </c>
      <c r="X173" s="97" t="s">
        <v>1244</v>
      </c>
      <c r="Y173" s="209" t="s">
        <v>1245</v>
      </c>
      <c r="Z173" s="180">
        <v>1</v>
      </c>
      <c r="AA173" s="197">
        <v>43102</v>
      </c>
      <c r="AB173" s="197">
        <v>43465</v>
      </c>
      <c r="AC173" s="97" t="s">
        <v>1246</v>
      </c>
      <c r="AD173" s="97" t="s">
        <v>1238</v>
      </c>
      <c r="AE173" s="99"/>
      <c r="AF173" s="99" t="s">
        <v>60</v>
      </c>
      <c r="AG173" s="99"/>
      <c r="AH173" s="106"/>
      <c r="AI173" s="106"/>
      <c r="AJ173" s="106"/>
      <c r="AK173" s="106"/>
      <c r="AL173" s="106"/>
      <c r="AM173" s="106"/>
      <c r="AN173" s="106"/>
      <c r="AO173" s="106"/>
      <c r="AP173" s="108" t="s">
        <v>199</v>
      </c>
      <c r="AQ173" s="270" t="str">
        <f t="shared" si="82"/>
        <v>A</v>
      </c>
      <c r="AR173" s="252">
        <v>0.35</v>
      </c>
      <c r="AS173" s="118" t="str">
        <f t="shared" si="83"/>
        <v>N.A.</v>
      </c>
      <c r="AT173" s="254" t="s">
        <v>1247</v>
      </c>
      <c r="AU173" s="240" t="s">
        <v>63</v>
      </c>
      <c r="AV173" s="254" t="s">
        <v>1248</v>
      </c>
      <c r="AW173" s="250" t="s">
        <v>201</v>
      </c>
      <c r="AX173" s="109" t="str">
        <f t="shared" si="84"/>
        <v>SI</v>
      </c>
    </row>
    <row r="174" spans="1:50" ht="110.25" x14ac:dyDescent="0.25">
      <c r="A174" s="94">
        <v>667</v>
      </c>
      <c r="B174" s="95" t="s">
        <v>66</v>
      </c>
      <c r="C174" s="95" t="s">
        <v>1249</v>
      </c>
      <c r="D174" s="195">
        <v>43235</v>
      </c>
      <c r="E174" s="101" t="s">
        <v>139</v>
      </c>
      <c r="F174" s="110" t="s">
        <v>63</v>
      </c>
      <c r="G174" s="99" t="s">
        <v>1250</v>
      </c>
      <c r="H174" s="196" t="s">
        <v>1251</v>
      </c>
      <c r="I174" s="97"/>
      <c r="J174" s="196" t="s">
        <v>108</v>
      </c>
      <c r="K174" s="97" t="s">
        <v>302</v>
      </c>
      <c r="L174" s="97" t="s">
        <v>52</v>
      </c>
      <c r="M174" s="97" t="s">
        <v>91</v>
      </c>
      <c r="N174" s="97" t="s">
        <v>63</v>
      </c>
      <c r="O174" s="195"/>
      <c r="P174" s="195"/>
      <c r="Q174" s="195"/>
      <c r="R174" s="195"/>
      <c r="S174" s="195"/>
      <c r="T174" s="193" t="s">
        <v>1252</v>
      </c>
      <c r="U174" s="191" t="s">
        <v>63</v>
      </c>
      <c r="V174" s="193" t="s">
        <v>1253</v>
      </c>
      <c r="W174" s="191" t="s">
        <v>63</v>
      </c>
      <c r="X174" s="110" t="s">
        <v>1254</v>
      </c>
      <c r="Y174" s="283" t="s">
        <v>1255</v>
      </c>
      <c r="Z174" s="283">
        <v>4</v>
      </c>
      <c r="AA174" s="105">
        <v>43272</v>
      </c>
      <c r="AB174" s="105">
        <v>43281</v>
      </c>
      <c r="AC174" s="110" t="s">
        <v>1256</v>
      </c>
      <c r="AD174" s="110" t="s">
        <v>1257</v>
      </c>
      <c r="AE174" s="99"/>
      <c r="AF174" s="99" t="s">
        <v>60</v>
      </c>
      <c r="AG174" s="99"/>
      <c r="AH174" s="106"/>
      <c r="AI174" s="106"/>
      <c r="AJ174" s="106"/>
      <c r="AK174" s="106"/>
      <c r="AL174" s="106"/>
      <c r="AM174" s="106"/>
      <c r="AN174" s="106"/>
      <c r="AO174" s="106"/>
      <c r="AP174" s="108" t="s">
        <v>270</v>
      </c>
      <c r="AQ174" s="270" t="str">
        <f t="shared" si="82"/>
        <v>C</v>
      </c>
      <c r="AR174" s="242">
        <v>4</v>
      </c>
      <c r="AS174" s="118">
        <f t="shared" si="83"/>
        <v>1</v>
      </c>
      <c r="AT174" s="254" t="s">
        <v>1258</v>
      </c>
      <c r="AU174" s="240">
        <v>1</v>
      </c>
      <c r="AV174" s="254" t="s">
        <v>1259</v>
      </c>
      <c r="AW174" s="261" t="s">
        <v>1260</v>
      </c>
      <c r="AX174" s="109" t="str">
        <f t="shared" si="84"/>
        <v>NO</v>
      </c>
    </row>
    <row r="175" spans="1:50" ht="110.25" x14ac:dyDescent="0.25">
      <c r="A175" s="94">
        <v>667</v>
      </c>
      <c r="B175" s="95" t="s">
        <v>79</v>
      </c>
      <c r="C175" s="95" t="s">
        <v>1249</v>
      </c>
      <c r="D175" s="195">
        <v>43235</v>
      </c>
      <c r="E175" s="101" t="s">
        <v>139</v>
      </c>
      <c r="F175" s="110" t="s">
        <v>63</v>
      </c>
      <c r="G175" s="99" t="s">
        <v>1250</v>
      </c>
      <c r="H175" s="196" t="s">
        <v>1251</v>
      </c>
      <c r="I175" s="97"/>
      <c r="J175" s="196" t="s">
        <v>108</v>
      </c>
      <c r="K175" s="97" t="s">
        <v>302</v>
      </c>
      <c r="L175" s="97" t="s">
        <v>52</v>
      </c>
      <c r="M175" s="97" t="s">
        <v>91</v>
      </c>
      <c r="N175" s="97" t="s">
        <v>63</v>
      </c>
      <c r="O175" s="195"/>
      <c r="P175" s="195"/>
      <c r="Q175" s="195"/>
      <c r="R175" s="195"/>
      <c r="S175" s="195"/>
      <c r="T175" s="193" t="s">
        <v>1252</v>
      </c>
      <c r="U175" s="191" t="s">
        <v>63</v>
      </c>
      <c r="V175" s="193" t="s">
        <v>1261</v>
      </c>
      <c r="W175" s="191" t="s">
        <v>63</v>
      </c>
      <c r="X175" s="110" t="s">
        <v>1262</v>
      </c>
      <c r="Y175" s="110" t="s">
        <v>1263</v>
      </c>
      <c r="Z175" s="110">
        <v>1</v>
      </c>
      <c r="AA175" s="105">
        <v>43272</v>
      </c>
      <c r="AB175" s="105">
        <v>43294</v>
      </c>
      <c r="AC175" s="110" t="s">
        <v>1256</v>
      </c>
      <c r="AD175" s="110" t="s">
        <v>1257</v>
      </c>
      <c r="AE175" s="99"/>
      <c r="AF175" s="99" t="s">
        <v>60</v>
      </c>
      <c r="AG175" s="99"/>
      <c r="AH175" s="106"/>
      <c r="AI175" s="106"/>
      <c r="AJ175" s="106"/>
      <c r="AK175" s="106"/>
      <c r="AL175" s="106"/>
      <c r="AM175" s="106"/>
      <c r="AN175" s="106"/>
      <c r="AO175" s="106"/>
      <c r="AP175" s="108" t="s">
        <v>270</v>
      </c>
      <c r="AQ175" s="270" t="str">
        <f t="shared" si="82"/>
        <v>C</v>
      </c>
      <c r="AR175" s="242">
        <v>1</v>
      </c>
      <c r="AS175" s="118">
        <f t="shared" si="83"/>
        <v>1</v>
      </c>
      <c r="AT175" s="254" t="s">
        <v>1264</v>
      </c>
      <c r="AU175" s="240">
        <v>1</v>
      </c>
      <c r="AV175" s="254" t="s">
        <v>1259</v>
      </c>
      <c r="AW175" s="261" t="s">
        <v>1260</v>
      </c>
      <c r="AX175" s="109" t="str">
        <f t="shared" si="84"/>
        <v>NO</v>
      </c>
    </row>
    <row r="176" spans="1:50" ht="201" customHeight="1" x14ac:dyDescent="0.25">
      <c r="A176" s="94">
        <v>668</v>
      </c>
      <c r="B176" s="95" t="s">
        <v>66</v>
      </c>
      <c r="C176" s="110" t="s">
        <v>1265</v>
      </c>
      <c r="D176" s="183">
        <v>43276</v>
      </c>
      <c r="E176" s="110" t="s">
        <v>104</v>
      </c>
      <c r="F176" s="110" t="s">
        <v>63</v>
      </c>
      <c r="G176" s="191" t="s">
        <v>1266</v>
      </c>
      <c r="H176" s="191" t="s">
        <v>1267</v>
      </c>
      <c r="I176" s="99"/>
      <c r="J176" s="191" t="s">
        <v>108</v>
      </c>
      <c r="K176" s="97" t="s">
        <v>302</v>
      </c>
      <c r="L176" s="110" t="s">
        <v>497</v>
      </c>
      <c r="M176" s="110" t="s">
        <v>91</v>
      </c>
      <c r="N176" s="110" t="s">
        <v>63</v>
      </c>
      <c r="O176" s="222">
        <v>43276</v>
      </c>
      <c r="P176" s="223">
        <v>1</v>
      </c>
      <c r="Q176" s="110" t="s">
        <v>1268</v>
      </c>
      <c r="R176" s="110" t="s">
        <v>1269</v>
      </c>
      <c r="S176" s="183">
        <v>43311</v>
      </c>
      <c r="T176" s="191" t="s">
        <v>1270</v>
      </c>
      <c r="U176" s="99"/>
      <c r="V176" s="191" t="s">
        <v>1271</v>
      </c>
      <c r="W176" s="95"/>
      <c r="X176" s="110" t="s">
        <v>1272</v>
      </c>
      <c r="Y176" s="110" t="s">
        <v>1273</v>
      </c>
      <c r="Z176" s="223">
        <v>1</v>
      </c>
      <c r="AA176" s="105">
        <v>43284</v>
      </c>
      <c r="AB176" s="105">
        <v>43464</v>
      </c>
      <c r="AC176" s="110" t="s">
        <v>1274</v>
      </c>
      <c r="AD176" s="110" t="s">
        <v>116</v>
      </c>
      <c r="AE176" s="99"/>
      <c r="AF176" s="99" t="s">
        <v>60</v>
      </c>
      <c r="AG176" s="99"/>
      <c r="AH176" s="106"/>
      <c r="AI176" s="106"/>
      <c r="AJ176" s="106"/>
      <c r="AK176" s="106"/>
      <c r="AL176" s="106"/>
      <c r="AM176" s="106"/>
      <c r="AN176" s="106"/>
      <c r="AO176" s="106"/>
      <c r="AP176" s="108" t="s">
        <v>121</v>
      </c>
      <c r="AQ176" s="270" t="str">
        <f t="shared" ref="AQ176:AQ239" si="85">IF(AS176="N.A.","A",(IF(AS176&lt;91%,"A","C")))</f>
        <v>A</v>
      </c>
      <c r="AR176" s="243" t="s">
        <v>63</v>
      </c>
      <c r="AS176" s="118" t="str">
        <f t="shared" si="83"/>
        <v>N.A.</v>
      </c>
      <c r="AT176" s="272" t="s">
        <v>564</v>
      </c>
      <c r="AU176" s="240" t="s">
        <v>63</v>
      </c>
      <c r="AV176" s="254" t="s">
        <v>1275</v>
      </c>
      <c r="AW176" s="250" t="s">
        <v>124</v>
      </c>
      <c r="AX176" s="109" t="str">
        <f t="shared" si="84"/>
        <v>SI</v>
      </c>
    </row>
    <row r="177" spans="1:50" ht="180.75" customHeight="1" x14ac:dyDescent="0.25">
      <c r="A177" s="94">
        <v>668</v>
      </c>
      <c r="B177" s="95" t="s">
        <v>79</v>
      </c>
      <c r="C177" s="110" t="s">
        <v>1265</v>
      </c>
      <c r="D177" s="183">
        <v>43276</v>
      </c>
      <c r="E177" s="110" t="s">
        <v>104</v>
      </c>
      <c r="F177" s="110" t="s">
        <v>63</v>
      </c>
      <c r="G177" s="191" t="s">
        <v>1266</v>
      </c>
      <c r="H177" s="191" t="s">
        <v>1267</v>
      </c>
      <c r="I177" s="99"/>
      <c r="J177" s="191" t="s">
        <v>108</v>
      </c>
      <c r="K177" s="97" t="s">
        <v>302</v>
      </c>
      <c r="L177" s="110" t="s">
        <v>497</v>
      </c>
      <c r="M177" s="110" t="s">
        <v>91</v>
      </c>
      <c r="N177" s="110" t="s">
        <v>63</v>
      </c>
      <c r="O177" s="222">
        <v>43276</v>
      </c>
      <c r="P177" s="223">
        <v>2</v>
      </c>
      <c r="Q177" s="110" t="s">
        <v>1276</v>
      </c>
      <c r="R177" s="110" t="s">
        <v>1277</v>
      </c>
      <c r="S177" s="183">
        <v>43311</v>
      </c>
      <c r="T177" s="191" t="s">
        <v>1278</v>
      </c>
      <c r="U177" s="99"/>
      <c r="V177" s="191" t="s">
        <v>1279</v>
      </c>
      <c r="W177" s="95"/>
      <c r="X177" s="110" t="s">
        <v>1280</v>
      </c>
      <c r="Y177" s="110" t="s">
        <v>1281</v>
      </c>
      <c r="Z177" s="223">
        <v>1</v>
      </c>
      <c r="AA177" s="105">
        <v>43313</v>
      </c>
      <c r="AB177" s="105">
        <v>43403</v>
      </c>
      <c r="AC177" s="110" t="s">
        <v>1282</v>
      </c>
      <c r="AD177" s="110" t="s">
        <v>116</v>
      </c>
      <c r="AE177" s="99"/>
      <c r="AF177" s="99" t="s">
        <v>60</v>
      </c>
      <c r="AG177" s="99"/>
      <c r="AH177" s="106"/>
      <c r="AI177" s="106"/>
      <c r="AJ177" s="106"/>
      <c r="AK177" s="106"/>
      <c r="AL177" s="106"/>
      <c r="AM177" s="106"/>
      <c r="AN177" s="106"/>
      <c r="AO177" s="106"/>
      <c r="AP177" s="108" t="s">
        <v>121</v>
      </c>
      <c r="AQ177" s="270" t="str">
        <f t="shared" si="85"/>
        <v>A</v>
      </c>
      <c r="AR177" s="243" t="s">
        <v>63</v>
      </c>
      <c r="AS177" s="118" t="str">
        <f t="shared" si="83"/>
        <v>N.A.</v>
      </c>
      <c r="AT177" s="272" t="s">
        <v>564</v>
      </c>
      <c r="AU177" s="240" t="s">
        <v>63</v>
      </c>
      <c r="AV177" s="254" t="s">
        <v>1283</v>
      </c>
      <c r="AW177" s="250" t="s">
        <v>124</v>
      </c>
      <c r="AX177" s="109" t="str">
        <f t="shared" si="84"/>
        <v>SI</v>
      </c>
    </row>
    <row r="178" spans="1:50" ht="378" x14ac:dyDescent="0.25">
      <c r="A178" s="94">
        <v>668</v>
      </c>
      <c r="B178" s="95" t="s">
        <v>90</v>
      </c>
      <c r="C178" s="110" t="s">
        <v>1265</v>
      </c>
      <c r="D178" s="183">
        <v>43276</v>
      </c>
      <c r="E178" s="110" t="s">
        <v>104</v>
      </c>
      <c r="F178" s="110" t="s">
        <v>63</v>
      </c>
      <c r="G178" s="191" t="s">
        <v>1266</v>
      </c>
      <c r="H178" s="191" t="s">
        <v>1267</v>
      </c>
      <c r="I178" s="99"/>
      <c r="J178" s="191" t="s">
        <v>108</v>
      </c>
      <c r="K178" s="97" t="s">
        <v>302</v>
      </c>
      <c r="L178" s="110" t="s">
        <v>497</v>
      </c>
      <c r="M178" s="110" t="s">
        <v>91</v>
      </c>
      <c r="N178" s="110" t="s">
        <v>63</v>
      </c>
      <c r="O178" s="222">
        <v>43276</v>
      </c>
      <c r="P178" s="223" t="s">
        <v>1284</v>
      </c>
      <c r="Q178" s="110" t="s">
        <v>1285</v>
      </c>
      <c r="R178" s="110" t="s">
        <v>477</v>
      </c>
      <c r="S178" s="183">
        <v>43311</v>
      </c>
      <c r="T178" s="191" t="s">
        <v>1286</v>
      </c>
      <c r="U178" s="99"/>
      <c r="V178" s="191" t="s">
        <v>1287</v>
      </c>
      <c r="W178" s="95"/>
      <c r="X178" s="110" t="s">
        <v>1288</v>
      </c>
      <c r="Y178" s="110" t="s">
        <v>1289</v>
      </c>
      <c r="Z178" s="223">
        <v>1</v>
      </c>
      <c r="AA178" s="105">
        <v>43313</v>
      </c>
      <c r="AB178" s="105">
        <v>43464</v>
      </c>
      <c r="AC178" s="110" t="s">
        <v>1290</v>
      </c>
      <c r="AD178" s="110" t="s">
        <v>116</v>
      </c>
      <c r="AE178" s="99"/>
      <c r="AF178" s="99" t="s">
        <v>60</v>
      </c>
      <c r="AG178" s="99"/>
      <c r="AH178" s="106"/>
      <c r="AI178" s="106"/>
      <c r="AJ178" s="106"/>
      <c r="AK178" s="106"/>
      <c r="AL178" s="106"/>
      <c r="AM178" s="106"/>
      <c r="AN178" s="106"/>
      <c r="AO178" s="106"/>
      <c r="AP178" s="108" t="s">
        <v>121</v>
      </c>
      <c r="AQ178" s="270" t="str">
        <f t="shared" si="85"/>
        <v>A</v>
      </c>
      <c r="AR178" s="243" t="s">
        <v>63</v>
      </c>
      <c r="AS178" s="118" t="str">
        <f t="shared" si="83"/>
        <v>N.A.</v>
      </c>
      <c r="AT178" s="272" t="s">
        <v>564</v>
      </c>
      <c r="AU178" s="240" t="s">
        <v>63</v>
      </c>
      <c r="AV178" s="254" t="s">
        <v>1275</v>
      </c>
      <c r="AW178" s="250" t="s">
        <v>124</v>
      </c>
      <c r="AX178" s="109" t="str">
        <f t="shared" si="84"/>
        <v>SI</v>
      </c>
    </row>
    <row r="179" spans="1:50" ht="110.25" x14ac:dyDescent="0.25">
      <c r="A179" s="94">
        <v>669</v>
      </c>
      <c r="B179" s="95"/>
      <c r="C179" s="110" t="s">
        <v>1265</v>
      </c>
      <c r="D179" s="183">
        <v>43276</v>
      </c>
      <c r="E179" s="101" t="s">
        <v>139</v>
      </c>
      <c r="F179" s="110" t="s">
        <v>63</v>
      </c>
      <c r="G179" s="191" t="s">
        <v>1266</v>
      </c>
      <c r="H179" s="191" t="s">
        <v>1291</v>
      </c>
      <c r="I179" s="99"/>
      <c r="J179" s="191" t="s">
        <v>108</v>
      </c>
      <c r="K179" s="97" t="s">
        <v>302</v>
      </c>
      <c r="L179" s="110" t="s">
        <v>52</v>
      </c>
      <c r="M179" s="110" t="s">
        <v>91</v>
      </c>
      <c r="N179" s="110" t="s">
        <v>63</v>
      </c>
      <c r="O179" s="222">
        <v>43276</v>
      </c>
      <c r="P179" s="223"/>
      <c r="Q179" s="110"/>
      <c r="R179" s="110"/>
      <c r="S179" s="110"/>
      <c r="T179" s="191" t="s">
        <v>1292</v>
      </c>
      <c r="U179" s="99"/>
      <c r="V179" s="191" t="s">
        <v>1293</v>
      </c>
      <c r="W179" s="95"/>
      <c r="X179" s="110" t="s">
        <v>1294</v>
      </c>
      <c r="Y179" s="110" t="s">
        <v>1295</v>
      </c>
      <c r="Z179" s="223">
        <v>1</v>
      </c>
      <c r="AA179" s="105">
        <v>43284</v>
      </c>
      <c r="AB179" s="105">
        <v>43434</v>
      </c>
      <c r="AC179" s="110" t="s">
        <v>1282</v>
      </c>
      <c r="AD179" s="110" t="s">
        <v>116</v>
      </c>
      <c r="AE179" s="99"/>
      <c r="AF179" s="99" t="s">
        <v>60</v>
      </c>
      <c r="AG179" s="99"/>
      <c r="AH179" s="106"/>
      <c r="AI179" s="106"/>
      <c r="AJ179" s="106"/>
      <c r="AK179" s="106"/>
      <c r="AL179" s="106"/>
      <c r="AM179" s="106"/>
      <c r="AN179" s="106"/>
      <c r="AO179" s="106"/>
      <c r="AP179" s="108" t="s">
        <v>121</v>
      </c>
      <c r="AQ179" s="270" t="str">
        <f t="shared" si="85"/>
        <v>A</v>
      </c>
      <c r="AR179" s="243" t="s">
        <v>63</v>
      </c>
      <c r="AS179" s="118" t="str">
        <f t="shared" si="83"/>
        <v>N.A.</v>
      </c>
      <c r="AT179" s="262" t="s">
        <v>1296</v>
      </c>
      <c r="AU179" s="240" t="s">
        <v>63</v>
      </c>
      <c r="AV179" s="254" t="s">
        <v>1297</v>
      </c>
      <c r="AW179" s="250" t="s">
        <v>124</v>
      </c>
      <c r="AX179" s="109" t="str">
        <f t="shared" si="84"/>
        <v>SI</v>
      </c>
    </row>
    <row r="180" spans="1:50" ht="409.5" x14ac:dyDescent="0.25">
      <c r="A180" s="94">
        <v>670</v>
      </c>
      <c r="B180" s="95" t="s">
        <v>66</v>
      </c>
      <c r="C180" s="110" t="s">
        <v>1265</v>
      </c>
      <c r="D180" s="183">
        <v>43276</v>
      </c>
      <c r="E180" s="110" t="s">
        <v>104</v>
      </c>
      <c r="F180" s="110" t="s">
        <v>63</v>
      </c>
      <c r="G180" s="191" t="s">
        <v>1266</v>
      </c>
      <c r="H180" s="191" t="s">
        <v>1298</v>
      </c>
      <c r="I180" s="99"/>
      <c r="J180" s="191" t="s">
        <v>108</v>
      </c>
      <c r="K180" s="97" t="s">
        <v>302</v>
      </c>
      <c r="L180" s="110" t="s">
        <v>497</v>
      </c>
      <c r="M180" s="110" t="s">
        <v>91</v>
      </c>
      <c r="N180" s="110" t="s">
        <v>63</v>
      </c>
      <c r="O180" s="222">
        <v>43276</v>
      </c>
      <c r="P180" s="223" t="s">
        <v>1299</v>
      </c>
      <c r="Q180" s="110" t="s">
        <v>1300</v>
      </c>
      <c r="R180" s="110" t="s">
        <v>332</v>
      </c>
      <c r="S180" s="183">
        <v>43281</v>
      </c>
      <c r="T180" s="191" t="s">
        <v>1301</v>
      </c>
      <c r="U180" s="99"/>
      <c r="V180" s="191" t="s">
        <v>1302</v>
      </c>
      <c r="W180" s="95"/>
      <c r="X180" s="110" t="s">
        <v>1303</v>
      </c>
      <c r="Y180" s="110" t="s">
        <v>355</v>
      </c>
      <c r="Z180" s="223">
        <v>1</v>
      </c>
      <c r="AA180" s="105">
        <v>43284</v>
      </c>
      <c r="AB180" s="105">
        <v>43403</v>
      </c>
      <c r="AC180" s="110" t="s">
        <v>1282</v>
      </c>
      <c r="AD180" s="110" t="s">
        <v>116</v>
      </c>
      <c r="AE180" s="99"/>
      <c r="AF180" s="99" t="s">
        <v>60</v>
      </c>
      <c r="AG180" s="99"/>
      <c r="AH180" s="106"/>
      <c r="AI180" s="106"/>
      <c r="AJ180" s="106"/>
      <c r="AK180" s="106"/>
      <c r="AL180" s="106"/>
      <c r="AM180" s="106"/>
      <c r="AN180" s="106"/>
      <c r="AO180" s="106"/>
      <c r="AP180" s="108" t="s">
        <v>121</v>
      </c>
      <c r="AQ180" s="270" t="str">
        <f t="shared" si="85"/>
        <v>A</v>
      </c>
      <c r="AR180" s="243" t="s">
        <v>63</v>
      </c>
      <c r="AS180" s="118" t="str">
        <f t="shared" si="83"/>
        <v>N.A.</v>
      </c>
      <c r="AT180" s="272" t="s">
        <v>564</v>
      </c>
      <c r="AU180" s="240" t="s">
        <v>63</v>
      </c>
      <c r="AV180" s="262" t="s">
        <v>1283</v>
      </c>
      <c r="AW180" s="250" t="s">
        <v>124</v>
      </c>
      <c r="AX180" s="109" t="str">
        <f t="shared" si="84"/>
        <v>SI</v>
      </c>
    </row>
    <row r="181" spans="1:50" ht="409.5" x14ac:dyDescent="0.25">
      <c r="A181" s="94">
        <v>670</v>
      </c>
      <c r="B181" s="95" t="s">
        <v>79</v>
      </c>
      <c r="C181" s="110" t="s">
        <v>1265</v>
      </c>
      <c r="D181" s="183">
        <v>43276</v>
      </c>
      <c r="E181" s="110" t="s">
        <v>104</v>
      </c>
      <c r="F181" s="110" t="s">
        <v>63</v>
      </c>
      <c r="G181" s="191" t="s">
        <v>1266</v>
      </c>
      <c r="H181" s="191" t="s">
        <v>1298</v>
      </c>
      <c r="I181" s="99"/>
      <c r="J181" s="191" t="s">
        <v>108</v>
      </c>
      <c r="K181" s="97" t="s">
        <v>302</v>
      </c>
      <c r="L181" s="110" t="s">
        <v>497</v>
      </c>
      <c r="M181" s="110" t="s">
        <v>91</v>
      </c>
      <c r="N181" s="110" t="s">
        <v>63</v>
      </c>
      <c r="O181" s="222">
        <v>43276</v>
      </c>
      <c r="P181" s="223" t="s">
        <v>1304</v>
      </c>
      <c r="Q181" s="110" t="s">
        <v>1305</v>
      </c>
      <c r="R181" s="110" t="s">
        <v>1306</v>
      </c>
      <c r="S181" s="183">
        <v>43311</v>
      </c>
      <c r="T181" s="191" t="s">
        <v>1307</v>
      </c>
      <c r="U181" s="99"/>
      <c r="V181" s="191" t="s">
        <v>1308</v>
      </c>
      <c r="W181" s="95"/>
      <c r="X181" s="110" t="s">
        <v>1309</v>
      </c>
      <c r="Y181" s="110" t="s">
        <v>1310</v>
      </c>
      <c r="Z181" s="223">
        <v>1</v>
      </c>
      <c r="AA181" s="105">
        <v>43284</v>
      </c>
      <c r="AB181" s="105">
        <v>43464</v>
      </c>
      <c r="AC181" s="110" t="s">
        <v>1282</v>
      </c>
      <c r="AD181" s="110" t="s">
        <v>116</v>
      </c>
      <c r="AE181" s="99"/>
      <c r="AF181" s="99" t="s">
        <v>60</v>
      </c>
      <c r="AG181" s="99"/>
      <c r="AH181" s="106"/>
      <c r="AI181" s="106"/>
      <c r="AJ181" s="106"/>
      <c r="AK181" s="106"/>
      <c r="AL181" s="106"/>
      <c r="AM181" s="106"/>
      <c r="AN181" s="106"/>
      <c r="AO181" s="106"/>
      <c r="AP181" s="108" t="s">
        <v>121</v>
      </c>
      <c r="AQ181" s="270" t="str">
        <f t="shared" si="85"/>
        <v>A</v>
      </c>
      <c r="AR181" s="243" t="s">
        <v>63</v>
      </c>
      <c r="AS181" s="118" t="str">
        <f t="shared" si="83"/>
        <v>N.A.</v>
      </c>
      <c r="AT181" s="272" t="s">
        <v>564</v>
      </c>
      <c r="AU181" s="240" t="s">
        <v>63</v>
      </c>
      <c r="AV181" s="262" t="s">
        <v>1275</v>
      </c>
      <c r="AW181" s="250" t="s">
        <v>124</v>
      </c>
      <c r="AX181" s="109" t="str">
        <f t="shared" si="84"/>
        <v>SI</v>
      </c>
    </row>
    <row r="182" spans="1:50" ht="157.5" x14ac:dyDescent="0.25">
      <c r="A182" s="94">
        <v>671</v>
      </c>
      <c r="B182" s="95" t="s">
        <v>66</v>
      </c>
      <c r="C182" s="110" t="s">
        <v>1265</v>
      </c>
      <c r="D182" s="183">
        <v>43276</v>
      </c>
      <c r="E182" s="110" t="s">
        <v>104</v>
      </c>
      <c r="F182" s="110" t="s">
        <v>63</v>
      </c>
      <c r="G182" s="191" t="s">
        <v>1266</v>
      </c>
      <c r="H182" s="191" t="s">
        <v>1311</v>
      </c>
      <c r="I182" s="99"/>
      <c r="J182" s="191" t="s">
        <v>108</v>
      </c>
      <c r="K182" s="97" t="s">
        <v>302</v>
      </c>
      <c r="L182" s="110" t="s">
        <v>52</v>
      </c>
      <c r="M182" s="110" t="s">
        <v>91</v>
      </c>
      <c r="N182" s="110" t="s">
        <v>63</v>
      </c>
      <c r="O182" s="222">
        <v>43276</v>
      </c>
      <c r="P182" s="223"/>
      <c r="Q182" s="110"/>
      <c r="R182" s="110"/>
      <c r="S182" s="110"/>
      <c r="T182" s="191" t="s">
        <v>1312</v>
      </c>
      <c r="U182" s="99"/>
      <c r="V182" s="191" t="s">
        <v>1313</v>
      </c>
      <c r="W182" s="95"/>
      <c r="X182" s="110" t="s">
        <v>1314</v>
      </c>
      <c r="Y182" s="110" t="s">
        <v>1315</v>
      </c>
      <c r="Z182" s="223">
        <v>1</v>
      </c>
      <c r="AA182" s="105">
        <v>43284</v>
      </c>
      <c r="AB182" s="105">
        <v>43403</v>
      </c>
      <c r="AC182" s="110" t="s">
        <v>1282</v>
      </c>
      <c r="AD182" s="110" t="s">
        <v>116</v>
      </c>
      <c r="AE182" s="99"/>
      <c r="AF182" s="99" t="s">
        <v>60</v>
      </c>
      <c r="AG182" s="99"/>
      <c r="AH182" s="106"/>
      <c r="AI182" s="106"/>
      <c r="AJ182" s="106"/>
      <c r="AK182" s="106"/>
      <c r="AL182" s="106"/>
      <c r="AM182" s="106"/>
      <c r="AN182" s="106"/>
      <c r="AO182" s="106"/>
      <c r="AP182" s="108" t="s">
        <v>121</v>
      </c>
      <c r="AQ182" s="270" t="str">
        <f t="shared" si="85"/>
        <v>A</v>
      </c>
      <c r="AR182" s="243" t="s">
        <v>63</v>
      </c>
      <c r="AS182" s="118" t="str">
        <f t="shared" si="83"/>
        <v>N.A.</v>
      </c>
      <c r="AT182" s="262" t="s">
        <v>1316</v>
      </c>
      <c r="AU182" s="240" t="s">
        <v>63</v>
      </c>
      <c r="AV182" s="262" t="s">
        <v>1317</v>
      </c>
      <c r="AW182" s="250" t="s">
        <v>124</v>
      </c>
      <c r="AX182" s="109" t="str">
        <f t="shared" si="84"/>
        <v>SI</v>
      </c>
    </row>
    <row r="183" spans="1:50" ht="110.25" x14ac:dyDescent="0.25">
      <c r="A183" s="94">
        <v>671</v>
      </c>
      <c r="B183" s="95" t="s">
        <v>79</v>
      </c>
      <c r="C183" s="110" t="s">
        <v>1265</v>
      </c>
      <c r="D183" s="183">
        <v>43276</v>
      </c>
      <c r="E183" s="110" t="s">
        <v>104</v>
      </c>
      <c r="F183" s="110" t="s">
        <v>63</v>
      </c>
      <c r="G183" s="191" t="s">
        <v>1266</v>
      </c>
      <c r="H183" s="191" t="s">
        <v>1311</v>
      </c>
      <c r="I183" s="99"/>
      <c r="J183" s="191" t="s">
        <v>108</v>
      </c>
      <c r="K183" s="97" t="s">
        <v>302</v>
      </c>
      <c r="L183" s="110" t="s">
        <v>52</v>
      </c>
      <c r="M183" s="110" t="s">
        <v>91</v>
      </c>
      <c r="N183" s="110" t="s">
        <v>63</v>
      </c>
      <c r="O183" s="222">
        <v>43276</v>
      </c>
      <c r="P183" s="223"/>
      <c r="Q183" s="110"/>
      <c r="R183" s="110"/>
      <c r="S183" s="110"/>
      <c r="T183" s="191" t="s">
        <v>1318</v>
      </c>
      <c r="U183" s="99"/>
      <c r="V183" s="191" t="s">
        <v>1319</v>
      </c>
      <c r="W183" s="95"/>
      <c r="X183" s="110" t="s">
        <v>1320</v>
      </c>
      <c r="Y183" s="110" t="s">
        <v>1310</v>
      </c>
      <c r="Z183" s="223">
        <v>1</v>
      </c>
      <c r="AA183" s="105">
        <v>43284</v>
      </c>
      <c r="AB183" s="105">
        <v>43464</v>
      </c>
      <c r="AC183" s="110" t="s">
        <v>1282</v>
      </c>
      <c r="AD183" s="110" t="s">
        <v>116</v>
      </c>
      <c r="AE183" s="99"/>
      <c r="AF183" s="99" t="s">
        <v>60</v>
      </c>
      <c r="AG183" s="99"/>
      <c r="AH183" s="106"/>
      <c r="AI183" s="106"/>
      <c r="AJ183" s="106"/>
      <c r="AK183" s="106"/>
      <c r="AL183" s="106"/>
      <c r="AM183" s="106"/>
      <c r="AN183" s="106"/>
      <c r="AO183" s="106"/>
      <c r="AP183" s="108" t="s">
        <v>121</v>
      </c>
      <c r="AQ183" s="270" t="str">
        <f t="shared" si="85"/>
        <v>A</v>
      </c>
      <c r="AR183" s="243" t="s">
        <v>63</v>
      </c>
      <c r="AS183" s="118" t="str">
        <f t="shared" si="83"/>
        <v>N.A.</v>
      </c>
      <c r="AT183" s="272" t="s">
        <v>564</v>
      </c>
      <c r="AU183" s="243" t="s">
        <v>63</v>
      </c>
      <c r="AV183" s="262" t="s">
        <v>1275</v>
      </c>
      <c r="AW183" s="250" t="s">
        <v>124</v>
      </c>
      <c r="AX183" s="109" t="str">
        <f t="shared" si="84"/>
        <v>SI</v>
      </c>
    </row>
    <row r="184" spans="1:50" ht="409.5" x14ac:dyDescent="0.25">
      <c r="A184" s="94">
        <v>672</v>
      </c>
      <c r="B184" s="95"/>
      <c r="C184" s="110" t="s">
        <v>1265</v>
      </c>
      <c r="D184" s="183">
        <v>43276</v>
      </c>
      <c r="E184" s="110" t="s">
        <v>104</v>
      </c>
      <c r="F184" s="110" t="s">
        <v>63</v>
      </c>
      <c r="G184" s="191" t="s">
        <v>1266</v>
      </c>
      <c r="H184" s="191" t="s">
        <v>1321</v>
      </c>
      <c r="I184" s="99"/>
      <c r="J184" s="191" t="s">
        <v>108</v>
      </c>
      <c r="K184" s="97" t="s">
        <v>302</v>
      </c>
      <c r="L184" s="110" t="s">
        <v>497</v>
      </c>
      <c r="M184" s="110" t="s">
        <v>91</v>
      </c>
      <c r="N184" s="110" t="s">
        <v>63</v>
      </c>
      <c r="O184" s="222">
        <v>43276</v>
      </c>
      <c r="P184" s="223" t="s">
        <v>1299</v>
      </c>
      <c r="Q184" s="110" t="s">
        <v>1322</v>
      </c>
      <c r="R184" s="110" t="s">
        <v>116</v>
      </c>
      <c r="S184" s="183">
        <v>43311</v>
      </c>
      <c r="T184" s="191" t="s">
        <v>1323</v>
      </c>
      <c r="U184" s="99"/>
      <c r="V184" s="191" t="s">
        <v>1324</v>
      </c>
      <c r="W184" s="95"/>
      <c r="X184" s="110" t="s">
        <v>1325</v>
      </c>
      <c r="Y184" s="110" t="s">
        <v>1281</v>
      </c>
      <c r="Z184" s="223">
        <v>1</v>
      </c>
      <c r="AA184" s="105">
        <v>43284</v>
      </c>
      <c r="AB184" s="105">
        <v>43464</v>
      </c>
      <c r="AC184" s="110" t="s">
        <v>1282</v>
      </c>
      <c r="AD184" s="110" t="s">
        <v>116</v>
      </c>
      <c r="AE184" s="99"/>
      <c r="AF184" s="99" t="s">
        <v>60</v>
      </c>
      <c r="AG184" s="99"/>
      <c r="AH184" s="106"/>
      <c r="AI184" s="106"/>
      <c r="AJ184" s="106"/>
      <c r="AK184" s="106"/>
      <c r="AL184" s="106"/>
      <c r="AM184" s="106"/>
      <c r="AN184" s="106"/>
      <c r="AO184" s="106"/>
      <c r="AP184" s="108" t="s">
        <v>121</v>
      </c>
      <c r="AQ184" s="270" t="str">
        <f t="shared" si="85"/>
        <v>A</v>
      </c>
      <c r="AR184" s="243" t="s">
        <v>63</v>
      </c>
      <c r="AS184" s="118" t="str">
        <f t="shared" si="83"/>
        <v>N.A.</v>
      </c>
      <c r="AT184" s="272" t="s">
        <v>564</v>
      </c>
      <c r="AU184" s="243" t="s">
        <v>63</v>
      </c>
      <c r="AV184" s="262" t="s">
        <v>1275</v>
      </c>
      <c r="AW184" s="250" t="s">
        <v>124</v>
      </c>
      <c r="AX184" s="109" t="str">
        <f t="shared" si="84"/>
        <v>SI</v>
      </c>
    </row>
    <row r="185" spans="1:50" ht="409.5" x14ac:dyDescent="0.25">
      <c r="A185" s="94">
        <v>673</v>
      </c>
      <c r="B185" s="95"/>
      <c r="C185" s="110" t="s">
        <v>1265</v>
      </c>
      <c r="D185" s="183">
        <v>43276</v>
      </c>
      <c r="E185" s="110" t="s">
        <v>104</v>
      </c>
      <c r="F185" s="110" t="s">
        <v>63</v>
      </c>
      <c r="G185" s="191" t="s">
        <v>1266</v>
      </c>
      <c r="H185" s="191" t="s">
        <v>1321</v>
      </c>
      <c r="I185" s="99"/>
      <c r="J185" s="191" t="s">
        <v>108</v>
      </c>
      <c r="K185" s="97" t="s">
        <v>302</v>
      </c>
      <c r="L185" s="110" t="s">
        <v>497</v>
      </c>
      <c r="M185" s="110" t="s">
        <v>91</v>
      </c>
      <c r="N185" s="110" t="s">
        <v>63</v>
      </c>
      <c r="O185" s="222">
        <v>43276</v>
      </c>
      <c r="P185" s="223" t="s">
        <v>1304</v>
      </c>
      <c r="Q185" s="110" t="s">
        <v>1326</v>
      </c>
      <c r="R185" s="110" t="s">
        <v>477</v>
      </c>
      <c r="S185" s="183">
        <v>43311</v>
      </c>
      <c r="T185" s="224"/>
      <c r="U185" s="99"/>
      <c r="V185" s="110" t="s">
        <v>1326</v>
      </c>
      <c r="W185" s="95"/>
      <c r="X185" s="285" t="s">
        <v>1823</v>
      </c>
      <c r="Y185" s="286" t="s">
        <v>1824</v>
      </c>
      <c r="Z185" s="287" t="s">
        <v>1299</v>
      </c>
      <c r="AA185" s="289">
        <v>43480</v>
      </c>
      <c r="AB185" s="289">
        <v>43554</v>
      </c>
      <c r="AC185" s="286" t="s">
        <v>1825</v>
      </c>
      <c r="AD185" s="288" t="s">
        <v>477</v>
      </c>
      <c r="AE185" s="99"/>
      <c r="AF185" s="99" t="s">
        <v>60</v>
      </c>
      <c r="AG185" s="99"/>
      <c r="AH185" s="106"/>
      <c r="AI185" s="106"/>
      <c r="AJ185" s="106"/>
      <c r="AK185" s="106"/>
      <c r="AL185" s="106"/>
      <c r="AM185" s="106"/>
      <c r="AN185" s="106"/>
      <c r="AO185" s="106"/>
      <c r="AP185" s="95" t="s">
        <v>478</v>
      </c>
      <c r="AQ185" s="270" t="str">
        <f t="shared" si="85"/>
        <v>A</v>
      </c>
      <c r="AR185" s="243">
        <v>0</v>
      </c>
      <c r="AS185" s="118" t="str">
        <f t="shared" si="83"/>
        <v>N.A.</v>
      </c>
      <c r="AT185" s="262" t="s">
        <v>176</v>
      </c>
      <c r="AU185" s="240" t="s">
        <v>63</v>
      </c>
      <c r="AV185" s="262" t="s">
        <v>176</v>
      </c>
      <c r="AW185" s="250" t="s">
        <v>484</v>
      </c>
      <c r="AX185" s="109" t="str">
        <f t="shared" si="84"/>
        <v>SI</v>
      </c>
    </row>
    <row r="186" spans="1:50" ht="409.5" x14ac:dyDescent="0.25">
      <c r="A186" s="94">
        <v>674</v>
      </c>
      <c r="B186" s="95"/>
      <c r="C186" s="110" t="s">
        <v>1265</v>
      </c>
      <c r="D186" s="183">
        <v>43276</v>
      </c>
      <c r="E186" s="110" t="s">
        <v>104</v>
      </c>
      <c r="F186" s="110" t="s">
        <v>63</v>
      </c>
      <c r="G186" s="191" t="s">
        <v>1266</v>
      </c>
      <c r="H186" s="191" t="s">
        <v>1321</v>
      </c>
      <c r="I186" s="99"/>
      <c r="J186" s="191" t="s">
        <v>108</v>
      </c>
      <c r="K186" s="97" t="s">
        <v>302</v>
      </c>
      <c r="L186" s="110" t="s">
        <v>497</v>
      </c>
      <c r="M186" s="110" t="s">
        <v>91</v>
      </c>
      <c r="N186" s="110" t="s">
        <v>63</v>
      </c>
      <c r="O186" s="222">
        <v>43276</v>
      </c>
      <c r="P186" s="223" t="s">
        <v>1327</v>
      </c>
      <c r="Q186" s="110" t="s">
        <v>1328</v>
      </c>
      <c r="R186" s="110" t="s">
        <v>1306</v>
      </c>
      <c r="S186" s="183">
        <v>43311</v>
      </c>
      <c r="T186" s="224"/>
      <c r="U186" s="99"/>
      <c r="V186" s="110" t="s">
        <v>1328</v>
      </c>
      <c r="W186" s="95"/>
      <c r="X186" s="179"/>
      <c r="Y186" s="179"/>
      <c r="Z186" s="225"/>
      <c r="AA186" s="220"/>
      <c r="AB186" s="220"/>
      <c r="AC186" s="179"/>
      <c r="AD186" s="110" t="s">
        <v>150</v>
      </c>
      <c r="AE186" s="99"/>
      <c r="AF186" s="99" t="s">
        <v>60</v>
      </c>
      <c r="AG186" s="99"/>
      <c r="AH186" s="106"/>
      <c r="AI186" s="106"/>
      <c r="AJ186" s="106"/>
      <c r="AK186" s="106"/>
      <c r="AL186" s="106"/>
      <c r="AM186" s="106"/>
      <c r="AN186" s="106"/>
      <c r="AO186" s="106"/>
      <c r="AP186" s="95" t="s">
        <v>151</v>
      </c>
      <c r="AQ186" s="270" t="str">
        <f t="shared" si="85"/>
        <v>A</v>
      </c>
      <c r="AR186" s="240" t="s">
        <v>63</v>
      </c>
      <c r="AS186" s="118" t="str">
        <f t="shared" si="83"/>
        <v>N.A.</v>
      </c>
      <c r="AT186" s="262" t="s">
        <v>176</v>
      </c>
      <c r="AU186" s="240" t="s">
        <v>63</v>
      </c>
      <c r="AV186" s="262" t="s">
        <v>184</v>
      </c>
      <c r="AW186" s="250" t="s">
        <v>1836</v>
      </c>
      <c r="AX186" s="109" t="str">
        <f t="shared" si="84"/>
        <v>SI</v>
      </c>
    </row>
    <row r="187" spans="1:50" ht="409.5" x14ac:dyDescent="0.25">
      <c r="A187" s="94">
        <v>675</v>
      </c>
      <c r="B187" s="95"/>
      <c r="C187" s="110" t="s">
        <v>1265</v>
      </c>
      <c r="D187" s="183">
        <v>43276</v>
      </c>
      <c r="E187" s="110" t="s">
        <v>104</v>
      </c>
      <c r="F187" s="110" t="s">
        <v>63</v>
      </c>
      <c r="G187" s="191" t="s">
        <v>1266</v>
      </c>
      <c r="H187" s="191" t="s">
        <v>1321</v>
      </c>
      <c r="I187" s="99"/>
      <c r="J187" s="191" t="s">
        <v>108</v>
      </c>
      <c r="K187" s="97" t="s">
        <v>302</v>
      </c>
      <c r="L187" s="110" t="s">
        <v>497</v>
      </c>
      <c r="M187" s="110" t="s">
        <v>91</v>
      </c>
      <c r="N187" s="110" t="s">
        <v>63</v>
      </c>
      <c r="O187" s="222">
        <v>43276</v>
      </c>
      <c r="P187" s="223" t="s">
        <v>1329</v>
      </c>
      <c r="Q187" s="110" t="s">
        <v>1330</v>
      </c>
      <c r="R187" s="110" t="s">
        <v>1306</v>
      </c>
      <c r="S187" s="183">
        <v>43311</v>
      </c>
      <c r="T187" s="224"/>
      <c r="U187" s="99"/>
      <c r="V187" s="110" t="s">
        <v>1330</v>
      </c>
      <c r="W187" s="95"/>
      <c r="X187" s="179"/>
      <c r="Y187" s="179"/>
      <c r="Z187" s="225"/>
      <c r="AA187" s="220"/>
      <c r="AB187" s="220"/>
      <c r="AC187" s="179"/>
      <c r="AD187" s="110" t="s">
        <v>150</v>
      </c>
      <c r="AE187" s="99"/>
      <c r="AF187" s="99" t="s">
        <v>60</v>
      </c>
      <c r="AG187" s="99"/>
      <c r="AH187" s="106"/>
      <c r="AI187" s="106"/>
      <c r="AJ187" s="106"/>
      <c r="AK187" s="106"/>
      <c r="AL187" s="106"/>
      <c r="AM187" s="106"/>
      <c r="AN187" s="106"/>
      <c r="AO187" s="106"/>
      <c r="AP187" s="95" t="s">
        <v>151</v>
      </c>
      <c r="AQ187" s="270" t="str">
        <f t="shared" si="85"/>
        <v>A</v>
      </c>
      <c r="AR187" s="240" t="s">
        <v>63</v>
      </c>
      <c r="AS187" s="118" t="str">
        <f t="shared" si="83"/>
        <v>N.A.</v>
      </c>
      <c r="AT187" s="262" t="s">
        <v>176</v>
      </c>
      <c r="AU187" s="240" t="s">
        <v>63</v>
      </c>
      <c r="AV187" s="262" t="s">
        <v>184</v>
      </c>
      <c r="AW187" s="250" t="s">
        <v>1836</v>
      </c>
      <c r="AX187" s="109" t="str">
        <f t="shared" si="84"/>
        <v>SI</v>
      </c>
    </row>
    <row r="188" spans="1:50" ht="110.25" x14ac:dyDescent="0.25">
      <c r="A188" s="94">
        <v>676</v>
      </c>
      <c r="B188" s="95"/>
      <c r="C188" s="110" t="s">
        <v>1265</v>
      </c>
      <c r="D188" s="183">
        <v>43276</v>
      </c>
      <c r="E188" s="101" t="s">
        <v>139</v>
      </c>
      <c r="F188" s="110" t="s">
        <v>63</v>
      </c>
      <c r="G188" s="191" t="s">
        <v>1266</v>
      </c>
      <c r="H188" s="191" t="s">
        <v>1331</v>
      </c>
      <c r="I188" s="99"/>
      <c r="J188" s="191" t="s">
        <v>108</v>
      </c>
      <c r="K188" s="97" t="s">
        <v>302</v>
      </c>
      <c r="L188" s="110" t="s">
        <v>52</v>
      </c>
      <c r="M188" s="110" t="s">
        <v>91</v>
      </c>
      <c r="N188" s="110" t="s">
        <v>63</v>
      </c>
      <c r="O188" s="222">
        <v>43276</v>
      </c>
      <c r="P188" s="223"/>
      <c r="Q188" s="110"/>
      <c r="R188" s="110"/>
      <c r="S188" s="110"/>
      <c r="T188" s="191" t="s">
        <v>1332</v>
      </c>
      <c r="U188" s="99"/>
      <c r="V188" s="191" t="s">
        <v>1333</v>
      </c>
      <c r="W188" s="95"/>
      <c r="X188" s="110" t="s">
        <v>1334</v>
      </c>
      <c r="Y188" s="110" t="s">
        <v>1335</v>
      </c>
      <c r="Z188" s="223">
        <v>1</v>
      </c>
      <c r="AA188" s="105">
        <v>43276</v>
      </c>
      <c r="AB188" s="105">
        <v>43403</v>
      </c>
      <c r="AC188" s="110" t="s">
        <v>1282</v>
      </c>
      <c r="AD188" s="110" t="s">
        <v>116</v>
      </c>
      <c r="AE188" s="99"/>
      <c r="AF188" s="99" t="s">
        <v>60</v>
      </c>
      <c r="AG188" s="99"/>
      <c r="AH188" s="106"/>
      <c r="AI188" s="106"/>
      <c r="AJ188" s="106"/>
      <c r="AK188" s="106"/>
      <c r="AL188" s="106"/>
      <c r="AM188" s="106"/>
      <c r="AN188" s="106"/>
      <c r="AO188" s="106"/>
      <c r="AP188" s="108" t="s">
        <v>121</v>
      </c>
      <c r="AQ188" s="270" t="str">
        <f t="shared" si="85"/>
        <v>A</v>
      </c>
      <c r="AR188" s="243" t="s">
        <v>63</v>
      </c>
      <c r="AS188" s="118" t="str">
        <f t="shared" si="83"/>
        <v>N.A.</v>
      </c>
      <c r="AT188" s="262" t="s">
        <v>1336</v>
      </c>
      <c r="AU188" s="243" t="s">
        <v>63</v>
      </c>
      <c r="AV188" s="262" t="s">
        <v>1283</v>
      </c>
      <c r="AW188" s="250" t="s">
        <v>124</v>
      </c>
      <c r="AX188" s="109" t="str">
        <f t="shared" si="84"/>
        <v>SI</v>
      </c>
    </row>
    <row r="189" spans="1:50" ht="141.75" x14ac:dyDescent="0.25">
      <c r="A189" s="94">
        <v>677</v>
      </c>
      <c r="B189" s="95"/>
      <c r="C189" s="110" t="s">
        <v>1265</v>
      </c>
      <c r="D189" s="183">
        <v>43276</v>
      </c>
      <c r="E189" s="110" t="s">
        <v>104</v>
      </c>
      <c r="F189" s="110" t="s">
        <v>63</v>
      </c>
      <c r="G189" s="191" t="s">
        <v>1266</v>
      </c>
      <c r="H189" s="191" t="s">
        <v>1337</v>
      </c>
      <c r="I189" s="99"/>
      <c r="J189" s="191" t="s">
        <v>108</v>
      </c>
      <c r="K189" s="97" t="s">
        <v>302</v>
      </c>
      <c r="L189" s="110" t="s">
        <v>52</v>
      </c>
      <c r="M189" s="110" t="s">
        <v>91</v>
      </c>
      <c r="N189" s="110" t="s">
        <v>63</v>
      </c>
      <c r="O189" s="222">
        <v>43276</v>
      </c>
      <c r="P189" s="223"/>
      <c r="Q189" s="110"/>
      <c r="R189" s="110"/>
      <c r="S189" s="110"/>
      <c r="T189" s="191" t="s">
        <v>1338</v>
      </c>
      <c r="U189" s="99"/>
      <c r="V189" s="191" t="s">
        <v>1339</v>
      </c>
      <c r="W189" s="95"/>
      <c r="X189" s="110" t="s">
        <v>1340</v>
      </c>
      <c r="Y189" s="110" t="s">
        <v>355</v>
      </c>
      <c r="Z189" s="223">
        <v>1</v>
      </c>
      <c r="AA189" s="105">
        <v>43284</v>
      </c>
      <c r="AB189" s="105">
        <v>43555</v>
      </c>
      <c r="AC189" s="110" t="s">
        <v>1282</v>
      </c>
      <c r="AD189" s="110" t="s">
        <v>116</v>
      </c>
      <c r="AE189" s="99"/>
      <c r="AF189" s="99" t="s">
        <v>60</v>
      </c>
      <c r="AG189" s="99"/>
      <c r="AH189" s="106"/>
      <c r="AI189" s="106"/>
      <c r="AJ189" s="106"/>
      <c r="AK189" s="106"/>
      <c r="AL189" s="106"/>
      <c r="AM189" s="106"/>
      <c r="AN189" s="106"/>
      <c r="AO189" s="106"/>
      <c r="AP189" s="108" t="s">
        <v>121</v>
      </c>
      <c r="AQ189" s="270" t="str">
        <f t="shared" si="85"/>
        <v>A</v>
      </c>
      <c r="AR189" s="243" t="s">
        <v>63</v>
      </c>
      <c r="AS189" s="118" t="str">
        <f t="shared" si="83"/>
        <v>N.A.</v>
      </c>
      <c r="AT189" s="272" t="s">
        <v>564</v>
      </c>
      <c r="AU189" s="243" t="s">
        <v>63</v>
      </c>
      <c r="AV189" s="262" t="s">
        <v>1341</v>
      </c>
      <c r="AW189" s="250" t="s">
        <v>124</v>
      </c>
      <c r="AX189" s="109" t="str">
        <f t="shared" si="84"/>
        <v>SI</v>
      </c>
    </row>
    <row r="190" spans="1:50" ht="126" x14ac:dyDescent="0.25">
      <c r="A190" s="94">
        <v>678</v>
      </c>
      <c r="B190" s="95"/>
      <c r="C190" s="110" t="s">
        <v>1342</v>
      </c>
      <c r="D190" s="183">
        <v>43273</v>
      </c>
      <c r="E190" s="101" t="s">
        <v>139</v>
      </c>
      <c r="F190" s="110" t="s">
        <v>63</v>
      </c>
      <c r="G190" s="191" t="s">
        <v>422</v>
      </c>
      <c r="H190" s="226" t="s">
        <v>1343</v>
      </c>
      <c r="I190" s="99"/>
      <c r="J190" s="191" t="s">
        <v>108</v>
      </c>
      <c r="K190" s="97" t="s">
        <v>302</v>
      </c>
      <c r="L190" s="110" t="s">
        <v>52</v>
      </c>
      <c r="M190" s="110" t="s">
        <v>91</v>
      </c>
      <c r="N190" s="110" t="s">
        <v>63</v>
      </c>
      <c r="O190" s="222">
        <v>43273</v>
      </c>
      <c r="P190" s="223"/>
      <c r="Q190" s="110" t="s">
        <v>241</v>
      </c>
      <c r="R190" s="110" t="s">
        <v>241</v>
      </c>
      <c r="S190" s="110" t="s">
        <v>241</v>
      </c>
      <c r="T190" s="191" t="s">
        <v>1344</v>
      </c>
      <c r="U190" s="99"/>
      <c r="V190" s="191" t="s">
        <v>1345</v>
      </c>
      <c r="W190" s="95"/>
      <c r="X190" s="110" t="s">
        <v>1346</v>
      </c>
      <c r="Y190" s="110" t="s">
        <v>1347</v>
      </c>
      <c r="Z190" s="223" t="s">
        <v>1329</v>
      </c>
      <c r="AA190" s="105">
        <v>43284</v>
      </c>
      <c r="AB190" s="105">
        <v>43646</v>
      </c>
      <c r="AC190" s="110" t="s">
        <v>1348</v>
      </c>
      <c r="AD190" s="110" t="s">
        <v>1349</v>
      </c>
      <c r="AE190" s="99"/>
      <c r="AF190" s="99" t="s">
        <v>60</v>
      </c>
      <c r="AG190" s="99"/>
      <c r="AH190" s="106"/>
      <c r="AI190" s="106"/>
      <c r="AJ190" s="106"/>
      <c r="AK190" s="106"/>
      <c r="AL190" s="106"/>
      <c r="AM190" s="106"/>
      <c r="AN190" s="106"/>
      <c r="AO190" s="106"/>
      <c r="AP190" s="95" t="s">
        <v>199</v>
      </c>
      <c r="AQ190" s="270" t="str">
        <f t="shared" si="85"/>
        <v>A</v>
      </c>
      <c r="AR190" s="243">
        <v>0</v>
      </c>
      <c r="AS190" s="118" t="str">
        <f t="shared" si="83"/>
        <v>N.A.</v>
      </c>
      <c r="AT190" s="262" t="s">
        <v>1350</v>
      </c>
      <c r="AU190" s="240" t="s">
        <v>63</v>
      </c>
      <c r="AV190" s="262" t="s">
        <v>1351</v>
      </c>
      <c r="AW190" s="251" t="s">
        <v>435</v>
      </c>
      <c r="AX190" s="109" t="str">
        <f t="shared" si="84"/>
        <v>SI</v>
      </c>
    </row>
    <row r="191" spans="1:50" ht="141.75" x14ac:dyDescent="0.25">
      <c r="A191" s="94">
        <v>679</v>
      </c>
      <c r="B191" s="95"/>
      <c r="C191" s="110" t="s">
        <v>1342</v>
      </c>
      <c r="D191" s="183">
        <v>43273</v>
      </c>
      <c r="E191" s="110" t="s">
        <v>104</v>
      </c>
      <c r="F191" s="110" t="s">
        <v>63</v>
      </c>
      <c r="G191" s="191" t="s">
        <v>422</v>
      </c>
      <c r="H191" s="226" t="s">
        <v>1352</v>
      </c>
      <c r="I191" s="99"/>
      <c r="J191" s="191" t="s">
        <v>108</v>
      </c>
      <c r="K191" s="97" t="s">
        <v>302</v>
      </c>
      <c r="L191" s="110" t="s">
        <v>497</v>
      </c>
      <c r="M191" s="110" t="s">
        <v>91</v>
      </c>
      <c r="N191" s="110" t="s">
        <v>63</v>
      </c>
      <c r="O191" s="222">
        <v>43273</v>
      </c>
      <c r="P191" s="223"/>
      <c r="Q191" s="110" t="s">
        <v>1353</v>
      </c>
      <c r="R191" s="110" t="s">
        <v>1354</v>
      </c>
      <c r="S191" s="183">
        <v>43311</v>
      </c>
      <c r="T191" s="191" t="s">
        <v>1355</v>
      </c>
      <c r="U191" s="99"/>
      <c r="V191" s="110" t="s">
        <v>1356</v>
      </c>
      <c r="W191" s="95"/>
      <c r="X191" s="110" t="s">
        <v>1357</v>
      </c>
      <c r="Y191" s="110" t="s">
        <v>355</v>
      </c>
      <c r="Z191" s="223" t="s">
        <v>1299</v>
      </c>
      <c r="AA191" s="105">
        <v>43277</v>
      </c>
      <c r="AB191" s="105">
        <v>43403</v>
      </c>
      <c r="AC191" s="110" t="s">
        <v>1358</v>
      </c>
      <c r="AD191" s="110" t="s">
        <v>116</v>
      </c>
      <c r="AE191" s="99"/>
      <c r="AF191" s="99" t="s">
        <v>60</v>
      </c>
      <c r="AG191" s="99"/>
      <c r="AH191" s="106"/>
      <c r="AI191" s="106"/>
      <c r="AJ191" s="106"/>
      <c r="AK191" s="106"/>
      <c r="AL191" s="106"/>
      <c r="AM191" s="106"/>
      <c r="AN191" s="106"/>
      <c r="AO191" s="106"/>
      <c r="AP191" s="108" t="s">
        <v>121</v>
      </c>
      <c r="AQ191" s="270" t="str">
        <f t="shared" si="85"/>
        <v>A</v>
      </c>
      <c r="AR191" s="243" t="s">
        <v>63</v>
      </c>
      <c r="AS191" s="118" t="str">
        <f t="shared" si="83"/>
        <v>N.A.</v>
      </c>
      <c r="AT191" s="272" t="s">
        <v>564</v>
      </c>
      <c r="AU191" s="243" t="s">
        <v>63</v>
      </c>
      <c r="AV191" s="262" t="s">
        <v>1283</v>
      </c>
      <c r="AW191" s="250" t="s">
        <v>124</v>
      </c>
      <c r="AX191" s="109" t="str">
        <f t="shared" si="84"/>
        <v>SI</v>
      </c>
    </row>
    <row r="192" spans="1:50" ht="157.5" x14ac:dyDescent="0.25">
      <c r="A192" s="94">
        <v>680</v>
      </c>
      <c r="B192" s="95" t="s">
        <v>66</v>
      </c>
      <c r="C192" s="110" t="s">
        <v>1342</v>
      </c>
      <c r="D192" s="183">
        <v>43273</v>
      </c>
      <c r="E192" s="110" t="s">
        <v>104</v>
      </c>
      <c r="F192" s="110" t="s">
        <v>63</v>
      </c>
      <c r="G192" s="191" t="s">
        <v>422</v>
      </c>
      <c r="H192" s="226" t="s">
        <v>1359</v>
      </c>
      <c r="I192" s="99"/>
      <c r="J192" s="191" t="s">
        <v>108</v>
      </c>
      <c r="K192" s="97" t="s">
        <v>302</v>
      </c>
      <c r="L192" s="110" t="s">
        <v>497</v>
      </c>
      <c r="M192" s="110" t="s">
        <v>91</v>
      </c>
      <c r="N192" s="110" t="s">
        <v>63</v>
      </c>
      <c r="O192" s="222">
        <v>43273</v>
      </c>
      <c r="P192" s="223"/>
      <c r="Q192" s="183" t="s">
        <v>1360</v>
      </c>
      <c r="R192" s="183" t="s">
        <v>1361</v>
      </c>
      <c r="S192" s="183">
        <v>43342</v>
      </c>
      <c r="T192" s="191" t="s">
        <v>1355</v>
      </c>
      <c r="U192" s="99"/>
      <c r="V192" s="110" t="s">
        <v>1356</v>
      </c>
      <c r="W192" s="95"/>
      <c r="X192" s="110" t="s">
        <v>1357</v>
      </c>
      <c r="Y192" s="110" t="s">
        <v>355</v>
      </c>
      <c r="Z192" s="223" t="s">
        <v>1299</v>
      </c>
      <c r="AA192" s="105">
        <v>43277</v>
      </c>
      <c r="AB192" s="105">
        <v>43403</v>
      </c>
      <c r="AC192" s="110" t="s">
        <v>1358</v>
      </c>
      <c r="AD192" s="110" t="s">
        <v>116</v>
      </c>
      <c r="AE192" s="99"/>
      <c r="AF192" s="99" t="s">
        <v>60</v>
      </c>
      <c r="AG192" s="99"/>
      <c r="AH192" s="106"/>
      <c r="AI192" s="106"/>
      <c r="AJ192" s="106"/>
      <c r="AK192" s="106"/>
      <c r="AL192" s="106"/>
      <c r="AM192" s="106"/>
      <c r="AN192" s="106"/>
      <c r="AO192" s="106"/>
      <c r="AP192" s="108" t="s">
        <v>121</v>
      </c>
      <c r="AQ192" s="270" t="str">
        <f t="shared" si="85"/>
        <v>A</v>
      </c>
      <c r="AR192" s="243" t="s">
        <v>63</v>
      </c>
      <c r="AS192" s="118" t="str">
        <f t="shared" si="83"/>
        <v>N.A.</v>
      </c>
      <c r="AT192" s="272" t="s">
        <v>564</v>
      </c>
      <c r="AU192" s="243" t="s">
        <v>63</v>
      </c>
      <c r="AV192" s="262" t="s">
        <v>1362</v>
      </c>
      <c r="AW192" s="250" t="s">
        <v>124</v>
      </c>
      <c r="AX192" s="109" t="str">
        <f t="shared" si="84"/>
        <v>SI</v>
      </c>
    </row>
    <row r="193" spans="1:50" ht="157.5" x14ac:dyDescent="0.25">
      <c r="A193" s="94">
        <v>680</v>
      </c>
      <c r="B193" s="95" t="s">
        <v>79</v>
      </c>
      <c r="C193" s="110" t="s">
        <v>1342</v>
      </c>
      <c r="D193" s="183">
        <v>43273</v>
      </c>
      <c r="E193" s="110" t="s">
        <v>104</v>
      </c>
      <c r="F193" s="110" t="s">
        <v>63</v>
      </c>
      <c r="G193" s="191" t="s">
        <v>422</v>
      </c>
      <c r="H193" s="226" t="s">
        <v>1359</v>
      </c>
      <c r="I193" s="99"/>
      <c r="J193" s="191" t="s">
        <v>108</v>
      </c>
      <c r="K193" s="97" t="s">
        <v>302</v>
      </c>
      <c r="L193" s="110" t="s">
        <v>52</v>
      </c>
      <c r="M193" s="110" t="s">
        <v>91</v>
      </c>
      <c r="N193" s="110" t="s">
        <v>63</v>
      </c>
      <c r="O193" s="222">
        <v>43273</v>
      </c>
      <c r="P193" s="223"/>
      <c r="Q193" s="110" t="s">
        <v>241</v>
      </c>
      <c r="R193" s="110" t="s">
        <v>241</v>
      </c>
      <c r="S193" s="110" t="s">
        <v>241</v>
      </c>
      <c r="T193" s="191" t="s">
        <v>1363</v>
      </c>
      <c r="U193" s="99"/>
      <c r="V193" s="191" t="s">
        <v>1364</v>
      </c>
      <c r="W193" s="95"/>
      <c r="X193" s="110" t="s">
        <v>1365</v>
      </c>
      <c r="Y193" s="110" t="s">
        <v>1366</v>
      </c>
      <c r="Z193" s="223" t="s">
        <v>1327</v>
      </c>
      <c r="AA193" s="105">
        <v>43284</v>
      </c>
      <c r="AB193" s="105">
        <v>43646</v>
      </c>
      <c r="AC193" s="110" t="s">
        <v>1348</v>
      </c>
      <c r="AD193" s="110" t="s">
        <v>1349</v>
      </c>
      <c r="AE193" s="99"/>
      <c r="AF193" s="99" t="s">
        <v>60</v>
      </c>
      <c r="AG193" s="99"/>
      <c r="AH193" s="106"/>
      <c r="AI193" s="106"/>
      <c r="AJ193" s="106"/>
      <c r="AK193" s="106"/>
      <c r="AL193" s="106"/>
      <c r="AM193" s="106"/>
      <c r="AN193" s="106"/>
      <c r="AO193" s="106"/>
      <c r="AP193" s="95" t="s">
        <v>199</v>
      </c>
      <c r="AQ193" s="270" t="str">
        <f t="shared" si="85"/>
        <v>A</v>
      </c>
      <c r="AR193" s="243">
        <v>0</v>
      </c>
      <c r="AS193" s="118" t="str">
        <f t="shared" si="83"/>
        <v>N.A.</v>
      </c>
      <c r="AT193" s="262" t="s">
        <v>1350</v>
      </c>
      <c r="AU193" s="240" t="s">
        <v>63</v>
      </c>
      <c r="AV193" s="262" t="s">
        <v>1367</v>
      </c>
      <c r="AW193" s="251" t="s">
        <v>435</v>
      </c>
      <c r="AX193" s="109" t="str">
        <f t="shared" si="84"/>
        <v>SI</v>
      </c>
    </row>
    <row r="194" spans="1:50" ht="78.75" x14ac:dyDescent="0.25">
      <c r="A194" s="94">
        <v>681</v>
      </c>
      <c r="B194" s="95" t="s">
        <v>66</v>
      </c>
      <c r="C194" s="110" t="s">
        <v>1342</v>
      </c>
      <c r="D194" s="183">
        <v>43273</v>
      </c>
      <c r="E194" s="101" t="s">
        <v>139</v>
      </c>
      <c r="F194" s="110" t="s">
        <v>63</v>
      </c>
      <c r="G194" s="191" t="s">
        <v>422</v>
      </c>
      <c r="H194" s="226" t="s">
        <v>1368</v>
      </c>
      <c r="I194" s="99"/>
      <c r="J194" s="191" t="s">
        <v>108</v>
      </c>
      <c r="K194" s="97" t="s">
        <v>302</v>
      </c>
      <c r="L194" s="110" t="s">
        <v>52</v>
      </c>
      <c r="M194" s="110" t="s">
        <v>91</v>
      </c>
      <c r="N194" s="110" t="s">
        <v>63</v>
      </c>
      <c r="O194" s="222">
        <v>43273</v>
      </c>
      <c r="P194" s="223"/>
      <c r="Q194" s="110" t="s">
        <v>241</v>
      </c>
      <c r="R194" s="110" t="s">
        <v>241</v>
      </c>
      <c r="S194" s="110" t="s">
        <v>241</v>
      </c>
      <c r="T194" s="226" t="s">
        <v>1369</v>
      </c>
      <c r="U194" s="99"/>
      <c r="V194" s="191" t="s">
        <v>1370</v>
      </c>
      <c r="W194" s="95"/>
      <c r="X194" s="110" t="s">
        <v>1371</v>
      </c>
      <c r="Y194" s="110" t="s">
        <v>1372</v>
      </c>
      <c r="Z194" s="223" t="s">
        <v>1299</v>
      </c>
      <c r="AA194" s="105">
        <v>43284</v>
      </c>
      <c r="AB194" s="105">
        <v>43403</v>
      </c>
      <c r="AC194" s="110" t="s">
        <v>1348</v>
      </c>
      <c r="AD194" s="110" t="s">
        <v>1349</v>
      </c>
      <c r="AE194" s="99"/>
      <c r="AF194" s="99" t="s">
        <v>60</v>
      </c>
      <c r="AG194" s="99"/>
      <c r="AH194" s="106"/>
      <c r="AI194" s="106"/>
      <c r="AJ194" s="106"/>
      <c r="AK194" s="106"/>
      <c r="AL194" s="106"/>
      <c r="AM194" s="106"/>
      <c r="AN194" s="106"/>
      <c r="AO194" s="106"/>
      <c r="AP194" s="95" t="s">
        <v>199</v>
      </c>
      <c r="AQ194" s="270" t="str">
        <f t="shared" si="85"/>
        <v>C</v>
      </c>
      <c r="AR194" s="243">
        <v>1</v>
      </c>
      <c r="AS194" s="118">
        <f t="shared" si="83"/>
        <v>1</v>
      </c>
      <c r="AT194" s="272" t="s">
        <v>1373</v>
      </c>
      <c r="AU194" s="257">
        <v>1</v>
      </c>
      <c r="AV194" s="272" t="s">
        <v>1374</v>
      </c>
      <c r="AW194" s="251" t="s">
        <v>435</v>
      </c>
      <c r="AX194" s="109" t="str">
        <f t="shared" si="84"/>
        <v>NO</v>
      </c>
    </row>
    <row r="195" spans="1:50" ht="126" x14ac:dyDescent="0.25">
      <c r="A195" s="94">
        <v>681</v>
      </c>
      <c r="B195" s="95" t="s">
        <v>79</v>
      </c>
      <c r="C195" s="110" t="s">
        <v>1342</v>
      </c>
      <c r="D195" s="183">
        <v>43273</v>
      </c>
      <c r="E195" s="101" t="s">
        <v>139</v>
      </c>
      <c r="F195" s="110" t="s">
        <v>63</v>
      </c>
      <c r="G195" s="191" t="s">
        <v>422</v>
      </c>
      <c r="H195" s="226" t="s">
        <v>1368</v>
      </c>
      <c r="I195" s="99"/>
      <c r="J195" s="191" t="s">
        <v>108</v>
      </c>
      <c r="K195" s="97" t="s">
        <v>302</v>
      </c>
      <c r="L195" s="110" t="s">
        <v>52</v>
      </c>
      <c r="M195" s="110" t="s">
        <v>91</v>
      </c>
      <c r="N195" s="110" t="s">
        <v>63</v>
      </c>
      <c r="O195" s="222">
        <v>43273</v>
      </c>
      <c r="P195" s="223"/>
      <c r="Q195" s="110" t="s">
        <v>241</v>
      </c>
      <c r="R195" s="110" t="s">
        <v>241</v>
      </c>
      <c r="S195" s="110" t="s">
        <v>241</v>
      </c>
      <c r="T195" s="226" t="s">
        <v>1369</v>
      </c>
      <c r="U195" s="99"/>
      <c r="V195" s="191" t="s">
        <v>1375</v>
      </c>
      <c r="W195" s="95"/>
      <c r="X195" s="110" t="s">
        <v>1376</v>
      </c>
      <c r="Y195" s="110" t="s">
        <v>1377</v>
      </c>
      <c r="Z195" s="223" t="s">
        <v>1299</v>
      </c>
      <c r="AA195" s="105">
        <v>43284</v>
      </c>
      <c r="AB195" s="105">
        <v>43646</v>
      </c>
      <c r="AC195" s="110" t="s">
        <v>1348</v>
      </c>
      <c r="AD195" s="110" t="s">
        <v>1349</v>
      </c>
      <c r="AE195" s="99"/>
      <c r="AF195" s="99" t="s">
        <v>60</v>
      </c>
      <c r="AG195" s="99"/>
      <c r="AH195" s="106"/>
      <c r="AI195" s="106"/>
      <c r="AJ195" s="106"/>
      <c r="AK195" s="106"/>
      <c r="AL195" s="106"/>
      <c r="AM195" s="106"/>
      <c r="AN195" s="106"/>
      <c r="AO195" s="106"/>
      <c r="AP195" s="95" t="s">
        <v>199</v>
      </c>
      <c r="AQ195" s="270" t="str">
        <f t="shared" si="85"/>
        <v>A</v>
      </c>
      <c r="AR195" s="243">
        <v>0</v>
      </c>
      <c r="AS195" s="118" t="str">
        <f t="shared" si="83"/>
        <v>N.A.</v>
      </c>
      <c r="AT195" s="262" t="s">
        <v>1350</v>
      </c>
      <c r="AU195" s="240" t="s">
        <v>63</v>
      </c>
      <c r="AV195" s="262" t="s">
        <v>1378</v>
      </c>
      <c r="AW195" s="251" t="s">
        <v>435</v>
      </c>
      <c r="AX195" s="109" t="str">
        <f t="shared" si="84"/>
        <v>SI</v>
      </c>
    </row>
    <row r="196" spans="1:50" ht="141.75" x14ac:dyDescent="0.25">
      <c r="A196" s="94">
        <v>682</v>
      </c>
      <c r="B196" s="95" t="s">
        <v>66</v>
      </c>
      <c r="C196" s="110" t="s">
        <v>1379</v>
      </c>
      <c r="D196" s="183">
        <v>43273</v>
      </c>
      <c r="E196" s="110" t="s">
        <v>104</v>
      </c>
      <c r="F196" s="110" t="s">
        <v>63</v>
      </c>
      <c r="G196" s="191" t="s">
        <v>1380</v>
      </c>
      <c r="H196" s="227" t="s">
        <v>1381</v>
      </c>
      <c r="I196" s="99"/>
      <c r="J196" s="191" t="s">
        <v>108</v>
      </c>
      <c r="K196" s="97" t="s">
        <v>302</v>
      </c>
      <c r="L196" s="110" t="s">
        <v>52</v>
      </c>
      <c r="M196" s="110" t="s">
        <v>91</v>
      </c>
      <c r="N196" s="110" t="s">
        <v>63</v>
      </c>
      <c r="O196" s="222">
        <v>43273</v>
      </c>
      <c r="P196" s="223"/>
      <c r="Q196" s="110" t="s">
        <v>241</v>
      </c>
      <c r="R196" s="110" t="s">
        <v>241</v>
      </c>
      <c r="S196" s="110" t="s">
        <v>241</v>
      </c>
      <c r="T196" s="191" t="s">
        <v>1382</v>
      </c>
      <c r="U196" s="99"/>
      <c r="V196" s="191" t="s">
        <v>1383</v>
      </c>
      <c r="W196" s="95"/>
      <c r="X196" s="110" t="s">
        <v>1384</v>
      </c>
      <c r="Y196" s="110" t="s">
        <v>1385</v>
      </c>
      <c r="Z196" s="223" t="s">
        <v>1299</v>
      </c>
      <c r="AA196" s="105">
        <v>43282</v>
      </c>
      <c r="AB196" s="105">
        <v>43403</v>
      </c>
      <c r="AC196" s="110" t="s">
        <v>1348</v>
      </c>
      <c r="AD196" s="110" t="s">
        <v>1349</v>
      </c>
      <c r="AE196" s="99"/>
      <c r="AF196" s="99" t="s">
        <v>60</v>
      </c>
      <c r="AG196" s="99"/>
      <c r="AH196" s="106"/>
      <c r="AI196" s="106"/>
      <c r="AJ196" s="106"/>
      <c r="AK196" s="106"/>
      <c r="AL196" s="106"/>
      <c r="AM196" s="106"/>
      <c r="AN196" s="106"/>
      <c r="AO196" s="106"/>
      <c r="AP196" s="95" t="s">
        <v>199</v>
      </c>
      <c r="AQ196" s="270" t="str">
        <f t="shared" si="85"/>
        <v>A</v>
      </c>
      <c r="AR196" s="243">
        <v>0</v>
      </c>
      <c r="AS196" s="118" t="str">
        <f t="shared" si="83"/>
        <v>N.A.</v>
      </c>
      <c r="AT196" s="272" t="s">
        <v>1386</v>
      </c>
      <c r="AU196" s="257" t="s">
        <v>63</v>
      </c>
      <c r="AV196" s="272" t="s">
        <v>1387</v>
      </c>
      <c r="AW196" s="251" t="s">
        <v>454</v>
      </c>
      <c r="AX196" s="109" t="str">
        <f t="shared" si="84"/>
        <v>SI</v>
      </c>
    </row>
    <row r="197" spans="1:50" ht="157.5" x14ac:dyDescent="0.25">
      <c r="A197" s="94">
        <v>682</v>
      </c>
      <c r="B197" s="95" t="s">
        <v>79</v>
      </c>
      <c r="C197" s="110" t="s">
        <v>1379</v>
      </c>
      <c r="D197" s="183">
        <v>43273</v>
      </c>
      <c r="E197" s="110" t="s">
        <v>104</v>
      </c>
      <c r="F197" s="110" t="s">
        <v>63</v>
      </c>
      <c r="G197" s="191" t="s">
        <v>1380</v>
      </c>
      <c r="H197" s="227" t="s">
        <v>1388</v>
      </c>
      <c r="I197" s="99"/>
      <c r="J197" s="191" t="s">
        <v>108</v>
      </c>
      <c r="K197" s="97" t="s">
        <v>302</v>
      </c>
      <c r="L197" s="110" t="s">
        <v>52</v>
      </c>
      <c r="M197" s="110" t="s">
        <v>91</v>
      </c>
      <c r="N197" s="110" t="s">
        <v>63</v>
      </c>
      <c r="O197" s="222">
        <v>43273</v>
      </c>
      <c r="P197" s="223"/>
      <c r="Q197" s="110" t="s">
        <v>241</v>
      </c>
      <c r="R197" s="110" t="s">
        <v>241</v>
      </c>
      <c r="S197" s="110" t="s">
        <v>241</v>
      </c>
      <c r="T197" s="191" t="s">
        <v>1389</v>
      </c>
      <c r="U197" s="99"/>
      <c r="V197" s="191" t="s">
        <v>1390</v>
      </c>
      <c r="W197" s="95"/>
      <c r="X197" s="110" t="s">
        <v>1391</v>
      </c>
      <c r="Y197" s="110" t="s">
        <v>1392</v>
      </c>
      <c r="Z197" s="223" t="s">
        <v>1327</v>
      </c>
      <c r="AA197" s="105">
        <v>43282</v>
      </c>
      <c r="AB197" s="105">
        <v>43646</v>
      </c>
      <c r="AC197" s="110" t="s">
        <v>1348</v>
      </c>
      <c r="AD197" s="110" t="s">
        <v>1349</v>
      </c>
      <c r="AE197" s="99"/>
      <c r="AF197" s="99" t="s">
        <v>60</v>
      </c>
      <c r="AG197" s="99"/>
      <c r="AH197" s="106"/>
      <c r="AI197" s="106"/>
      <c r="AJ197" s="106"/>
      <c r="AK197" s="106"/>
      <c r="AL197" s="106"/>
      <c r="AM197" s="106"/>
      <c r="AN197" s="106"/>
      <c r="AO197" s="106"/>
      <c r="AP197" s="95" t="s">
        <v>199</v>
      </c>
      <c r="AQ197" s="270" t="str">
        <f t="shared" si="85"/>
        <v>A</v>
      </c>
      <c r="AR197" s="243">
        <v>1</v>
      </c>
      <c r="AS197" s="118" t="str">
        <f t="shared" si="83"/>
        <v>N.A.</v>
      </c>
      <c r="AT197" s="262" t="s">
        <v>1393</v>
      </c>
      <c r="AU197" s="240" t="s">
        <v>63</v>
      </c>
      <c r="AV197" s="262" t="s">
        <v>1394</v>
      </c>
      <c r="AW197" s="251" t="s">
        <v>454</v>
      </c>
      <c r="AX197" s="109" t="str">
        <f t="shared" si="84"/>
        <v>SI</v>
      </c>
    </row>
    <row r="198" spans="1:50" ht="157.5" x14ac:dyDescent="0.25">
      <c r="A198" s="94">
        <v>682</v>
      </c>
      <c r="B198" s="95" t="s">
        <v>90</v>
      </c>
      <c r="C198" s="110" t="s">
        <v>1379</v>
      </c>
      <c r="D198" s="183">
        <v>43273</v>
      </c>
      <c r="E198" s="110" t="s">
        <v>104</v>
      </c>
      <c r="F198" s="110" t="s">
        <v>63</v>
      </c>
      <c r="G198" s="191" t="s">
        <v>1380</v>
      </c>
      <c r="H198" s="227" t="s">
        <v>1388</v>
      </c>
      <c r="I198" s="99"/>
      <c r="J198" s="191" t="s">
        <v>108</v>
      </c>
      <c r="K198" s="97" t="s">
        <v>302</v>
      </c>
      <c r="L198" s="110" t="s">
        <v>52</v>
      </c>
      <c r="M198" s="110" t="s">
        <v>91</v>
      </c>
      <c r="N198" s="110" t="s">
        <v>63</v>
      </c>
      <c r="O198" s="222">
        <v>43273</v>
      </c>
      <c r="P198" s="223"/>
      <c r="Q198" s="110" t="s">
        <v>241</v>
      </c>
      <c r="R198" s="110" t="s">
        <v>241</v>
      </c>
      <c r="S198" s="110" t="s">
        <v>241</v>
      </c>
      <c r="T198" s="191" t="s">
        <v>1389</v>
      </c>
      <c r="U198" s="99"/>
      <c r="V198" s="191" t="s">
        <v>1395</v>
      </c>
      <c r="W198" s="95"/>
      <c r="X198" s="110" t="s">
        <v>1396</v>
      </c>
      <c r="Y198" s="110" t="s">
        <v>1397</v>
      </c>
      <c r="Z198" s="223" t="s">
        <v>1398</v>
      </c>
      <c r="AA198" s="105">
        <v>43284</v>
      </c>
      <c r="AB198" s="105">
        <v>43554</v>
      </c>
      <c r="AC198" s="110" t="s">
        <v>1348</v>
      </c>
      <c r="AD198" s="110" t="s">
        <v>1349</v>
      </c>
      <c r="AE198" s="99"/>
      <c r="AF198" s="99" t="s">
        <v>60</v>
      </c>
      <c r="AG198" s="99"/>
      <c r="AH198" s="106"/>
      <c r="AI198" s="106"/>
      <c r="AJ198" s="106"/>
      <c r="AK198" s="106"/>
      <c r="AL198" s="106"/>
      <c r="AM198" s="106"/>
      <c r="AN198" s="106"/>
      <c r="AO198" s="106"/>
      <c r="AP198" s="95" t="s">
        <v>199</v>
      </c>
      <c r="AQ198" s="270" t="str">
        <f t="shared" si="85"/>
        <v>A</v>
      </c>
      <c r="AR198" s="243">
        <v>0</v>
      </c>
      <c r="AS198" s="118" t="str">
        <f t="shared" si="83"/>
        <v>N.A.</v>
      </c>
      <c r="AT198" s="262" t="s">
        <v>1386</v>
      </c>
      <c r="AU198" s="240" t="s">
        <v>63</v>
      </c>
      <c r="AV198" s="262" t="s">
        <v>1399</v>
      </c>
      <c r="AW198" s="251" t="s">
        <v>454</v>
      </c>
      <c r="AX198" s="109" t="str">
        <f t="shared" si="84"/>
        <v>SI</v>
      </c>
    </row>
    <row r="199" spans="1:50" ht="157.5" x14ac:dyDescent="0.25">
      <c r="A199" s="94">
        <v>682</v>
      </c>
      <c r="B199" s="95" t="s">
        <v>96</v>
      </c>
      <c r="C199" s="110" t="s">
        <v>1379</v>
      </c>
      <c r="D199" s="183">
        <v>43273</v>
      </c>
      <c r="E199" s="110" t="s">
        <v>104</v>
      </c>
      <c r="F199" s="110" t="s">
        <v>63</v>
      </c>
      <c r="G199" s="191" t="s">
        <v>1380</v>
      </c>
      <c r="H199" s="227" t="s">
        <v>1388</v>
      </c>
      <c r="I199" s="99"/>
      <c r="J199" s="191" t="s">
        <v>108</v>
      </c>
      <c r="K199" s="97" t="s">
        <v>302</v>
      </c>
      <c r="L199" s="110" t="s">
        <v>52</v>
      </c>
      <c r="M199" s="110" t="s">
        <v>91</v>
      </c>
      <c r="N199" s="110" t="s">
        <v>63</v>
      </c>
      <c r="O199" s="222">
        <v>43273</v>
      </c>
      <c r="P199" s="223"/>
      <c r="Q199" s="110" t="s">
        <v>241</v>
      </c>
      <c r="R199" s="110" t="s">
        <v>241</v>
      </c>
      <c r="S199" s="110" t="s">
        <v>241</v>
      </c>
      <c r="T199" s="191" t="s">
        <v>1400</v>
      </c>
      <c r="U199" s="99"/>
      <c r="V199" s="204" t="s">
        <v>1401</v>
      </c>
      <c r="W199" s="95"/>
      <c r="X199" s="110" t="s">
        <v>1402</v>
      </c>
      <c r="Y199" s="110" t="s">
        <v>1403</v>
      </c>
      <c r="Z199" s="223" t="s">
        <v>1299</v>
      </c>
      <c r="AA199" s="105">
        <v>43284</v>
      </c>
      <c r="AB199" s="105">
        <v>43465</v>
      </c>
      <c r="AC199" s="110" t="s">
        <v>1404</v>
      </c>
      <c r="AD199" s="110" t="s">
        <v>116</v>
      </c>
      <c r="AE199" s="99"/>
      <c r="AF199" s="99" t="s">
        <v>60</v>
      </c>
      <c r="AG199" s="99"/>
      <c r="AH199" s="106"/>
      <c r="AI199" s="106"/>
      <c r="AJ199" s="106"/>
      <c r="AK199" s="106"/>
      <c r="AL199" s="106"/>
      <c r="AM199" s="106"/>
      <c r="AN199" s="106"/>
      <c r="AO199" s="106"/>
      <c r="AP199" s="108" t="s">
        <v>121</v>
      </c>
      <c r="AQ199" s="270" t="str">
        <f t="shared" si="85"/>
        <v>A</v>
      </c>
      <c r="AR199" s="243" t="s">
        <v>63</v>
      </c>
      <c r="AS199" s="118" t="str">
        <f t="shared" si="83"/>
        <v>N.A.</v>
      </c>
      <c r="AT199" s="272" t="s">
        <v>564</v>
      </c>
      <c r="AU199" s="243" t="s">
        <v>63</v>
      </c>
      <c r="AV199" s="262" t="s">
        <v>1226</v>
      </c>
      <c r="AW199" s="250" t="s">
        <v>124</v>
      </c>
      <c r="AX199" s="109" t="str">
        <f t="shared" si="84"/>
        <v>SI</v>
      </c>
    </row>
    <row r="200" spans="1:50" ht="157.5" x14ac:dyDescent="0.25">
      <c r="A200" s="94">
        <v>682</v>
      </c>
      <c r="B200" s="95" t="s">
        <v>100</v>
      </c>
      <c r="C200" s="110" t="s">
        <v>1379</v>
      </c>
      <c r="D200" s="183">
        <v>43273</v>
      </c>
      <c r="E200" s="110" t="s">
        <v>104</v>
      </c>
      <c r="F200" s="110" t="s">
        <v>63</v>
      </c>
      <c r="G200" s="191" t="s">
        <v>1380</v>
      </c>
      <c r="H200" s="227" t="s">
        <v>1388</v>
      </c>
      <c r="I200" s="99"/>
      <c r="J200" s="191" t="s">
        <v>108</v>
      </c>
      <c r="K200" s="97" t="s">
        <v>302</v>
      </c>
      <c r="L200" s="110" t="s">
        <v>52</v>
      </c>
      <c r="M200" s="110" t="s">
        <v>91</v>
      </c>
      <c r="N200" s="110" t="s">
        <v>63</v>
      </c>
      <c r="O200" s="222">
        <v>43273</v>
      </c>
      <c r="P200" s="223"/>
      <c r="Q200" s="110" t="s">
        <v>241</v>
      </c>
      <c r="R200" s="110" t="s">
        <v>241</v>
      </c>
      <c r="S200" s="110" t="s">
        <v>241</v>
      </c>
      <c r="T200" s="191" t="s">
        <v>1405</v>
      </c>
      <c r="U200" s="99"/>
      <c r="V200" s="191" t="s">
        <v>1406</v>
      </c>
      <c r="W200" s="95"/>
      <c r="X200" s="110" t="s">
        <v>1407</v>
      </c>
      <c r="Y200" s="110" t="s">
        <v>630</v>
      </c>
      <c r="Z200" s="223" t="s">
        <v>1327</v>
      </c>
      <c r="AA200" s="105">
        <v>43284</v>
      </c>
      <c r="AB200" s="105">
        <v>43465</v>
      </c>
      <c r="AC200" s="110" t="s">
        <v>1408</v>
      </c>
      <c r="AD200" s="110" t="s">
        <v>1409</v>
      </c>
      <c r="AE200" s="99"/>
      <c r="AF200" s="99" t="s">
        <v>60</v>
      </c>
      <c r="AG200" s="99"/>
      <c r="AH200" s="106"/>
      <c r="AI200" s="106"/>
      <c r="AJ200" s="106"/>
      <c r="AK200" s="106"/>
      <c r="AL200" s="106"/>
      <c r="AM200" s="106"/>
      <c r="AN200" s="106"/>
      <c r="AO200" s="106"/>
      <c r="AP200" s="95" t="s">
        <v>75</v>
      </c>
      <c r="AQ200" s="270" t="str">
        <f t="shared" si="85"/>
        <v>A</v>
      </c>
      <c r="AR200" s="240" t="s">
        <v>63</v>
      </c>
      <c r="AS200" s="118" t="str">
        <f t="shared" si="83"/>
        <v>N.A.</v>
      </c>
      <c r="AT200" s="253" t="s">
        <v>1410</v>
      </c>
      <c r="AU200" s="240" t="s">
        <v>63</v>
      </c>
      <c r="AV200" s="253" t="s">
        <v>1410</v>
      </c>
      <c r="AW200" s="251" t="s">
        <v>1411</v>
      </c>
      <c r="AX200" s="109" t="str">
        <f t="shared" si="84"/>
        <v>SI</v>
      </c>
    </row>
    <row r="201" spans="1:50" ht="189" x14ac:dyDescent="0.25">
      <c r="A201" s="94">
        <v>683</v>
      </c>
      <c r="B201" s="95"/>
      <c r="C201" s="110" t="s">
        <v>1379</v>
      </c>
      <c r="D201" s="183">
        <v>43273</v>
      </c>
      <c r="E201" s="101" t="s">
        <v>139</v>
      </c>
      <c r="F201" s="110" t="s">
        <v>63</v>
      </c>
      <c r="G201" s="191" t="s">
        <v>1380</v>
      </c>
      <c r="H201" s="227" t="s">
        <v>1412</v>
      </c>
      <c r="I201" s="99"/>
      <c r="J201" s="191" t="s">
        <v>108</v>
      </c>
      <c r="K201" s="97" t="s">
        <v>302</v>
      </c>
      <c r="L201" s="110" t="s">
        <v>52</v>
      </c>
      <c r="M201" s="110" t="s">
        <v>91</v>
      </c>
      <c r="N201" s="110" t="s">
        <v>63</v>
      </c>
      <c r="O201" s="222">
        <v>43273</v>
      </c>
      <c r="P201" s="223"/>
      <c r="Q201" s="110" t="s">
        <v>1413</v>
      </c>
      <c r="R201" s="110" t="s">
        <v>1414</v>
      </c>
      <c r="S201" s="183">
        <v>43311</v>
      </c>
      <c r="T201" s="191" t="s">
        <v>1415</v>
      </c>
      <c r="U201" s="99"/>
      <c r="V201" s="191" t="s">
        <v>1416</v>
      </c>
      <c r="W201" s="95"/>
      <c r="X201" s="110" t="s">
        <v>1417</v>
      </c>
      <c r="Y201" s="110" t="s">
        <v>355</v>
      </c>
      <c r="Z201" s="223" t="s">
        <v>1299</v>
      </c>
      <c r="AA201" s="105">
        <v>43284</v>
      </c>
      <c r="AB201" s="105">
        <v>43646</v>
      </c>
      <c r="AC201" s="110" t="s">
        <v>1348</v>
      </c>
      <c r="AD201" s="110" t="s">
        <v>1349</v>
      </c>
      <c r="AE201" s="99"/>
      <c r="AF201" s="99" t="s">
        <v>60</v>
      </c>
      <c r="AG201" s="99"/>
      <c r="AH201" s="106"/>
      <c r="AI201" s="106"/>
      <c r="AJ201" s="106"/>
      <c r="AK201" s="106"/>
      <c r="AL201" s="106"/>
      <c r="AM201" s="106"/>
      <c r="AN201" s="106"/>
      <c r="AO201" s="106"/>
      <c r="AP201" s="95" t="s">
        <v>199</v>
      </c>
      <c r="AQ201" s="270" t="str">
        <f t="shared" si="85"/>
        <v>A</v>
      </c>
      <c r="AR201" s="243">
        <v>0</v>
      </c>
      <c r="AS201" s="118" t="str">
        <f t="shared" si="83"/>
        <v>N.A.</v>
      </c>
      <c r="AT201" s="262" t="s">
        <v>1418</v>
      </c>
      <c r="AU201" s="240" t="s">
        <v>63</v>
      </c>
      <c r="AV201" s="262" t="s">
        <v>1419</v>
      </c>
      <c r="AW201" s="251" t="s">
        <v>454</v>
      </c>
      <c r="AX201" s="109" t="str">
        <f t="shared" si="84"/>
        <v>SI</v>
      </c>
    </row>
    <row r="202" spans="1:50" ht="220.5" x14ac:dyDescent="0.25">
      <c r="A202" s="94">
        <v>684</v>
      </c>
      <c r="B202" s="95" t="s">
        <v>66</v>
      </c>
      <c r="C202" s="110" t="s">
        <v>1420</v>
      </c>
      <c r="D202" s="183">
        <v>43273</v>
      </c>
      <c r="E202" s="110" t="s">
        <v>104</v>
      </c>
      <c r="F202" s="110" t="s">
        <v>63</v>
      </c>
      <c r="G202" s="191" t="s">
        <v>1421</v>
      </c>
      <c r="H202" s="191" t="s">
        <v>1422</v>
      </c>
      <c r="I202" s="99"/>
      <c r="J202" s="191" t="s">
        <v>108</v>
      </c>
      <c r="K202" s="97" t="s">
        <v>302</v>
      </c>
      <c r="L202" s="110" t="s">
        <v>52</v>
      </c>
      <c r="M202" s="110" t="s">
        <v>91</v>
      </c>
      <c r="N202" s="110" t="s">
        <v>63</v>
      </c>
      <c r="O202" s="222">
        <v>43273</v>
      </c>
      <c r="P202" s="223"/>
      <c r="Q202" s="110" t="s">
        <v>241</v>
      </c>
      <c r="R202" s="110" t="s">
        <v>241</v>
      </c>
      <c r="S202" s="110" t="s">
        <v>241</v>
      </c>
      <c r="T202" s="191" t="s">
        <v>1423</v>
      </c>
      <c r="U202" s="99"/>
      <c r="V202" s="191" t="s">
        <v>1424</v>
      </c>
      <c r="W202" s="95"/>
      <c r="X202" s="110" t="s">
        <v>1425</v>
      </c>
      <c r="Y202" s="110" t="s">
        <v>475</v>
      </c>
      <c r="Z202" s="223">
        <v>1</v>
      </c>
      <c r="AA202" s="105">
        <v>43256</v>
      </c>
      <c r="AB202" s="105">
        <v>43434</v>
      </c>
      <c r="AC202" s="110" t="s">
        <v>1426</v>
      </c>
      <c r="AD202" s="110" t="s">
        <v>116</v>
      </c>
      <c r="AE202" s="99"/>
      <c r="AF202" s="99" t="s">
        <v>60</v>
      </c>
      <c r="AG202" s="99"/>
      <c r="AH202" s="106"/>
      <c r="AI202" s="106"/>
      <c r="AJ202" s="106"/>
      <c r="AK202" s="106"/>
      <c r="AL202" s="106"/>
      <c r="AM202" s="106"/>
      <c r="AN202" s="106"/>
      <c r="AO202" s="106"/>
      <c r="AP202" s="108" t="s">
        <v>121</v>
      </c>
      <c r="AQ202" s="270" t="str">
        <f t="shared" si="85"/>
        <v>A</v>
      </c>
      <c r="AR202" s="243" t="s">
        <v>63</v>
      </c>
      <c r="AS202" s="118" t="str">
        <f t="shared" si="83"/>
        <v>N.A.</v>
      </c>
      <c r="AT202" s="272" t="s">
        <v>564</v>
      </c>
      <c r="AU202" s="243" t="s">
        <v>63</v>
      </c>
      <c r="AV202" s="262" t="s">
        <v>1297</v>
      </c>
      <c r="AW202" s="250" t="s">
        <v>124</v>
      </c>
      <c r="AX202" s="109" t="str">
        <f t="shared" si="84"/>
        <v>SI</v>
      </c>
    </row>
    <row r="203" spans="1:50" ht="156" customHeight="1" x14ac:dyDescent="0.25">
      <c r="A203" s="94">
        <v>684</v>
      </c>
      <c r="B203" s="95" t="s">
        <v>79</v>
      </c>
      <c r="C203" s="110" t="s">
        <v>1420</v>
      </c>
      <c r="D203" s="183">
        <v>43273</v>
      </c>
      <c r="E203" s="110" t="s">
        <v>104</v>
      </c>
      <c r="F203" s="110" t="s">
        <v>63</v>
      </c>
      <c r="G203" s="191" t="s">
        <v>1421</v>
      </c>
      <c r="H203" s="191" t="s">
        <v>1422</v>
      </c>
      <c r="I203" s="99"/>
      <c r="J203" s="191" t="s">
        <v>108</v>
      </c>
      <c r="K203" s="97" t="s">
        <v>302</v>
      </c>
      <c r="L203" s="110" t="s">
        <v>52</v>
      </c>
      <c r="M203" s="110" t="s">
        <v>91</v>
      </c>
      <c r="N203" s="110" t="s">
        <v>63</v>
      </c>
      <c r="O203" s="222">
        <v>43273</v>
      </c>
      <c r="P203" s="223"/>
      <c r="Q203" s="110" t="s">
        <v>241</v>
      </c>
      <c r="R203" s="110" t="s">
        <v>241</v>
      </c>
      <c r="S203" s="110" t="s">
        <v>241</v>
      </c>
      <c r="T203" s="191" t="s">
        <v>1427</v>
      </c>
      <c r="U203" s="99"/>
      <c r="V203" s="191" t="s">
        <v>1428</v>
      </c>
      <c r="W203" s="95"/>
      <c r="X203" s="110" t="s">
        <v>1429</v>
      </c>
      <c r="Y203" s="110" t="s">
        <v>1430</v>
      </c>
      <c r="Z203" s="223">
        <v>1</v>
      </c>
      <c r="AA203" s="105">
        <v>43256</v>
      </c>
      <c r="AB203" s="105">
        <v>43555</v>
      </c>
      <c r="AC203" s="110" t="s">
        <v>1431</v>
      </c>
      <c r="AD203" s="110" t="s">
        <v>1432</v>
      </c>
      <c r="AE203" s="99"/>
      <c r="AF203" s="99" t="s">
        <v>60</v>
      </c>
      <c r="AG203" s="99"/>
      <c r="AH203" s="106"/>
      <c r="AI203" s="106"/>
      <c r="AJ203" s="106"/>
      <c r="AK203" s="106"/>
      <c r="AL203" s="106"/>
      <c r="AM203" s="106"/>
      <c r="AN203" s="106"/>
      <c r="AO203" s="106"/>
      <c r="AP203" s="95" t="s">
        <v>750</v>
      </c>
      <c r="AQ203" s="270" t="str">
        <f t="shared" si="85"/>
        <v>A</v>
      </c>
      <c r="AR203" s="243" t="s">
        <v>63</v>
      </c>
      <c r="AS203" s="118" t="str">
        <f t="shared" si="83"/>
        <v>N.A.</v>
      </c>
      <c r="AT203" s="262" t="s">
        <v>1433</v>
      </c>
      <c r="AU203" s="240" t="s">
        <v>63</v>
      </c>
      <c r="AV203" s="262" t="s">
        <v>1433</v>
      </c>
      <c r="AW203" s="251" t="s">
        <v>1434</v>
      </c>
      <c r="AX203" s="109" t="str">
        <f t="shared" si="84"/>
        <v>SI</v>
      </c>
    </row>
    <row r="204" spans="1:50" ht="110.25" x14ac:dyDescent="0.25">
      <c r="A204" s="94">
        <v>685</v>
      </c>
      <c r="B204" s="95"/>
      <c r="C204" s="110" t="s">
        <v>1420</v>
      </c>
      <c r="D204" s="110" t="s">
        <v>1435</v>
      </c>
      <c r="E204" s="101" t="s">
        <v>139</v>
      </c>
      <c r="F204" s="110" t="s">
        <v>63</v>
      </c>
      <c r="G204" s="191" t="s">
        <v>1421</v>
      </c>
      <c r="H204" s="191" t="s">
        <v>1436</v>
      </c>
      <c r="I204" s="99"/>
      <c r="J204" s="191" t="s">
        <v>108</v>
      </c>
      <c r="K204" s="97" t="s">
        <v>302</v>
      </c>
      <c r="L204" s="110" t="s">
        <v>52</v>
      </c>
      <c r="M204" s="110" t="s">
        <v>91</v>
      </c>
      <c r="N204" s="110" t="s">
        <v>63</v>
      </c>
      <c r="O204" s="228" t="s">
        <v>1435</v>
      </c>
      <c r="P204" s="223"/>
      <c r="Q204" s="110"/>
      <c r="R204" s="110"/>
      <c r="S204" s="110"/>
      <c r="T204" s="191" t="s">
        <v>1437</v>
      </c>
      <c r="U204" s="99"/>
      <c r="V204" s="191" t="s">
        <v>1438</v>
      </c>
      <c r="W204" s="95"/>
      <c r="X204" s="110" t="s">
        <v>1439</v>
      </c>
      <c r="Y204" s="110" t="s">
        <v>1439</v>
      </c>
      <c r="Z204" s="223" t="s">
        <v>1304</v>
      </c>
      <c r="AA204" s="105">
        <v>43281</v>
      </c>
      <c r="AB204" s="105">
        <v>43465</v>
      </c>
      <c r="AC204" s="110" t="s">
        <v>1358</v>
      </c>
      <c r="AD204" s="110" t="s">
        <v>116</v>
      </c>
      <c r="AE204" s="99"/>
      <c r="AF204" s="99" t="s">
        <v>60</v>
      </c>
      <c r="AG204" s="99"/>
      <c r="AH204" s="106"/>
      <c r="AI204" s="106"/>
      <c r="AJ204" s="106"/>
      <c r="AK204" s="106"/>
      <c r="AL204" s="106"/>
      <c r="AM204" s="106"/>
      <c r="AN204" s="106"/>
      <c r="AO204" s="106"/>
      <c r="AP204" s="108" t="s">
        <v>121</v>
      </c>
      <c r="AQ204" s="270" t="str">
        <f t="shared" si="85"/>
        <v>A</v>
      </c>
      <c r="AR204" s="243" t="s">
        <v>63</v>
      </c>
      <c r="AS204" s="118" t="str">
        <f t="shared" si="83"/>
        <v>N.A.</v>
      </c>
      <c r="AT204" s="272" t="s">
        <v>564</v>
      </c>
      <c r="AU204" s="243" t="s">
        <v>63</v>
      </c>
      <c r="AV204" s="262" t="s">
        <v>1226</v>
      </c>
      <c r="AW204" s="250" t="s">
        <v>124</v>
      </c>
      <c r="AX204" s="109" t="str">
        <f t="shared" si="84"/>
        <v>SI</v>
      </c>
    </row>
    <row r="205" spans="1:50" ht="252" x14ac:dyDescent="0.25">
      <c r="A205" s="94">
        <v>686</v>
      </c>
      <c r="B205" s="95"/>
      <c r="C205" s="110" t="s">
        <v>1440</v>
      </c>
      <c r="D205" s="183">
        <v>43273</v>
      </c>
      <c r="E205" s="101" t="s">
        <v>139</v>
      </c>
      <c r="F205" s="110" t="s">
        <v>63</v>
      </c>
      <c r="G205" s="191" t="s">
        <v>1441</v>
      </c>
      <c r="H205" s="191" t="s">
        <v>1442</v>
      </c>
      <c r="I205" s="99"/>
      <c r="J205" s="191" t="s">
        <v>108</v>
      </c>
      <c r="K205" s="97" t="s">
        <v>302</v>
      </c>
      <c r="L205" s="110" t="s">
        <v>52</v>
      </c>
      <c r="M205" s="110" t="s">
        <v>91</v>
      </c>
      <c r="N205" s="110" t="s">
        <v>63</v>
      </c>
      <c r="O205" s="222">
        <v>43273</v>
      </c>
      <c r="P205" s="223"/>
      <c r="Q205" s="110"/>
      <c r="R205" s="110"/>
      <c r="S205" s="110"/>
      <c r="T205" s="191" t="s">
        <v>1307</v>
      </c>
      <c r="U205" s="99"/>
      <c r="V205" s="191" t="s">
        <v>1443</v>
      </c>
      <c r="W205" s="95"/>
      <c r="X205" s="110" t="s">
        <v>1444</v>
      </c>
      <c r="Y205" s="110" t="s">
        <v>1444</v>
      </c>
      <c r="Z205" s="223" t="s">
        <v>1299</v>
      </c>
      <c r="AA205" s="105">
        <v>43281</v>
      </c>
      <c r="AB205" s="105">
        <v>43465</v>
      </c>
      <c r="AC205" s="110" t="s">
        <v>1445</v>
      </c>
      <c r="AD205" s="110" t="s">
        <v>332</v>
      </c>
      <c r="AE205" s="99"/>
      <c r="AF205" s="99" t="s">
        <v>60</v>
      </c>
      <c r="AG205" s="99"/>
      <c r="AH205" s="106"/>
      <c r="AI205" s="106"/>
      <c r="AJ205" s="106"/>
      <c r="AK205" s="106"/>
      <c r="AL205" s="106"/>
      <c r="AM205" s="106"/>
      <c r="AN205" s="106"/>
      <c r="AO205" s="106"/>
      <c r="AP205" s="95" t="s">
        <v>270</v>
      </c>
      <c r="AQ205" s="270" t="str">
        <f t="shared" si="85"/>
        <v>A</v>
      </c>
      <c r="AR205" s="243" t="s">
        <v>63</v>
      </c>
      <c r="AS205" s="118" t="str">
        <f t="shared" si="83"/>
        <v>N.A.</v>
      </c>
      <c r="AT205" s="262" t="s">
        <v>1446</v>
      </c>
      <c r="AU205" s="240" t="s">
        <v>63</v>
      </c>
      <c r="AV205" s="262" t="s">
        <v>1447</v>
      </c>
      <c r="AW205" s="250" t="s">
        <v>338</v>
      </c>
      <c r="AX205" s="109" t="str">
        <f t="shared" si="84"/>
        <v>SI</v>
      </c>
    </row>
    <row r="206" spans="1:50" ht="94.5" x14ac:dyDescent="0.25">
      <c r="A206" s="94">
        <v>687</v>
      </c>
      <c r="B206" s="95"/>
      <c r="C206" s="110" t="s">
        <v>1440</v>
      </c>
      <c r="D206" s="183">
        <v>43273</v>
      </c>
      <c r="E206" s="101" t="s">
        <v>139</v>
      </c>
      <c r="F206" s="110" t="s">
        <v>63</v>
      </c>
      <c r="G206" s="191" t="s">
        <v>1441</v>
      </c>
      <c r="H206" s="191" t="s">
        <v>1448</v>
      </c>
      <c r="I206" s="99"/>
      <c r="J206" s="191" t="s">
        <v>108</v>
      </c>
      <c r="K206" s="97" t="s">
        <v>302</v>
      </c>
      <c r="L206" s="110" t="s">
        <v>52</v>
      </c>
      <c r="M206" s="110" t="s">
        <v>91</v>
      </c>
      <c r="N206" s="110" t="s">
        <v>63</v>
      </c>
      <c r="O206" s="222">
        <v>43273</v>
      </c>
      <c r="P206" s="223"/>
      <c r="Q206" s="110" t="s">
        <v>241</v>
      </c>
      <c r="R206" s="110" t="s">
        <v>241</v>
      </c>
      <c r="S206" s="110" t="s">
        <v>241</v>
      </c>
      <c r="T206" s="191" t="s">
        <v>1449</v>
      </c>
      <c r="U206" s="99"/>
      <c r="V206" s="191" t="s">
        <v>1450</v>
      </c>
      <c r="W206" s="95"/>
      <c r="X206" s="110" t="s">
        <v>1451</v>
      </c>
      <c r="Y206" s="110" t="s">
        <v>1430</v>
      </c>
      <c r="Z206" s="223" t="s">
        <v>1299</v>
      </c>
      <c r="AA206" s="105">
        <v>43281</v>
      </c>
      <c r="AB206" s="105">
        <v>43465</v>
      </c>
      <c r="AC206" s="110" t="s">
        <v>1445</v>
      </c>
      <c r="AD206" s="110" t="s">
        <v>332</v>
      </c>
      <c r="AE206" s="99"/>
      <c r="AF206" s="99" t="s">
        <v>60</v>
      </c>
      <c r="AG206" s="99"/>
      <c r="AH206" s="106"/>
      <c r="AI206" s="106"/>
      <c r="AJ206" s="106"/>
      <c r="AK206" s="106"/>
      <c r="AL206" s="106"/>
      <c r="AM206" s="106"/>
      <c r="AN206" s="106"/>
      <c r="AO206" s="106"/>
      <c r="AP206" s="95" t="s">
        <v>270</v>
      </c>
      <c r="AQ206" s="270" t="str">
        <f t="shared" si="85"/>
        <v>A</v>
      </c>
      <c r="AR206" s="243" t="s">
        <v>63</v>
      </c>
      <c r="AS206" s="118" t="str">
        <f t="shared" si="83"/>
        <v>N.A.</v>
      </c>
      <c r="AT206" s="262" t="s">
        <v>1452</v>
      </c>
      <c r="AU206" s="240" t="s">
        <v>63</v>
      </c>
      <c r="AV206" s="262" t="s">
        <v>1453</v>
      </c>
      <c r="AW206" s="250" t="s">
        <v>338</v>
      </c>
      <c r="AX206" s="109" t="str">
        <f t="shared" si="84"/>
        <v>SI</v>
      </c>
    </row>
    <row r="207" spans="1:50" ht="94.5" x14ac:dyDescent="0.25">
      <c r="A207" s="94">
        <v>688</v>
      </c>
      <c r="B207" s="95"/>
      <c r="C207" s="110" t="s">
        <v>1454</v>
      </c>
      <c r="D207" s="183">
        <v>43273</v>
      </c>
      <c r="E207" s="101" t="s">
        <v>139</v>
      </c>
      <c r="F207" s="110" t="s">
        <v>63</v>
      </c>
      <c r="G207" s="191" t="s">
        <v>1455</v>
      </c>
      <c r="H207" s="191" t="s">
        <v>1456</v>
      </c>
      <c r="I207" s="99"/>
      <c r="J207" s="191" t="s">
        <v>108</v>
      </c>
      <c r="K207" s="97" t="s">
        <v>302</v>
      </c>
      <c r="L207" s="110" t="s">
        <v>52</v>
      </c>
      <c r="M207" s="110" t="s">
        <v>91</v>
      </c>
      <c r="N207" s="110" t="s">
        <v>63</v>
      </c>
      <c r="O207" s="222">
        <v>43273</v>
      </c>
      <c r="P207" s="223"/>
      <c r="Q207" s="110"/>
      <c r="R207" s="110"/>
      <c r="S207" s="110"/>
      <c r="T207" s="191" t="s">
        <v>1307</v>
      </c>
      <c r="U207" s="99"/>
      <c r="V207" s="191" t="s">
        <v>1443</v>
      </c>
      <c r="W207" s="95"/>
      <c r="X207" s="110" t="s">
        <v>1444</v>
      </c>
      <c r="Y207" s="110" t="s">
        <v>1444</v>
      </c>
      <c r="Z207" s="223" t="s">
        <v>1299</v>
      </c>
      <c r="AA207" s="105">
        <v>43281</v>
      </c>
      <c r="AB207" s="105">
        <v>43465</v>
      </c>
      <c r="AC207" s="110" t="s">
        <v>1457</v>
      </c>
      <c r="AD207" s="110" t="s">
        <v>59</v>
      </c>
      <c r="AE207" s="99"/>
      <c r="AF207" s="99" t="s">
        <v>60</v>
      </c>
      <c r="AG207" s="99"/>
      <c r="AH207" s="106"/>
      <c r="AI207" s="106"/>
      <c r="AJ207" s="106"/>
      <c r="AK207" s="106"/>
      <c r="AL207" s="106"/>
      <c r="AM207" s="106"/>
      <c r="AN207" s="106"/>
      <c r="AO207" s="106"/>
      <c r="AP207" s="95" t="s">
        <v>61</v>
      </c>
      <c r="AQ207" s="270" t="str">
        <f t="shared" si="85"/>
        <v>C</v>
      </c>
      <c r="AR207" s="243">
        <v>1</v>
      </c>
      <c r="AS207" s="118">
        <f t="shared" ref="AS207:AS270" si="86">AU207</f>
        <v>1</v>
      </c>
      <c r="AT207" s="272" t="s">
        <v>1458</v>
      </c>
      <c r="AU207" s="257">
        <v>1</v>
      </c>
      <c r="AV207" s="272" t="s">
        <v>1459</v>
      </c>
      <c r="AW207" s="251" t="s">
        <v>65</v>
      </c>
      <c r="AX207" s="109" t="str">
        <f t="shared" ref="AX207:AX270" si="87">IF(AS207="N.A.","SI",(IF(AS207&lt;91%,"SI","NO")))</f>
        <v>NO</v>
      </c>
    </row>
    <row r="208" spans="1:50" ht="126" x14ac:dyDescent="0.25">
      <c r="A208" s="94">
        <v>689</v>
      </c>
      <c r="B208" s="95"/>
      <c r="C208" s="110" t="s">
        <v>1454</v>
      </c>
      <c r="D208" s="183">
        <v>43273</v>
      </c>
      <c r="E208" s="101" t="s">
        <v>139</v>
      </c>
      <c r="F208" s="110" t="s">
        <v>63</v>
      </c>
      <c r="G208" s="191" t="s">
        <v>1455</v>
      </c>
      <c r="H208" s="191" t="s">
        <v>1460</v>
      </c>
      <c r="I208" s="99"/>
      <c r="J208" s="191" t="s">
        <v>108</v>
      </c>
      <c r="K208" s="97" t="s">
        <v>302</v>
      </c>
      <c r="L208" s="110" t="s">
        <v>52</v>
      </c>
      <c r="M208" s="110" t="s">
        <v>91</v>
      </c>
      <c r="N208" s="110" t="s">
        <v>63</v>
      </c>
      <c r="O208" s="222">
        <v>43273</v>
      </c>
      <c r="P208" s="223"/>
      <c r="Q208" s="110" t="s">
        <v>241</v>
      </c>
      <c r="R208" s="110" t="s">
        <v>241</v>
      </c>
      <c r="S208" s="110" t="s">
        <v>241</v>
      </c>
      <c r="T208" s="191" t="s">
        <v>1449</v>
      </c>
      <c r="U208" s="99"/>
      <c r="V208" s="191" t="s">
        <v>1450</v>
      </c>
      <c r="W208" s="95"/>
      <c r="X208" s="110" t="s">
        <v>1451</v>
      </c>
      <c r="Y208" s="110" t="s">
        <v>1430</v>
      </c>
      <c r="Z208" s="223" t="s">
        <v>1299</v>
      </c>
      <c r="AA208" s="105">
        <v>43281</v>
      </c>
      <c r="AB208" s="105">
        <v>43465</v>
      </c>
      <c r="AC208" s="110" t="s">
        <v>1457</v>
      </c>
      <c r="AD208" s="110" t="s">
        <v>59</v>
      </c>
      <c r="AE208" s="99"/>
      <c r="AF208" s="99" t="s">
        <v>60</v>
      </c>
      <c r="AG208" s="99"/>
      <c r="AH208" s="106"/>
      <c r="AI208" s="106"/>
      <c r="AJ208" s="106"/>
      <c r="AK208" s="106"/>
      <c r="AL208" s="106"/>
      <c r="AM208" s="106"/>
      <c r="AN208" s="106"/>
      <c r="AO208" s="106"/>
      <c r="AP208" s="95" t="s">
        <v>61</v>
      </c>
      <c r="AQ208" s="270" t="str">
        <f t="shared" si="85"/>
        <v>A</v>
      </c>
      <c r="AR208" s="243">
        <v>0</v>
      </c>
      <c r="AS208" s="118" t="str">
        <f t="shared" si="86"/>
        <v>N.A.</v>
      </c>
      <c r="AT208" s="262" t="s">
        <v>1080</v>
      </c>
      <c r="AU208" s="240" t="s">
        <v>63</v>
      </c>
      <c r="AV208" s="262"/>
      <c r="AW208" s="251" t="s">
        <v>65</v>
      </c>
      <c r="AX208" s="109" t="str">
        <f t="shared" si="87"/>
        <v>SI</v>
      </c>
    </row>
    <row r="209" spans="1:50" ht="173.25" x14ac:dyDescent="0.25">
      <c r="A209" s="94">
        <v>690</v>
      </c>
      <c r="B209" s="95"/>
      <c r="C209" s="110" t="s">
        <v>1461</v>
      </c>
      <c r="D209" s="183">
        <v>43273</v>
      </c>
      <c r="E209" s="101" t="s">
        <v>139</v>
      </c>
      <c r="F209" s="110" t="s">
        <v>63</v>
      </c>
      <c r="G209" s="191" t="s">
        <v>1462</v>
      </c>
      <c r="H209" s="191" t="s">
        <v>1463</v>
      </c>
      <c r="I209" s="99"/>
      <c r="J209" s="191" t="s">
        <v>108</v>
      </c>
      <c r="K209" s="97" t="s">
        <v>302</v>
      </c>
      <c r="L209" s="110" t="s">
        <v>52</v>
      </c>
      <c r="M209" s="110" t="s">
        <v>91</v>
      </c>
      <c r="N209" s="110" t="s">
        <v>63</v>
      </c>
      <c r="O209" s="222">
        <v>43273</v>
      </c>
      <c r="P209" s="223"/>
      <c r="Q209" s="110"/>
      <c r="R209" s="110"/>
      <c r="S209" s="110"/>
      <c r="T209" s="191" t="s">
        <v>1307</v>
      </c>
      <c r="U209" s="99"/>
      <c r="V209" s="191" t="s">
        <v>1464</v>
      </c>
      <c r="W209" s="95"/>
      <c r="X209" s="110" t="s">
        <v>1444</v>
      </c>
      <c r="Y209" s="110" t="s">
        <v>1444</v>
      </c>
      <c r="Z209" s="223" t="s">
        <v>1299</v>
      </c>
      <c r="AA209" s="105">
        <v>43281</v>
      </c>
      <c r="AB209" s="105">
        <v>43465</v>
      </c>
      <c r="AC209" s="110" t="s">
        <v>1465</v>
      </c>
      <c r="AD209" s="110" t="s">
        <v>150</v>
      </c>
      <c r="AE209" s="99"/>
      <c r="AF209" s="99" t="s">
        <v>60</v>
      </c>
      <c r="AG209" s="99"/>
      <c r="AH209" s="106"/>
      <c r="AI209" s="106"/>
      <c r="AJ209" s="106"/>
      <c r="AK209" s="106"/>
      <c r="AL209" s="106"/>
      <c r="AM209" s="106"/>
      <c r="AN209" s="106"/>
      <c r="AO209" s="106"/>
      <c r="AP209" s="95" t="s">
        <v>151</v>
      </c>
      <c r="AQ209" s="270" t="str">
        <f t="shared" si="85"/>
        <v>A</v>
      </c>
      <c r="AR209" s="243">
        <v>0</v>
      </c>
      <c r="AS209" s="118" t="str">
        <f t="shared" si="86"/>
        <v>N.A.</v>
      </c>
      <c r="AT209" s="262" t="s">
        <v>176</v>
      </c>
      <c r="AU209" s="240" t="s">
        <v>63</v>
      </c>
      <c r="AV209" s="262" t="s">
        <v>1466</v>
      </c>
      <c r="AW209" s="250" t="s">
        <v>1836</v>
      </c>
      <c r="AX209" s="109" t="str">
        <f t="shared" si="87"/>
        <v>SI</v>
      </c>
    </row>
    <row r="210" spans="1:50" ht="173.25" x14ac:dyDescent="0.25">
      <c r="A210" s="94">
        <v>691</v>
      </c>
      <c r="B210" s="95"/>
      <c r="C210" s="110" t="s">
        <v>1461</v>
      </c>
      <c r="D210" s="183">
        <v>43273</v>
      </c>
      <c r="E210" s="101" t="s">
        <v>139</v>
      </c>
      <c r="F210" s="110" t="s">
        <v>63</v>
      </c>
      <c r="G210" s="191" t="s">
        <v>1462</v>
      </c>
      <c r="H210" s="191" t="s">
        <v>1467</v>
      </c>
      <c r="I210" s="99"/>
      <c r="J210" s="191" t="s">
        <v>108</v>
      </c>
      <c r="K210" s="97" t="s">
        <v>302</v>
      </c>
      <c r="L210" s="110" t="s">
        <v>52</v>
      </c>
      <c r="M210" s="110" t="s">
        <v>91</v>
      </c>
      <c r="N210" s="110" t="s">
        <v>63</v>
      </c>
      <c r="O210" s="222">
        <v>43273</v>
      </c>
      <c r="P210" s="223"/>
      <c r="Q210" s="110"/>
      <c r="R210" s="110"/>
      <c r="S210" s="110"/>
      <c r="T210" s="191" t="s">
        <v>1307</v>
      </c>
      <c r="U210" s="99"/>
      <c r="V210" s="191" t="s">
        <v>1464</v>
      </c>
      <c r="W210" s="95"/>
      <c r="X210" s="110" t="s">
        <v>1444</v>
      </c>
      <c r="Y210" s="110" t="s">
        <v>1444</v>
      </c>
      <c r="Z210" s="223" t="s">
        <v>1299</v>
      </c>
      <c r="AA210" s="105">
        <v>43281</v>
      </c>
      <c r="AB210" s="105">
        <v>43465</v>
      </c>
      <c r="AC210" s="110" t="s">
        <v>1465</v>
      </c>
      <c r="AD210" s="110" t="s">
        <v>150</v>
      </c>
      <c r="AE210" s="99"/>
      <c r="AF210" s="99" t="s">
        <v>60</v>
      </c>
      <c r="AG210" s="99"/>
      <c r="AH210" s="106"/>
      <c r="AI210" s="106"/>
      <c r="AJ210" s="106"/>
      <c r="AK210" s="106"/>
      <c r="AL210" s="106"/>
      <c r="AM210" s="106"/>
      <c r="AN210" s="106"/>
      <c r="AO210" s="106"/>
      <c r="AP210" s="95" t="s">
        <v>151</v>
      </c>
      <c r="AQ210" s="270" t="str">
        <f t="shared" si="85"/>
        <v>A</v>
      </c>
      <c r="AR210" s="243">
        <v>0</v>
      </c>
      <c r="AS210" s="118" t="str">
        <f t="shared" si="86"/>
        <v>N.A.</v>
      </c>
      <c r="AT210" s="262" t="s">
        <v>176</v>
      </c>
      <c r="AU210" s="240" t="s">
        <v>63</v>
      </c>
      <c r="AV210" s="262" t="s">
        <v>1468</v>
      </c>
      <c r="AW210" s="250" t="s">
        <v>1836</v>
      </c>
      <c r="AX210" s="109" t="str">
        <f t="shared" si="87"/>
        <v>SI</v>
      </c>
    </row>
    <row r="211" spans="1:50" ht="173.25" x14ac:dyDescent="0.25">
      <c r="A211" s="94">
        <v>692</v>
      </c>
      <c r="B211" s="95"/>
      <c r="C211" s="110" t="s">
        <v>1461</v>
      </c>
      <c r="D211" s="183">
        <v>43273</v>
      </c>
      <c r="E211" s="101" t="s">
        <v>139</v>
      </c>
      <c r="F211" s="110" t="s">
        <v>63</v>
      </c>
      <c r="G211" s="191" t="s">
        <v>1462</v>
      </c>
      <c r="H211" s="191" t="s">
        <v>1469</v>
      </c>
      <c r="I211" s="99"/>
      <c r="J211" s="191" t="s">
        <v>108</v>
      </c>
      <c r="K211" s="97" t="s">
        <v>302</v>
      </c>
      <c r="L211" s="110" t="s">
        <v>52</v>
      </c>
      <c r="M211" s="110" t="s">
        <v>91</v>
      </c>
      <c r="N211" s="110" t="s">
        <v>63</v>
      </c>
      <c r="O211" s="222">
        <v>43273</v>
      </c>
      <c r="P211" s="223"/>
      <c r="Q211" s="110"/>
      <c r="R211" s="110"/>
      <c r="S211" s="110"/>
      <c r="T211" s="191" t="s">
        <v>1470</v>
      </c>
      <c r="U211" s="99"/>
      <c r="V211" s="191" t="s">
        <v>1471</v>
      </c>
      <c r="W211" s="95"/>
      <c r="X211" s="110" t="s">
        <v>1472</v>
      </c>
      <c r="Y211" s="110" t="s">
        <v>1473</v>
      </c>
      <c r="Z211" s="223" t="s">
        <v>1299</v>
      </c>
      <c r="AA211" s="105">
        <v>43281</v>
      </c>
      <c r="AB211" s="105">
        <v>43465</v>
      </c>
      <c r="AC211" s="110" t="s">
        <v>1465</v>
      </c>
      <c r="AD211" s="110" t="s">
        <v>150</v>
      </c>
      <c r="AE211" s="99"/>
      <c r="AF211" s="99" t="s">
        <v>60</v>
      </c>
      <c r="AG211" s="99"/>
      <c r="AH211" s="106"/>
      <c r="AI211" s="106"/>
      <c r="AJ211" s="106"/>
      <c r="AK211" s="106"/>
      <c r="AL211" s="106"/>
      <c r="AM211" s="106"/>
      <c r="AN211" s="106"/>
      <c r="AO211" s="106"/>
      <c r="AP211" s="95" t="s">
        <v>151</v>
      </c>
      <c r="AQ211" s="270" t="str">
        <f t="shared" si="85"/>
        <v>A</v>
      </c>
      <c r="AR211" s="243">
        <v>0</v>
      </c>
      <c r="AS211" s="118" t="str">
        <f t="shared" si="86"/>
        <v>N.A.</v>
      </c>
      <c r="AT211" s="262" t="s">
        <v>176</v>
      </c>
      <c r="AU211" s="240" t="s">
        <v>63</v>
      </c>
      <c r="AV211" s="262" t="s">
        <v>1466</v>
      </c>
      <c r="AW211" s="250" t="s">
        <v>1836</v>
      </c>
      <c r="AX211" s="109" t="str">
        <f t="shared" si="87"/>
        <v>SI</v>
      </c>
    </row>
    <row r="212" spans="1:50" ht="173.25" x14ac:dyDescent="0.25">
      <c r="A212" s="94">
        <v>693</v>
      </c>
      <c r="B212" s="95"/>
      <c r="C212" s="110" t="s">
        <v>1461</v>
      </c>
      <c r="D212" s="183">
        <v>43273</v>
      </c>
      <c r="E212" s="101" t="s">
        <v>139</v>
      </c>
      <c r="F212" s="110" t="s">
        <v>63</v>
      </c>
      <c r="G212" s="191" t="s">
        <v>1462</v>
      </c>
      <c r="H212" s="191" t="s">
        <v>1474</v>
      </c>
      <c r="I212" s="99"/>
      <c r="J212" s="191" t="s">
        <v>108</v>
      </c>
      <c r="K212" s="97" t="s">
        <v>302</v>
      </c>
      <c r="L212" s="110" t="s">
        <v>52</v>
      </c>
      <c r="M212" s="110" t="s">
        <v>91</v>
      </c>
      <c r="N212" s="110" t="s">
        <v>63</v>
      </c>
      <c r="O212" s="222">
        <v>43273</v>
      </c>
      <c r="P212" s="223"/>
      <c r="Q212" s="110"/>
      <c r="R212" s="110"/>
      <c r="S212" s="110"/>
      <c r="T212" s="229"/>
      <c r="U212" s="99"/>
      <c r="V212" s="110" t="s">
        <v>1330</v>
      </c>
      <c r="W212" s="95"/>
      <c r="X212" s="230"/>
      <c r="Y212" s="230"/>
      <c r="Z212" s="230"/>
      <c r="AA212" s="248"/>
      <c r="AB212" s="248"/>
      <c r="AC212" s="230"/>
      <c r="AD212" s="110" t="s">
        <v>150</v>
      </c>
      <c r="AE212" s="99"/>
      <c r="AF212" s="99" t="s">
        <v>60</v>
      </c>
      <c r="AG212" s="99"/>
      <c r="AH212" s="106"/>
      <c r="AI212" s="106"/>
      <c r="AJ212" s="106"/>
      <c r="AK212" s="106"/>
      <c r="AL212" s="106"/>
      <c r="AM212" s="106"/>
      <c r="AN212" s="106"/>
      <c r="AO212" s="106"/>
      <c r="AP212" s="95" t="s">
        <v>151</v>
      </c>
      <c r="AQ212" s="270" t="str">
        <f t="shared" si="85"/>
        <v>A</v>
      </c>
      <c r="AR212" s="240" t="s">
        <v>63</v>
      </c>
      <c r="AS212" s="118" t="str">
        <f t="shared" si="86"/>
        <v>N.A.</v>
      </c>
      <c r="AT212" s="262" t="s">
        <v>176</v>
      </c>
      <c r="AU212" s="240" t="s">
        <v>63</v>
      </c>
      <c r="AV212" s="262" t="s">
        <v>1466</v>
      </c>
      <c r="AW212" s="250" t="s">
        <v>1836</v>
      </c>
      <c r="AX212" s="109" t="str">
        <f t="shared" si="87"/>
        <v>SI</v>
      </c>
    </row>
    <row r="213" spans="1:50" ht="160.5" customHeight="1" x14ac:dyDescent="0.25">
      <c r="A213" s="94">
        <v>694</v>
      </c>
      <c r="B213" s="95"/>
      <c r="C213" s="110" t="s">
        <v>1475</v>
      </c>
      <c r="D213" s="183">
        <v>43273</v>
      </c>
      <c r="E213" s="101" t="s">
        <v>139</v>
      </c>
      <c r="F213" s="110" t="s">
        <v>63</v>
      </c>
      <c r="G213" s="191" t="s">
        <v>1476</v>
      </c>
      <c r="H213" s="191" t="s">
        <v>1477</v>
      </c>
      <c r="I213" s="99"/>
      <c r="J213" s="191" t="s">
        <v>108</v>
      </c>
      <c r="K213" s="97" t="s">
        <v>302</v>
      </c>
      <c r="L213" s="110" t="s">
        <v>52</v>
      </c>
      <c r="M213" s="110" t="s">
        <v>91</v>
      </c>
      <c r="N213" s="110" t="s">
        <v>63</v>
      </c>
      <c r="O213" s="222">
        <v>43273</v>
      </c>
      <c r="P213" s="223"/>
      <c r="Q213" s="110"/>
      <c r="R213" s="110"/>
      <c r="S213" s="110"/>
      <c r="T213" s="191" t="s">
        <v>1478</v>
      </c>
      <c r="U213" s="99"/>
      <c r="V213" s="191" t="s">
        <v>1479</v>
      </c>
      <c r="W213" s="95"/>
      <c r="X213" s="110" t="s">
        <v>1480</v>
      </c>
      <c r="Y213" s="110" t="s">
        <v>1480</v>
      </c>
      <c r="Z213" s="223" t="s">
        <v>1299</v>
      </c>
      <c r="AA213" s="105">
        <v>43281</v>
      </c>
      <c r="AB213" s="105">
        <v>43465</v>
      </c>
      <c r="AC213" s="108" t="s">
        <v>1481</v>
      </c>
      <c r="AD213" s="110" t="s">
        <v>1432</v>
      </c>
      <c r="AE213" s="99"/>
      <c r="AF213" s="99" t="s">
        <v>60</v>
      </c>
      <c r="AG213" s="99"/>
      <c r="AH213" s="106"/>
      <c r="AI213" s="106"/>
      <c r="AJ213" s="106"/>
      <c r="AK213" s="106"/>
      <c r="AL213" s="106"/>
      <c r="AM213" s="106"/>
      <c r="AN213" s="106"/>
      <c r="AO213" s="106"/>
      <c r="AP213" s="95" t="s">
        <v>750</v>
      </c>
      <c r="AQ213" s="270" t="str">
        <f t="shared" si="85"/>
        <v>A</v>
      </c>
      <c r="AR213" s="243" t="s">
        <v>63</v>
      </c>
      <c r="AS213" s="118" t="str">
        <f t="shared" si="86"/>
        <v>N.A.</v>
      </c>
      <c r="AT213" s="277" t="s">
        <v>1482</v>
      </c>
      <c r="AU213" s="240" t="s">
        <v>63</v>
      </c>
      <c r="AV213" s="277" t="s">
        <v>1482</v>
      </c>
      <c r="AW213" s="251" t="s">
        <v>1434</v>
      </c>
      <c r="AX213" s="109" t="str">
        <f t="shared" si="87"/>
        <v>SI</v>
      </c>
    </row>
    <row r="214" spans="1:50" ht="161.25" customHeight="1" x14ac:dyDescent="0.25">
      <c r="A214" s="94">
        <v>695</v>
      </c>
      <c r="B214" s="95"/>
      <c r="C214" s="110" t="s">
        <v>1475</v>
      </c>
      <c r="D214" s="183">
        <v>43273</v>
      </c>
      <c r="E214" s="101" t="s">
        <v>139</v>
      </c>
      <c r="F214" s="110" t="s">
        <v>63</v>
      </c>
      <c r="G214" s="191" t="s">
        <v>1476</v>
      </c>
      <c r="H214" s="191" t="s">
        <v>1483</v>
      </c>
      <c r="I214" s="99"/>
      <c r="J214" s="191" t="s">
        <v>108</v>
      </c>
      <c r="K214" s="97" t="s">
        <v>302</v>
      </c>
      <c r="L214" s="110" t="s">
        <v>52</v>
      </c>
      <c r="M214" s="110" t="s">
        <v>91</v>
      </c>
      <c r="N214" s="110" t="s">
        <v>63</v>
      </c>
      <c r="O214" s="222">
        <v>43273</v>
      </c>
      <c r="P214" s="223"/>
      <c r="Q214" s="110" t="s">
        <v>241</v>
      </c>
      <c r="R214" s="110" t="s">
        <v>241</v>
      </c>
      <c r="S214" s="110" t="s">
        <v>241</v>
      </c>
      <c r="T214" s="191" t="s">
        <v>1449</v>
      </c>
      <c r="U214" s="99"/>
      <c r="V214" s="191" t="s">
        <v>1450</v>
      </c>
      <c r="W214" s="95"/>
      <c r="X214" s="110" t="s">
        <v>1451</v>
      </c>
      <c r="Y214" s="110" t="s">
        <v>1430</v>
      </c>
      <c r="Z214" s="223" t="s">
        <v>1299</v>
      </c>
      <c r="AA214" s="105">
        <v>43266</v>
      </c>
      <c r="AB214" s="105">
        <v>43465</v>
      </c>
      <c r="AC214" s="108" t="s">
        <v>1481</v>
      </c>
      <c r="AD214" s="110" t="s">
        <v>1432</v>
      </c>
      <c r="AE214" s="99"/>
      <c r="AF214" s="99" t="s">
        <v>60</v>
      </c>
      <c r="AG214" s="99"/>
      <c r="AH214" s="106"/>
      <c r="AI214" s="106"/>
      <c r="AJ214" s="106"/>
      <c r="AK214" s="106"/>
      <c r="AL214" s="106"/>
      <c r="AM214" s="106"/>
      <c r="AN214" s="106"/>
      <c r="AO214" s="106"/>
      <c r="AP214" s="95" t="s">
        <v>750</v>
      </c>
      <c r="AQ214" s="270" t="str">
        <f t="shared" si="85"/>
        <v>C</v>
      </c>
      <c r="AR214" s="243">
        <v>1</v>
      </c>
      <c r="AS214" s="118">
        <f t="shared" si="86"/>
        <v>1</v>
      </c>
      <c r="AT214" s="277" t="s">
        <v>1484</v>
      </c>
      <c r="AU214" s="240">
        <v>1</v>
      </c>
      <c r="AV214" s="262" t="s">
        <v>1485</v>
      </c>
      <c r="AW214" s="251" t="s">
        <v>1434</v>
      </c>
      <c r="AX214" s="109" t="str">
        <f t="shared" si="87"/>
        <v>NO</v>
      </c>
    </row>
    <row r="215" spans="1:50" ht="409.5" x14ac:dyDescent="0.25">
      <c r="A215" s="94">
        <v>696</v>
      </c>
      <c r="B215" s="95"/>
      <c r="C215" s="110" t="s">
        <v>1486</v>
      </c>
      <c r="D215" s="183">
        <v>43273</v>
      </c>
      <c r="E215" s="101" t="s">
        <v>139</v>
      </c>
      <c r="F215" s="110" t="s">
        <v>63</v>
      </c>
      <c r="G215" s="191" t="s">
        <v>1487</v>
      </c>
      <c r="H215" s="191" t="s">
        <v>1488</v>
      </c>
      <c r="I215" s="99"/>
      <c r="J215" s="191" t="s">
        <v>108</v>
      </c>
      <c r="K215" s="97" t="s">
        <v>302</v>
      </c>
      <c r="L215" s="110" t="s">
        <v>52</v>
      </c>
      <c r="M215" s="110" t="s">
        <v>91</v>
      </c>
      <c r="N215" s="110" t="s">
        <v>63</v>
      </c>
      <c r="O215" s="222">
        <v>43273</v>
      </c>
      <c r="P215" s="223"/>
      <c r="Q215" s="110"/>
      <c r="R215" s="110"/>
      <c r="S215" s="110"/>
      <c r="T215" s="191" t="s">
        <v>1489</v>
      </c>
      <c r="U215" s="99"/>
      <c r="V215" s="191" t="s">
        <v>1490</v>
      </c>
      <c r="W215" s="95"/>
      <c r="X215" s="110" t="s">
        <v>1491</v>
      </c>
      <c r="Y215" s="110" t="s">
        <v>1492</v>
      </c>
      <c r="Z215" s="223">
        <v>6</v>
      </c>
      <c r="AA215" s="105">
        <v>43284</v>
      </c>
      <c r="AB215" s="105">
        <v>43464</v>
      </c>
      <c r="AC215" s="110" t="s">
        <v>1493</v>
      </c>
      <c r="AD215" s="110" t="s">
        <v>308</v>
      </c>
      <c r="AE215" s="99"/>
      <c r="AF215" s="99" t="s">
        <v>60</v>
      </c>
      <c r="AG215" s="99"/>
      <c r="AH215" s="106"/>
      <c r="AI215" s="106"/>
      <c r="AJ215" s="106"/>
      <c r="AK215" s="106"/>
      <c r="AL215" s="106"/>
      <c r="AM215" s="106"/>
      <c r="AN215" s="106"/>
      <c r="AO215" s="106"/>
      <c r="AP215" s="95" t="s">
        <v>61</v>
      </c>
      <c r="AQ215" s="270" t="str">
        <f t="shared" si="85"/>
        <v>C</v>
      </c>
      <c r="AR215" s="243">
        <v>6</v>
      </c>
      <c r="AS215" s="118">
        <f t="shared" si="86"/>
        <v>1</v>
      </c>
      <c r="AT215" s="262" t="s">
        <v>1494</v>
      </c>
      <c r="AU215" s="240">
        <v>1</v>
      </c>
      <c r="AV215" s="262" t="s">
        <v>1495</v>
      </c>
      <c r="AW215" s="251" t="s">
        <v>313</v>
      </c>
      <c r="AX215" s="109" t="str">
        <f t="shared" si="87"/>
        <v>NO</v>
      </c>
    </row>
    <row r="216" spans="1:50" ht="409.5" x14ac:dyDescent="0.25">
      <c r="A216" s="94">
        <v>697</v>
      </c>
      <c r="B216" s="95"/>
      <c r="C216" s="110" t="s">
        <v>1486</v>
      </c>
      <c r="D216" s="183">
        <v>43273</v>
      </c>
      <c r="E216" s="101" t="s">
        <v>139</v>
      </c>
      <c r="F216" s="110" t="s">
        <v>63</v>
      </c>
      <c r="G216" s="191" t="s">
        <v>1487</v>
      </c>
      <c r="H216" s="191" t="s">
        <v>1496</v>
      </c>
      <c r="I216" s="99"/>
      <c r="J216" s="191" t="s">
        <v>108</v>
      </c>
      <c r="K216" s="97" t="s">
        <v>302</v>
      </c>
      <c r="L216" s="110" t="s">
        <v>52</v>
      </c>
      <c r="M216" s="110" t="s">
        <v>91</v>
      </c>
      <c r="N216" s="110" t="s">
        <v>63</v>
      </c>
      <c r="O216" s="222">
        <v>43273</v>
      </c>
      <c r="P216" s="223"/>
      <c r="Q216" s="110"/>
      <c r="R216" s="110"/>
      <c r="S216" s="110"/>
      <c r="T216" s="191" t="s">
        <v>1497</v>
      </c>
      <c r="U216" s="99"/>
      <c r="V216" s="191" t="s">
        <v>1498</v>
      </c>
      <c r="W216" s="95"/>
      <c r="X216" s="110" t="s">
        <v>1499</v>
      </c>
      <c r="Y216" s="110" t="s">
        <v>1500</v>
      </c>
      <c r="Z216" s="223">
        <v>1</v>
      </c>
      <c r="AA216" s="105">
        <v>43344</v>
      </c>
      <c r="AB216" s="105">
        <v>43646</v>
      </c>
      <c r="AC216" s="110" t="s">
        <v>1493</v>
      </c>
      <c r="AD216" s="110" t="s">
        <v>308</v>
      </c>
      <c r="AE216" s="99"/>
      <c r="AF216" s="99" t="s">
        <v>60</v>
      </c>
      <c r="AG216" s="99"/>
      <c r="AH216" s="106"/>
      <c r="AI216" s="106"/>
      <c r="AJ216" s="106"/>
      <c r="AK216" s="106"/>
      <c r="AL216" s="106"/>
      <c r="AM216" s="106"/>
      <c r="AN216" s="106"/>
      <c r="AO216" s="106"/>
      <c r="AP216" s="95" t="s">
        <v>61</v>
      </c>
      <c r="AQ216" s="270" t="str">
        <f t="shared" si="85"/>
        <v>C</v>
      </c>
      <c r="AR216" s="243">
        <v>1</v>
      </c>
      <c r="AS216" s="118">
        <f t="shared" si="86"/>
        <v>1</v>
      </c>
      <c r="AT216" s="262" t="s">
        <v>1501</v>
      </c>
      <c r="AU216" s="240">
        <v>1</v>
      </c>
      <c r="AV216" s="262" t="s">
        <v>1502</v>
      </c>
      <c r="AW216" s="251" t="s">
        <v>313</v>
      </c>
      <c r="AX216" s="109" t="str">
        <f t="shared" si="87"/>
        <v>NO</v>
      </c>
    </row>
    <row r="217" spans="1:50" ht="189" x14ac:dyDescent="0.25">
      <c r="A217" s="94">
        <v>698</v>
      </c>
      <c r="B217" s="95"/>
      <c r="C217" s="110" t="s">
        <v>1503</v>
      </c>
      <c r="D217" s="183">
        <v>43276</v>
      </c>
      <c r="E217" s="101" t="s">
        <v>139</v>
      </c>
      <c r="F217" s="110" t="s">
        <v>63</v>
      </c>
      <c r="G217" s="191" t="s">
        <v>1504</v>
      </c>
      <c r="H217" s="193" t="s">
        <v>1505</v>
      </c>
      <c r="I217" s="99"/>
      <c r="J217" s="191" t="s">
        <v>108</v>
      </c>
      <c r="K217" s="97" t="s">
        <v>302</v>
      </c>
      <c r="L217" s="110" t="s">
        <v>52</v>
      </c>
      <c r="M217" s="110" t="s">
        <v>91</v>
      </c>
      <c r="N217" s="110" t="s">
        <v>63</v>
      </c>
      <c r="O217" s="222">
        <v>43276</v>
      </c>
      <c r="P217" s="223"/>
      <c r="Q217" s="183"/>
      <c r="R217" s="183"/>
      <c r="S217" s="183"/>
      <c r="T217" s="231" t="s">
        <v>1506</v>
      </c>
      <c r="U217" s="99"/>
      <c r="V217" s="193" t="s">
        <v>1507</v>
      </c>
      <c r="W217" s="95"/>
      <c r="X217" s="110" t="s">
        <v>1508</v>
      </c>
      <c r="Y217" s="179" t="s">
        <v>1509</v>
      </c>
      <c r="Z217" s="225">
        <v>1</v>
      </c>
      <c r="AA217" s="105">
        <v>43374</v>
      </c>
      <c r="AB217" s="105">
        <v>43495</v>
      </c>
      <c r="AC217" s="183" t="s">
        <v>1510</v>
      </c>
      <c r="AD217" s="183" t="s">
        <v>1511</v>
      </c>
      <c r="AE217" s="99"/>
      <c r="AF217" s="99" t="s">
        <v>60</v>
      </c>
      <c r="AG217" s="99"/>
      <c r="AH217" s="106"/>
      <c r="AI217" s="106"/>
      <c r="AJ217" s="106"/>
      <c r="AK217" s="106"/>
      <c r="AL217" s="106"/>
      <c r="AM217" s="106"/>
      <c r="AN217" s="106"/>
      <c r="AO217" s="106"/>
      <c r="AP217" s="95" t="s">
        <v>270</v>
      </c>
      <c r="AQ217" s="270" t="str">
        <f t="shared" si="85"/>
        <v>A</v>
      </c>
      <c r="AR217" s="243" t="s">
        <v>63</v>
      </c>
      <c r="AS217" s="118" t="str">
        <f t="shared" si="86"/>
        <v>N.A.</v>
      </c>
      <c r="AT217" s="262" t="s">
        <v>1512</v>
      </c>
      <c r="AU217" s="240" t="s">
        <v>63</v>
      </c>
      <c r="AV217" s="262" t="s">
        <v>1453</v>
      </c>
      <c r="AW217" s="251" t="s">
        <v>370</v>
      </c>
      <c r="AX217" s="109" t="str">
        <f t="shared" si="87"/>
        <v>SI</v>
      </c>
    </row>
    <row r="218" spans="1:50" ht="236.25" x14ac:dyDescent="0.25">
      <c r="A218" s="94">
        <v>699</v>
      </c>
      <c r="B218" s="95" t="s">
        <v>66</v>
      </c>
      <c r="C218" s="110" t="s">
        <v>1503</v>
      </c>
      <c r="D218" s="183">
        <v>43276</v>
      </c>
      <c r="E218" s="101" t="s">
        <v>139</v>
      </c>
      <c r="F218" s="110" t="s">
        <v>63</v>
      </c>
      <c r="G218" s="191" t="s">
        <v>1504</v>
      </c>
      <c r="H218" s="193" t="s">
        <v>1513</v>
      </c>
      <c r="I218" s="99"/>
      <c r="J218" s="191" t="s">
        <v>108</v>
      </c>
      <c r="K218" s="97" t="s">
        <v>302</v>
      </c>
      <c r="L218" s="110" t="s">
        <v>52</v>
      </c>
      <c r="M218" s="110" t="s">
        <v>91</v>
      </c>
      <c r="N218" s="110" t="s">
        <v>63</v>
      </c>
      <c r="O218" s="222">
        <v>43276</v>
      </c>
      <c r="P218" s="223"/>
      <c r="Q218" s="183"/>
      <c r="R218" s="183"/>
      <c r="S218" s="183"/>
      <c r="T218" s="231" t="s">
        <v>1514</v>
      </c>
      <c r="U218" s="99"/>
      <c r="V218" s="193" t="s">
        <v>1515</v>
      </c>
      <c r="W218" s="95"/>
      <c r="X218" s="110" t="s">
        <v>1516</v>
      </c>
      <c r="Y218" s="110" t="s">
        <v>1517</v>
      </c>
      <c r="Z218" s="223">
        <v>1</v>
      </c>
      <c r="AA218" s="105">
        <v>43276</v>
      </c>
      <c r="AB218" s="105">
        <v>43383</v>
      </c>
      <c r="AC218" s="183" t="s">
        <v>1510</v>
      </c>
      <c r="AD218" s="183" t="s">
        <v>1511</v>
      </c>
      <c r="AE218" s="99"/>
      <c r="AF218" s="99" t="s">
        <v>60</v>
      </c>
      <c r="AG218" s="99"/>
      <c r="AH218" s="106"/>
      <c r="AI218" s="106"/>
      <c r="AJ218" s="106"/>
      <c r="AK218" s="106"/>
      <c r="AL218" s="106"/>
      <c r="AM218" s="106"/>
      <c r="AN218" s="106"/>
      <c r="AO218" s="106"/>
      <c r="AP218" s="95" t="s">
        <v>270</v>
      </c>
      <c r="AQ218" s="270" t="str">
        <f t="shared" si="85"/>
        <v>A</v>
      </c>
      <c r="AR218" s="243" t="s">
        <v>63</v>
      </c>
      <c r="AS218" s="118" t="str">
        <f t="shared" si="86"/>
        <v>N.A.</v>
      </c>
      <c r="AT218" s="262" t="s">
        <v>1518</v>
      </c>
      <c r="AU218" s="240" t="s">
        <v>63</v>
      </c>
      <c r="AV218" s="262" t="s">
        <v>1519</v>
      </c>
      <c r="AW218" s="251" t="s">
        <v>370</v>
      </c>
      <c r="AX218" s="109" t="str">
        <f t="shared" si="87"/>
        <v>SI</v>
      </c>
    </row>
    <row r="219" spans="1:50" ht="110.25" x14ac:dyDescent="0.25">
      <c r="A219" s="94">
        <v>699</v>
      </c>
      <c r="B219" s="95" t="s">
        <v>79</v>
      </c>
      <c r="C219" s="110" t="s">
        <v>1503</v>
      </c>
      <c r="D219" s="183">
        <v>43276</v>
      </c>
      <c r="E219" s="101" t="s">
        <v>139</v>
      </c>
      <c r="F219" s="110" t="s">
        <v>63</v>
      </c>
      <c r="G219" s="191" t="s">
        <v>1504</v>
      </c>
      <c r="H219" s="193" t="s">
        <v>1513</v>
      </c>
      <c r="I219" s="99"/>
      <c r="J219" s="191" t="s">
        <v>108</v>
      </c>
      <c r="K219" s="97" t="s">
        <v>302</v>
      </c>
      <c r="L219" s="110" t="s">
        <v>52</v>
      </c>
      <c r="M219" s="110" t="s">
        <v>91</v>
      </c>
      <c r="N219" s="110" t="s">
        <v>63</v>
      </c>
      <c r="O219" s="222">
        <v>43276</v>
      </c>
      <c r="P219" s="223"/>
      <c r="Q219" s="183"/>
      <c r="R219" s="183"/>
      <c r="S219" s="183"/>
      <c r="T219" s="231" t="s">
        <v>1514</v>
      </c>
      <c r="U219" s="99"/>
      <c r="V219" s="193" t="s">
        <v>1520</v>
      </c>
      <c r="W219" s="95"/>
      <c r="X219" s="110" t="s">
        <v>1521</v>
      </c>
      <c r="Y219" s="110" t="s">
        <v>1522</v>
      </c>
      <c r="Z219" s="223">
        <v>1</v>
      </c>
      <c r="AA219" s="105">
        <v>43294</v>
      </c>
      <c r="AB219" s="105">
        <v>43462</v>
      </c>
      <c r="AC219" s="183" t="s">
        <v>1510</v>
      </c>
      <c r="AD219" s="183" t="s">
        <v>1511</v>
      </c>
      <c r="AE219" s="99"/>
      <c r="AF219" s="99" t="s">
        <v>60</v>
      </c>
      <c r="AG219" s="99"/>
      <c r="AH219" s="106"/>
      <c r="AI219" s="106"/>
      <c r="AJ219" s="106"/>
      <c r="AK219" s="106"/>
      <c r="AL219" s="106"/>
      <c r="AM219" s="106"/>
      <c r="AN219" s="106"/>
      <c r="AO219" s="106"/>
      <c r="AP219" s="95" t="s">
        <v>270</v>
      </c>
      <c r="AQ219" s="270" t="str">
        <f t="shared" si="85"/>
        <v>A</v>
      </c>
      <c r="AR219" s="243" t="s">
        <v>63</v>
      </c>
      <c r="AS219" s="118" t="str">
        <f t="shared" si="86"/>
        <v>N.A.</v>
      </c>
      <c r="AT219" s="262" t="s">
        <v>1523</v>
      </c>
      <c r="AU219" s="240" t="s">
        <v>63</v>
      </c>
      <c r="AV219" s="262" t="s">
        <v>1524</v>
      </c>
      <c r="AW219" s="251" t="s">
        <v>370</v>
      </c>
      <c r="AX219" s="109" t="str">
        <f t="shared" si="87"/>
        <v>SI</v>
      </c>
    </row>
    <row r="220" spans="1:50" ht="126" x14ac:dyDescent="0.25">
      <c r="A220" s="94">
        <v>699</v>
      </c>
      <c r="B220" s="95" t="s">
        <v>90</v>
      </c>
      <c r="C220" s="110" t="s">
        <v>1503</v>
      </c>
      <c r="D220" s="183">
        <v>43276</v>
      </c>
      <c r="E220" s="101" t="s">
        <v>139</v>
      </c>
      <c r="F220" s="110" t="s">
        <v>63</v>
      </c>
      <c r="G220" s="191" t="s">
        <v>1504</v>
      </c>
      <c r="H220" s="193" t="s">
        <v>1513</v>
      </c>
      <c r="I220" s="99"/>
      <c r="J220" s="191" t="s">
        <v>108</v>
      </c>
      <c r="K220" s="97" t="s">
        <v>302</v>
      </c>
      <c r="L220" s="110" t="s">
        <v>52</v>
      </c>
      <c r="M220" s="110" t="s">
        <v>91</v>
      </c>
      <c r="N220" s="110" t="s">
        <v>63</v>
      </c>
      <c r="O220" s="222">
        <v>43276</v>
      </c>
      <c r="P220" s="223"/>
      <c r="Q220" s="183"/>
      <c r="R220" s="183"/>
      <c r="S220" s="183"/>
      <c r="T220" s="231" t="s">
        <v>1514</v>
      </c>
      <c r="U220" s="99"/>
      <c r="V220" s="191" t="s">
        <v>1525</v>
      </c>
      <c r="W220" s="95"/>
      <c r="X220" s="110" t="s">
        <v>1526</v>
      </c>
      <c r="Y220" s="110" t="s">
        <v>1527</v>
      </c>
      <c r="Z220" s="223">
        <v>1</v>
      </c>
      <c r="AA220" s="105">
        <v>43383</v>
      </c>
      <c r="AB220" s="105">
        <v>43496</v>
      </c>
      <c r="AC220" s="183" t="s">
        <v>1510</v>
      </c>
      <c r="AD220" s="183" t="s">
        <v>1511</v>
      </c>
      <c r="AE220" s="99"/>
      <c r="AF220" s="99" t="s">
        <v>60</v>
      </c>
      <c r="AG220" s="99"/>
      <c r="AH220" s="106"/>
      <c r="AI220" s="106"/>
      <c r="AJ220" s="106"/>
      <c r="AK220" s="106"/>
      <c r="AL220" s="106"/>
      <c r="AM220" s="106"/>
      <c r="AN220" s="106"/>
      <c r="AO220" s="106"/>
      <c r="AP220" s="95" t="s">
        <v>270</v>
      </c>
      <c r="AQ220" s="270" t="str">
        <f t="shared" si="85"/>
        <v>A</v>
      </c>
      <c r="AR220" s="243" t="s">
        <v>63</v>
      </c>
      <c r="AS220" s="118" t="str">
        <f t="shared" si="86"/>
        <v>N.A.</v>
      </c>
      <c r="AT220" s="262" t="s">
        <v>1528</v>
      </c>
      <c r="AU220" s="240" t="s">
        <v>63</v>
      </c>
      <c r="AV220" s="253"/>
      <c r="AW220" s="251" t="s">
        <v>370</v>
      </c>
      <c r="AX220" s="109" t="str">
        <f t="shared" si="87"/>
        <v>SI</v>
      </c>
    </row>
    <row r="221" spans="1:50" ht="267.75" x14ac:dyDescent="0.25">
      <c r="A221" s="94">
        <v>700</v>
      </c>
      <c r="B221" s="95"/>
      <c r="C221" s="110" t="s">
        <v>1529</v>
      </c>
      <c r="D221" s="183">
        <v>43276</v>
      </c>
      <c r="E221" s="101" t="s">
        <v>139</v>
      </c>
      <c r="F221" s="110" t="s">
        <v>63</v>
      </c>
      <c r="G221" s="191" t="s">
        <v>1530</v>
      </c>
      <c r="H221" s="193" t="s">
        <v>1531</v>
      </c>
      <c r="I221" s="99"/>
      <c r="J221" s="191" t="s">
        <v>108</v>
      </c>
      <c r="K221" s="97" t="s">
        <v>302</v>
      </c>
      <c r="L221" s="110" t="s">
        <v>52</v>
      </c>
      <c r="M221" s="110" t="s">
        <v>91</v>
      </c>
      <c r="N221" s="110" t="s">
        <v>63</v>
      </c>
      <c r="O221" s="222">
        <v>43276</v>
      </c>
      <c r="P221" s="223"/>
      <c r="Q221" s="183"/>
      <c r="R221" s="183"/>
      <c r="S221" s="183"/>
      <c r="T221" s="191" t="s">
        <v>1286</v>
      </c>
      <c r="U221" s="99"/>
      <c r="V221" s="288" t="s">
        <v>1826</v>
      </c>
      <c r="W221" s="95"/>
      <c r="X221" s="288" t="s">
        <v>1827</v>
      </c>
      <c r="Y221" s="288" t="s">
        <v>1828</v>
      </c>
      <c r="Z221" s="223">
        <v>1</v>
      </c>
      <c r="AA221" s="289">
        <v>43405</v>
      </c>
      <c r="AB221" s="289">
        <v>43464</v>
      </c>
      <c r="AC221" s="286" t="s">
        <v>1825</v>
      </c>
      <c r="AD221" s="288" t="s">
        <v>477</v>
      </c>
      <c r="AE221" s="99"/>
      <c r="AF221" s="99" t="s">
        <v>60</v>
      </c>
      <c r="AG221" s="99"/>
      <c r="AH221" s="106"/>
      <c r="AI221" s="106"/>
      <c r="AJ221" s="106"/>
      <c r="AK221" s="106"/>
      <c r="AL221" s="106"/>
      <c r="AM221" s="106"/>
      <c r="AN221" s="106"/>
      <c r="AO221" s="106"/>
      <c r="AP221" s="95" t="s">
        <v>478</v>
      </c>
      <c r="AQ221" s="270" t="str">
        <f t="shared" si="85"/>
        <v>A</v>
      </c>
      <c r="AR221" s="243">
        <v>0</v>
      </c>
      <c r="AS221" s="118" t="str">
        <f t="shared" si="86"/>
        <v>N.A.</v>
      </c>
      <c r="AT221" s="262" t="s">
        <v>176</v>
      </c>
      <c r="AU221" s="240" t="s">
        <v>63</v>
      </c>
      <c r="AV221" s="262" t="s">
        <v>176</v>
      </c>
      <c r="AW221" s="250" t="s">
        <v>484</v>
      </c>
      <c r="AX221" s="109" t="str">
        <f t="shared" si="87"/>
        <v>SI</v>
      </c>
    </row>
    <row r="222" spans="1:50" ht="63" x14ac:dyDescent="0.25">
      <c r="A222" s="94">
        <v>701</v>
      </c>
      <c r="B222" s="95"/>
      <c r="C222" s="110" t="s">
        <v>1529</v>
      </c>
      <c r="D222" s="183">
        <v>43276</v>
      </c>
      <c r="E222" s="101" t="s">
        <v>139</v>
      </c>
      <c r="F222" s="110" t="s">
        <v>63</v>
      </c>
      <c r="G222" s="191" t="s">
        <v>1530</v>
      </c>
      <c r="H222" s="191" t="s">
        <v>1532</v>
      </c>
      <c r="I222" s="99"/>
      <c r="J222" s="191" t="s">
        <v>108</v>
      </c>
      <c r="K222" s="97" t="s">
        <v>302</v>
      </c>
      <c r="L222" s="110" t="s">
        <v>52</v>
      </c>
      <c r="M222" s="110" t="s">
        <v>91</v>
      </c>
      <c r="N222" s="110" t="s">
        <v>63</v>
      </c>
      <c r="O222" s="222">
        <v>43276</v>
      </c>
      <c r="P222" s="223"/>
      <c r="Q222" s="110"/>
      <c r="R222" s="110"/>
      <c r="S222" s="110"/>
      <c r="T222" s="290" t="s">
        <v>1307</v>
      </c>
      <c r="U222" s="99"/>
      <c r="V222" s="288" t="s">
        <v>1829</v>
      </c>
      <c r="W222" s="95"/>
      <c r="X222" s="288" t="s">
        <v>1830</v>
      </c>
      <c r="Y222" s="110" t="s">
        <v>1444</v>
      </c>
      <c r="Z222" s="223" t="s">
        <v>1299</v>
      </c>
      <c r="AA222" s="105">
        <v>43281</v>
      </c>
      <c r="AB222" s="105">
        <v>43465</v>
      </c>
      <c r="AC222" s="286" t="s">
        <v>1825</v>
      </c>
      <c r="AD222" s="110" t="s">
        <v>477</v>
      </c>
      <c r="AE222" s="99"/>
      <c r="AF222" s="99" t="s">
        <v>60</v>
      </c>
      <c r="AG222" s="99"/>
      <c r="AH222" s="106"/>
      <c r="AI222" s="106"/>
      <c r="AJ222" s="106"/>
      <c r="AK222" s="106"/>
      <c r="AL222" s="106"/>
      <c r="AM222" s="106"/>
      <c r="AN222" s="106"/>
      <c r="AO222" s="106"/>
      <c r="AP222" s="95" t="s">
        <v>478</v>
      </c>
      <c r="AQ222" s="270" t="str">
        <f t="shared" si="85"/>
        <v>A</v>
      </c>
      <c r="AR222" s="243">
        <v>0</v>
      </c>
      <c r="AS222" s="118" t="str">
        <f t="shared" si="86"/>
        <v>N.A.</v>
      </c>
      <c r="AT222" s="262" t="s">
        <v>176</v>
      </c>
      <c r="AU222" s="240" t="s">
        <v>63</v>
      </c>
      <c r="AV222" s="262" t="s">
        <v>176</v>
      </c>
      <c r="AW222" s="250" t="s">
        <v>484</v>
      </c>
      <c r="AX222" s="109" t="str">
        <f t="shared" si="87"/>
        <v>SI</v>
      </c>
    </row>
    <row r="223" spans="1:50" ht="252" x14ac:dyDescent="0.25">
      <c r="A223" s="94">
        <v>702</v>
      </c>
      <c r="B223" s="95"/>
      <c r="C223" s="110" t="s">
        <v>1529</v>
      </c>
      <c r="D223" s="183">
        <v>43276</v>
      </c>
      <c r="E223" s="101" t="s">
        <v>139</v>
      </c>
      <c r="F223" s="110" t="s">
        <v>63</v>
      </c>
      <c r="G223" s="191" t="s">
        <v>1530</v>
      </c>
      <c r="H223" s="191" t="s">
        <v>1533</v>
      </c>
      <c r="I223" s="99"/>
      <c r="J223" s="191" t="s">
        <v>108</v>
      </c>
      <c r="K223" s="97" t="s">
        <v>302</v>
      </c>
      <c r="L223" s="110" t="s">
        <v>52</v>
      </c>
      <c r="M223" s="110" t="s">
        <v>91</v>
      </c>
      <c r="N223" s="110" t="s">
        <v>63</v>
      </c>
      <c r="O223" s="222">
        <v>43276</v>
      </c>
      <c r="P223" s="223"/>
      <c r="Q223" s="110"/>
      <c r="R223" s="110"/>
      <c r="S223" s="110"/>
      <c r="T223" s="291" t="s">
        <v>1831</v>
      </c>
      <c r="U223" s="99"/>
      <c r="V223" s="288" t="s">
        <v>1326</v>
      </c>
      <c r="W223" s="95"/>
      <c r="X223" s="285" t="s">
        <v>1823</v>
      </c>
      <c r="Y223" s="286" t="s">
        <v>1824</v>
      </c>
      <c r="Z223" s="287" t="s">
        <v>1299</v>
      </c>
      <c r="AA223" s="289">
        <v>43480</v>
      </c>
      <c r="AB223" s="289">
        <v>43554</v>
      </c>
      <c r="AC223" s="286" t="s">
        <v>1825</v>
      </c>
      <c r="AD223" s="110" t="s">
        <v>477</v>
      </c>
      <c r="AE223" s="99"/>
      <c r="AF223" s="99" t="s">
        <v>60</v>
      </c>
      <c r="AG223" s="99"/>
      <c r="AH223" s="106"/>
      <c r="AI223" s="106"/>
      <c r="AJ223" s="106"/>
      <c r="AK223" s="106"/>
      <c r="AL223" s="106"/>
      <c r="AM223" s="106"/>
      <c r="AN223" s="106"/>
      <c r="AO223" s="106"/>
      <c r="AP223" s="95" t="s">
        <v>478</v>
      </c>
      <c r="AQ223" s="270" t="str">
        <f t="shared" si="85"/>
        <v>A</v>
      </c>
      <c r="AR223" s="243">
        <v>0</v>
      </c>
      <c r="AS223" s="118" t="str">
        <f t="shared" si="86"/>
        <v>N.A.</v>
      </c>
      <c r="AT223" s="262" t="s">
        <v>176</v>
      </c>
      <c r="AU223" s="240" t="s">
        <v>63</v>
      </c>
      <c r="AV223" s="262" t="s">
        <v>176</v>
      </c>
      <c r="AW223" s="250" t="s">
        <v>484</v>
      </c>
      <c r="AX223" s="109" t="str">
        <f t="shared" si="87"/>
        <v>SI</v>
      </c>
    </row>
    <row r="224" spans="1:50" ht="110.25" x14ac:dyDescent="0.25">
      <c r="A224" s="94">
        <v>703</v>
      </c>
      <c r="B224" s="95"/>
      <c r="C224" s="110" t="s">
        <v>1529</v>
      </c>
      <c r="D224" s="183">
        <v>43276</v>
      </c>
      <c r="E224" s="101" t="s">
        <v>139</v>
      </c>
      <c r="F224" s="110" t="s">
        <v>63</v>
      </c>
      <c r="G224" s="191" t="s">
        <v>1530</v>
      </c>
      <c r="H224" s="191" t="s">
        <v>1534</v>
      </c>
      <c r="I224" s="99"/>
      <c r="J224" s="191" t="s">
        <v>108</v>
      </c>
      <c r="K224" s="97" t="s">
        <v>302</v>
      </c>
      <c r="L224" s="110" t="s">
        <v>52</v>
      </c>
      <c r="M224" s="110" t="s">
        <v>91</v>
      </c>
      <c r="N224" s="110" t="s">
        <v>63</v>
      </c>
      <c r="O224" s="222">
        <v>43276</v>
      </c>
      <c r="P224" s="223"/>
      <c r="Q224" s="110"/>
      <c r="R224" s="110"/>
      <c r="S224" s="110"/>
      <c r="T224" s="290" t="s">
        <v>1832</v>
      </c>
      <c r="U224" s="99"/>
      <c r="V224" s="292" t="s">
        <v>1833</v>
      </c>
      <c r="W224" s="95"/>
      <c r="X224" s="292" t="s">
        <v>1834</v>
      </c>
      <c r="Y224" s="293" t="s">
        <v>1835</v>
      </c>
      <c r="Z224" s="287" t="s">
        <v>1299</v>
      </c>
      <c r="AA224" s="289">
        <v>43466</v>
      </c>
      <c r="AB224" s="289">
        <v>43524</v>
      </c>
      <c r="AC224" s="286" t="s">
        <v>1825</v>
      </c>
      <c r="AD224" s="110" t="s">
        <v>477</v>
      </c>
      <c r="AE224" s="99"/>
      <c r="AF224" s="99" t="s">
        <v>60</v>
      </c>
      <c r="AG224" s="99"/>
      <c r="AH224" s="106"/>
      <c r="AI224" s="106"/>
      <c r="AJ224" s="106"/>
      <c r="AK224" s="106"/>
      <c r="AL224" s="106"/>
      <c r="AM224" s="106"/>
      <c r="AN224" s="106"/>
      <c r="AO224" s="106"/>
      <c r="AP224" s="95" t="s">
        <v>478</v>
      </c>
      <c r="AQ224" s="270" t="str">
        <f t="shared" si="85"/>
        <v>A</v>
      </c>
      <c r="AR224" s="243">
        <v>0</v>
      </c>
      <c r="AS224" s="118" t="str">
        <f t="shared" si="86"/>
        <v>N.A.</v>
      </c>
      <c r="AT224" s="262" t="s">
        <v>176</v>
      </c>
      <c r="AU224" s="240" t="s">
        <v>63</v>
      </c>
      <c r="AV224" s="262" t="s">
        <v>176</v>
      </c>
      <c r="AW224" s="250" t="s">
        <v>484</v>
      </c>
      <c r="AX224" s="109" t="str">
        <f t="shared" si="87"/>
        <v>SI</v>
      </c>
    </row>
    <row r="225" spans="1:50" ht="236.25" x14ac:dyDescent="0.25">
      <c r="A225" s="94">
        <v>704</v>
      </c>
      <c r="B225" s="95"/>
      <c r="C225" s="110" t="s">
        <v>1535</v>
      </c>
      <c r="D225" s="183">
        <v>43276</v>
      </c>
      <c r="E225" s="101" t="s">
        <v>139</v>
      </c>
      <c r="F225" s="110" t="s">
        <v>63</v>
      </c>
      <c r="G225" s="191" t="s">
        <v>1536</v>
      </c>
      <c r="H225" s="191" t="s">
        <v>1537</v>
      </c>
      <c r="I225" s="99"/>
      <c r="J225" s="191" t="s">
        <v>108</v>
      </c>
      <c r="K225" s="97" t="s">
        <v>302</v>
      </c>
      <c r="L225" s="110" t="s">
        <v>52</v>
      </c>
      <c r="M225" s="110" t="s">
        <v>91</v>
      </c>
      <c r="N225" s="110" t="s">
        <v>63</v>
      </c>
      <c r="O225" s="222">
        <v>43276</v>
      </c>
      <c r="P225" s="223"/>
      <c r="Q225" s="110"/>
      <c r="R225" s="110"/>
      <c r="S225" s="110"/>
      <c r="T225" s="191" t="s">
        <v>1538</v>
      </c>
      <c r="U225" s="99"/>
      <c r="V225" s="191" t="s">
        <v>1539</v>
      </c>
      <c r="W225" s="95"/>
      <c r="X225" s="110" t="s">
        <v>1540</v>
      </c>
      <c r="Y225" s="110" t="s">
        <v>1541</v>
      </c>
      <c r="Z225" s="223">
        <v>6</v>
      </c>
      <c r="AA225" s="105">
        <v>43376</v>
      </c>
      <c r="AB225" s="105">
        <v>43615</v>
      </c>
      <c r="AC225" s="110" t="s">
        <v>1282</v>
      </c>
      <c r="AD225" s="110" t="s">
        <v>116</v>
      </c>
      <c r="AE225" s="99"/>
      <c r="AF225" s="99" t="s">
        <v>60</v>
      </c>
      <c r="AG225" s="99"/>
      <c r="AH225" s="106"/>
      <c r="AI225" s="106"/>
      <c r="AJ225" s="106"/>
      <c r="AK225" s="106"/>
      <c r="AL225" s="106"/>
      <c r="AM225" s="106"/>
      <c r="AN225" s="106"/>
      <c r="AO225" s="106"/>
      <c r="AP225" s="108" t="s">
        <v>121</v>
      </c>
      <c r="AQ225" s="270" t="str">
        <f t="shared" si="85"/>
        <v>A</v>
      </c>
      <c r="AR225" s="243" t="s">
        <v>63</v>
      </c>
      <c r="AS225" s="118" t="str">
        <f t="shared" si="86"/>
        <v>N.A.</v>
      </c>
      <c r="AT225" s="272" t="s">
        <v>564</v>
      </c>
      <c r="AU225" s="243" t="s">
        <v>63</v>
      </c>
      <c r="AV225" s="262" t="s">
        <v>1542</v>
      </c>
      <c r="AW225" s="250" t="s">
        <v>124</v>
      </c>
      <c r="AX225" s="109" t="str">
        <f t="shared" si="87"/>
        <v>SI</v>
      </c>
    </row>
    <row r="226" spans="1:50" ht="68.25" customHeight="1" x14ac:dyDescent="0.25">
      <c r="A226" s="94">
        <v>705</v>
      </c>
      <c r="B226" s="95" t="s">
        <v>66</v>
      </c>
      <c r="C226" s="110" t="s">
        <v>1543</v>
      </c>
      <c r="D226" s="183">
        <v>43277</v>
      </c>
      <c r="E226" s="101" t="s">
        <v>139</v>
      </c>
      <c r="F226" s="110" t="s">
        <v>63</v>
      </c>
      <c r="G226" s="191" t="s">
        <v>1544</v>
      </c>
      <c r="H226" s="191" t="s">
        <v>1545</v>
      </c>
      <c r="I226" s="99"/>
      <c r="J226" s="191" t="s">
        <v>108</v>
      </c>
      <c r="K226" s="97" t="s">
        <v>302</v>
      </c>
      <c r="L226" s="110" t="s">
        <v>52</v>
      </c>
      <c r="M226" s="110" t="s">
        <v>91</v>
      </c>
      <c r="N226" s="110" t="s">
        <v>63</v>
      </c>
      <c r="O226" s="222">
        <v>43277</v>
      </c>
      <c r="P226" s="223"/>
      <c r="Q226" s="110" t="s">
        <v>1546</v>
      </c>
      <c r="R226" s="110" t="s">
        <v>1547</v>
      </c>
      <c r="S226" s="183">
        <v>43281</v>
      </c>
      <c r="T226" s="231" t="s">
        <v>1548</v>
      </c>
      <c r="U226" s="99"/>
      <c r="V226" s="193" t="s">
        <v>1549</v>
      </c>
      <c r="W226" s="95"/>
      <c r="X226" s="110" t="s">
        <v>1550</v>
      </c>
      <c r="Y226" s="110" t="s">
        <v>1310</v>
      </c>
      <c r="Z226" s="110">
        <v>1</v>
      </c>
      <c r="AA226" s="105">
        <v>43284</v>
      </c>
      <c r="AB226" s="105">
        <v>43464</v>
      </c>
      <c r="AC226" s="110" t="s">
        <v>1348</v>
      </c>
      <c r="AD226" s="110" t="s">
        <v>1349</v>
      </c>
      <c r="AE226" s="99"/>
      <c r="AF226" s="99" t="s">
        <v>60</v>
      </c>
      <c r="AG226" s="99"/>
      <c r="AH226" s="106"/>
      <c r="AI226" s="106"/>
      <c r="AJ226" s="106"/>
      <c r="AK226" s="106"/>
      <c r="AL226" s="106"/>
      <c r="AM226" s="106"/>
      <c r="AN226" s="106"/>
      <c r="AO226" s="106"/>
      <c r="AP226" s="95" t="s">
        <v>199</v>
      </c>
      <c r="AQ226" s="270" t="str">
        <f t="shared" si="85"/>
        <v>C</v>
      </c>
      <c r="AR226" s="243">
        <v>1</v>
      </c>
      <c r="AS226" s="118">
        <f t="shared" si="86"/>
        <v>1</v>
      </c>
      <c r="AT226" s="262" t="s">
        <v>1551</v>
      </c>
      <c r="AU226" s="240">
        <v>1</v>
      </c>
      <c r="AV226" s="262" t="s">
        <v>1552</v>
      </c>
      <c r="AW226" s="251" t="s">
        <v>435</v>
      </c>
      <c r="AX226" s="109" t="str">
        <f t="shared" si="87"/>
        <v>NO</v>
      </c>
    </row>
    <row r="227" spans="1:50" ht="94.5" x14ac:dyDescent="0.25">
      <c r="A227" s="94">
        <v>705</v>
      </c>
      <c r="B227" s="95" t="s">
        <v>79</v>
      </c>
      <c r="C227" s="110" t="s">
        <v>1543</v>
      </c>
      <c r="D227" s="183">
        <v>43277</v>
      </c>
      <c r="E227" s="101" t="s">
        <v>139</v>
      </c>
      <c r="F227" s="110" t="s">
        <v>63</v>
      </c>
      <c r="G227" s="191" t="s">
        <v>1544</v>
      </c>
      <c r="H227" s="191" t="s">
        <v>1545</v>
      </c>
      <c r="I227" s="99"/>
      <c r="J227" s="191" t="s">
        <v>108</v>
      </c>
      <c r="K227" s="97" t="s">
        <v>302</v>
      </c>
      <c r="L227" s="110" t="s">
        <v>52</v>
      </c>
      <c r="M227" s="110" t="s">
        <v>91</v>
      </c>
      <c r="N227" s="110" t="s">
        <v>63</v>
      </c>
      <c r="O227" s="222">
        <v>43277</v>
      </c>
      <c r="P227" s="223"/>
      <c r="Q227" s="110"/>
      <c r="R227" s="110"/>
      <c r="S227" s="183"/>
      <c r="T227" s="231" t="s">
        <v>1553</v>
      </c>
      <c r="U227" s="99"/>
      <c r="V227" s="193" t="s">
        <v>1554</v>
      </c>
      <c r="W227" s="95"/>
      <c r="X227" s="110" t="s">
        <v>1555</v>
      </c>
      <c r="Y227" s="110" t="s">
        <v>1430</v>
      </c>
      <c r="Z227" s="110">
        <v>1</v>
      </c>
      <c r="AA227" s="105">
        <v>43284</v>
      </c>
      <c r="AB227" s="105">
        <v>43464</v>
      </c>
      <c r="AC227" s="230"/>
      <c r="AD227" s="110" t="s">
        <v>586</v>
      </c>
      <c r="AE227" s="99"/>
      <c r="AF227" s="99" t="s">
        <v>60</v>
      </c>
      <c r="AG227" s="99"/>
      <c r="AH227" s="106"/>
      <c r="AI227" s="106"/>
      <c r="AJ227" s="106"/>
      <c r="AK227" s="106"/>
      <c r="AL227" s="106"/>
      <c r="AM227" s="106"/>
      <c r="AN227" s="106"/>
      <c r="AO227" s="106"/>
      <c r="AP227" s="95" t="s">
        <v>587</v>
      </c>
      <c r="AQ227" s="270" t="str">
        <f t="shared" si="85"/>
        <v>A</v>
      </c>
      <c r="AR227" s="243">
        <v>0</v>
      </c>
      <c r="AS227" s="118" t="str">
        <f t="shared" si="86"/>
        <v>N.A.</v>
      </c>
      <c r="AT227" s="262" t="s">
        <v>1556</v>
      </c>
      <c r="AU227" s="240" t="s">
        <v>63</v>
      </c>
      <c r="AV227" s="262" t="s">
        <v>1556</v>
      </c>
      <c r="AW227" s="250" t="s">
        <v>923</v>
      </c>
      <c r="AX227" s="109" t="str">
        <f t="shared" si="87"/>
        <v>SI</v>
      </c>
    </row>
    <row r="228" spans="1:50" ht="141.75" x14ac:dyDescent="0.25">
      <c r="A228" s="94">
        <v>706</v>
      </c>
      <c r="B228" s="95"/>
      <c r="C228" s="110" t="s">
        <v>1543</v>
      </c>
      <c r="D228" s="183">
        <v>43277</v>
      </c>
      <c r="E228" s="101" t="s">
        <v>139</v>
      </c>
      <c r="F228" s="110" t="s">
        <v>63</v>
      </c>
      <c r="G228" s="191" t="s">
        <v>1544</v>
      </c>
      <c r="H228" s="191" t="s">
        <v>1557</v>
      </c>
      <c r="I228" s="99"/>
      <c r="J228" s="191" t="s">
        <v>108</v>
      </c>
      <c r="K228" s="97" t="s">
        <v>302</v>
      </c>
      <c r="L228" s="110" t="s">
        <v>52</v>
      </c>
      <c r="M228" s="110" t="s">
        <v>91</v>
      </c>
      <c r="N228" s="110" t="s">
        <v>63</v>
      </c>
      <c r="O228" s="222">
        <v>43277</v>
      </c>
      <c r="P228" s="223"/>
      <c r="Q228" s="110"/>
      <c r="R228" s="110"/>
      <c r="S228" s="110"/>
      <c r="T228" s="191" t="s">
        <v>1558</v>
      </c>
      <c r="U228" s="99"/>
      <c r="V228" s="191" t="s">
        <v>1559</v>
      </c>
      <c r="W228" s="95"/>
      <c r="X228" s="110" t="s">
        <v>1560</v>
      </c>
      <c r="Y228" s="110" t="s">
        <v>1560</v>
      </c>
      <c r="Z228" s="223" t="s">
        <v>1299</v>
      </c>
      <c r="AA228" s="248"/>
      <c r="AB228" s="248"/>
      <c r="AC228" s="230"/>
      <c r="AD228" s="108" t="s">
        <v>116</v>
      </c>
      <c r="AE228" s="99"/>
      <c r="AF228" s="99" t="s">
        <v>60</v>
      </c>
      <c r="AG228" s="99"/>
      <c r="AH228" s="106"/>
      <c r="AI228" s="106"/>
      <c r="AJ228" s="106"/>
      <c r="AK228" s="106"/>
      <c r="AL228" s="106"/>
      <c r="AM228" s="106"/>
      <c r="AN228" s="106"/>
      <c r="AO228" s="106"/>
      <c r="AP228" s="108" t="s">
        <v>121</v>
      </c>
      <c r="AQ228" s="270" t="str">
        <f t="shared" si="85"/>
        <v>A</v>
      </c>
      <c r="AR228" s="243" t="s">
        <v>63</v>
      </c>
      <c r="AS228" s="118" t="str">
        <f t="shared" si="86"/>
        <v>N.A.</v>
      </c>
      <c r="AT228" s="272" t="s">
        <v>564</v>
      </c>
      <c r="AU228" s="243" t="s">
        <v>63</v>
      </c>
      <c r="AV228" s="262" t="s">
        <v>1226</v>
      </c>
      <c r="AW228" s="250" t="s">
        <v>124</v>
      </c>
      <c r="AX228" s="109" t="str">
        <f t="shared" si="87"/>
        <v>SI</v>
      </c>
    </row>
    <row r="229" spans="1:50" ht="161.25" customHeight="1" x14ac:dyDescent="0.25">
      <c r="A229" s="94">
        <v>707</v>
      </c>
      <c r="B229" s="95"/>
      <c r="C229" s="110" t="s">
        <v>1561</v>
      </c>
      <c r="D229" s="183">
        <v>43277</v>
      </c>
      <c r="E229" s="101" t="s">
        <v>139</v>
      </c>
      <c r="F229" s="110" t="s">
        <v>63</v>
      </c>
      <c r="G229" s="191" t="s">
        <v>1562</v>
      </c>
      <c r="H229" s="191" t="s">
        <v>1563</v>
      </c>
      <c r="I229" s="99"/>
      <c r="J229" s="191" t="s">
        <v>108</v>
      </c>
      <c r="K229" s="97" t="s">
        <v>302</v>
      </c>
      <c r="L229" s="110" t="s">
        <v>52</v>
      </c>
      <c r="M229" s="110" t="s">
        <v>91</v>
      </c>
      <c r="N229" s="110" t="s">
        <v>63</v>
      </c>
      <c r="O229" s="222">
        <v>43277</v>
      </c>
      <c r="P229" s="223"/>
      <c r="Q229" s="110"/>
      <c r="R229" s="110"/>
      <c r="S229" s="110"/>
      <c r="T229" s="191" t="s">
        <v>1564</v>
      </c>
      <c r="U229" s="99"/>
      <c r="V229" s="191" t="s">
        <v>1565</v>
      </c>
      <c r="W229" s="95"/>
      <c r="X229" s="110" t="s">
        <v>1566</v>
      </c>
      <c r="Y229" s="110" t="s">
        <v>1567</v>
      </c>
      <c r="Z229" s="223" t="s">
        <v>1299</v>
      </c>
      <c r="AA229" s="105">
        <v>43284</v>
      </c>
      <c r="AB229" s="105">
        <v>43465</v>
      </c>
      <c r="AC229" s="110" t="s">
        <v>1568</v>
      </c>
      <c r="AD229" s="110" t="s">
        <v>749</v>
      </c>
      <c r="AE229" s="99"/>
      <c r="AF229" s="99" t="s">
        <v>60</v>
      </c>
      <c r="AG229" s="99"/>
      <c r="AH229" s="106"/>
      <c r="AI229" s="106"/>
      <c r="AJ229" s="106"/>
      <c r="AK229" s="106"/>
      <c r="AL229" s="106"/>
      <c r="AM229" s="106"/>
      <c r="AN229" s="106"/>
      <c r="AO229" s="106"/>
      <c r="AP229" s="95" t="s">
        <v>750</v>
      </c>
      <c r="AQ229" s="270" t="str">
        <f t="shared" si="85"/>
        <v>C</v>
      </c>
      <c r="AR229" s="243">
        <v>1</v>
      </c>
      <c r="AS229" s="118">
        <f t="shared" si="86"/>
        <v>1</v>
      </c>
      <c r="AT229" s="262" t="s">
        <v>1569</v>
      </c>
      <c r="AU229" s="240">
        <v>1</v>
      </c>
      <c r="AV229" s="262" t="s">
        <v>1570</v>
      </c>
      <c r="AW229" s="251" t="s">
        <v>755</v>
      </c>
      <c r="AX229" s="109" t="str">
        <f t="shared" si="87"/>
        <v>NO</v>
      </c>
    </row>
    <row r="230" spans="1:50" ht="267.75" x14ac:dyDescent="0.25">
      <c r="A230" s="94">
        <v>708</v>
      </c>
      <c r="B230" s="95"/>
      <c r="C230" s="110" t="s">
        <v>1561</v>
      </c>
      <c r="D230" s="183">
        <v>43277</v>
      </c>
      <c r="E230" s="101" t="s">
        <v>139</v>
      </c>
      <c r="F230" s="110" t="s">
        <v>63</v>
      </c>
      <c r="G230" s="191" t="s">
        <v>1562</v>
      </c>
      <c r="H230" s="191" t="s">
        <v>1571</v>
      </c>
      <c r="I230" s="99"/>
      <c r="J230" s="191" t="s">
        <v>108</v>
      </c>
      <c r="K230" s="97" t="s">
        <v>302</v>
      </c>
      <c r="L230" s="110" t="s">
        <v>52</v>
      </c>
      <c r="M230" s="110" t="s">
        <v>91</v>
      </c>
      <c r="N230" s="110" t="s">
        <v>63</v>
      </c>
      <c r="O230" s="222">
        <v>43277</v>
      </c>
      <c r="P230" s="223"/>
      <c r="Q230" s="110" t="s">
        <v>1572</v>
      </c>
      <c r="R230" s="110" t="s">
        <v>1573</v>
      </c>
      <c r="S230" s="183">
        <v>43311</v>
      </c>
      <c r="T230" s="229"/>
      <c r="U230" s="99"/>
      <c r="V230" s="191" t="s">
        <v>1574</v>
      </c>
      <c r="W230" s="95"/>
      <c r="X230" s="110" t="s">
        <v>1575</v>
      </c>
      <c r="Y230" s="110" t="s">
        <v>1576</v>
      </c>
      <c r="Z230" s="223" t="s">
        <v>1304</v>
      </c>
      <c r="AA230" s="105">
        <v>43284</v>
      </c>
      <c r="AB230" s="105">
        <v>43465</v>
      </c>
      <c r="AC230" s="110" t="s">
        <v>1577</v>
      </c>
      <c r="AD230" s="110" t="s">
        <v>749</v>
      </c>
      <c r="AE230" s="99"/>
      <c r="AF230" s="99" t="s">
        <v>60</v>
      </c>
      <c r="AG230" s="99"/>
      <c r="AH230" s="106"/>
      <c r="AI230" s="106"/>
      <c r="AJ230" s="106"/>
      <c r="AK230" s="106"/>
      <c r="AL230" s="106"/>
      <c r="AM230" s="106"/>
      <c r="AN230" s="106"/>
      <c r="AO230" s="106"/>
      <c r="AP230" s="95" t="s">
        <v>750</v>
      </c>
      <c r="AQ230" s="270" t="str">
        <f t="shared" si="85"/>
        <v>C</v>
      </c>
      <c r="AR230" s="243">
        <v>2</v>
      </c>
      <c r="AS230" s="118">
        <f t="shared" si="86"/>
        <v>1</v>
      </c>
      <c r="AT230" s="262" t="s">
        <v>1578</v>
      </c>
      <c r="AU230" s="240">
        <v>1</v>
      </c>
      <c r="AV230" s="262" t="s">
        <v>1578</v>
      </c>
      <c r="AW230" s="251" t="s">
        <v>755</v>
      </c>
      <c r="AX230" s="109" t="str">
        <f t="shared" si="87"/>
        <v>NO</v>
      </c>
    </row>
    <row r="231" spans="1:50" ht="96" customHeight="1" x14ac:dyDescent="0.25">
      <c r="A231" s="94">
        <v>709</v>
      </c>
      <c r="B231" s="95" t="s">
        <v>66</v>
      </c>
      <c r="C231" s="110" t="s">
        <v>1561</v>
      </c>
      <c r="D231" s="183">
        <v>43277</v>
      </c>
      <c r="E231" s="101" t="s">
        <v>139</v>
      </c>
      <c r="F231" s="110" t="s">
        <v>63</v>
      </c>
      <c r="G231" s="191" t="s">
        <v>1562</v>
      </c>
      <c r="H231" s="191" t="s">
        <v>1579</v>
      </c>
      <c r="I231" s="99"/>
      <c r="J231" s="191" t="s">
        <v>108</v>
      </c>
      <c r="K231" s="97" t="s">
        <v>302</v>
      </c>
      <c r="L231" s="110" t="s">
        <v>52</v>
      </c>
      <c r="M231" s="110" t="s">
        <v>91</v>
      </c>
      <c r="N231" s="110" t="s">
        <v>63</v>
      </c>
      <c r="O231" s="222">
        <v>43277</v>
      </c>
      <c r="P231" s="223"/>
      <c r="Q231" s="110" t="s">
        <v>1580</v>
      </c>
      <c r="R231" s="110" t="s">
        <v>1581</v>
      </c>
      <c r="S231" s="183">
        <v>43342</v>
      </c>
      <c r="T231" s="191" t="s">
        <v>1582</v>
      </c>
      <c r="U231" s="99"/>
      <c r="V231" s="191" t="s">
        <v>1583</v>
      </c>
      <c r="W231" s="95"/>
      <c r="X231" s="110" t="s">
        <v>1584</v>
      </c>
      <c r="Y231" s="110" t="s">
        <v>630</v>
      </c>
      <c r="Z231" s="223" t="s">
        <v>1299</v>
      </c>
      <c r="AA231" s="105">
        <v>43284</v>
      </c>
      <c r="AB231" s="105">
        <v>43465</v>
      </c>
      <c r="AC231" s="110" t="s">
        <v>1577</v>
      </c>
      <c r="AD231" s="110" t="s">
        <v>749</v>
      </c>
      <c r="AE231" s="99"/>
      <c r="AF231" s="99" t="s">
        <v>60</v>
      </c>
      <c r="AG231" s="99"/>
      <c r="AH231" s="106"/>
      <c r="AI231" s="106"/>
      <c r="AJ231" s="106"/>
      <c r="AK231" s="106"/>
      <c r="AL231" s="106"/>
      <c r="AM231" s="106"/>
      <c r="AN231" s="106"/>
      <c r="AO231" s="106"/>
      <c r="AP231" s="95" t="s">
        <v>750</v>
      </c>
      <c r="AQ231" s="270" t="str">
        <f t="shared" si="85"/>
        <v>A</v>
      </c>
      <c r="AR231" s="243" t="s">
        <v>63</v>
      </c>
      <c r="AS231" s="118" t="str">
        <f t="shared" si="86"/>
        <v>N.A.</v>
      </c>
      <c r="AT231" s="253" t="s">
        <v>1585</v>
      </c>
      <c r="AU231" s="240" t="s">
        <v>63</v>
      </c>
      <c r="AV231" s="262" t="s">
        <v>1586</v>
      </c>
      <c r="AW231" s="251" t="s">
        <v>755</v>
      </c>
      <c r="AX231" s="109" t="str">
        <f t="shared" si="87"/>
        <v>SI</v>
      </c>
    </row>
    <row r="232" spans="1:50" ht="77.25" customHeight="1" x14ac:dyDescent="0.25">
      <c r="A232" s="94">
        <v>709</v>
      </c>
      <c r="B232" s="95" t="s">
        <v>79</v>
      </c>
      <c r="C232" s="110" t="s">
        <v>1561</v>
      </c>
      <c r="D232" s="183">
        <v>43277</v>
      </c>
      <c r="E232" s="101" t="s">
        <v>139</v>
      </c>
      <c r="F232" s="110" t="s">
        <v>63</v>
      </c>
      <c r="G232" s="191" t="s">
        <v>1562</v>
      </c>
      <c r="H232" s="191" t="s">
        <v>1579</v>
      </c>
      <c r="I232" s="99"/>
      <c r="J232" s="191" t="s">
        <v>108</v>
      </c>
      <c r="K232" s="97" t="s">
        <v>302</v>
      </c>
      <c r="L232" s="110" t="s">
        <v>52</v>
      </c>
      <c r="M232" s="110" t="s">
        <v>91</v>
      </c>
      <c r="N232" s="110" t="s">
        <v>63</v>
      </c>
      <c r="O232" s="222">
        <v>43277</v>
      </c>
      <c r="P232" s="223"/>
      <c r="Q232" s="110"/>
      <c r="R232" s="110"/>
      <c r="S232" s="110"/>
      <c r="T232" s="191" t="s">
        <v>1587</v>
      </c>
      <c r="U232" s="99"/>
      <c r="V232" s="191" t="s">
        <v>1588</v>
      </c>
      <c r="W232" s="95"/>
      <c r="X232" s="110" t="s">
        <v>1589</v>
      </c>
      <c r="Y232" s="110" t="s">
        <v>355</v>
      </c>
      <c r="Z232" s="223" t="s">
        <v>1299</v>
      </c>
      <c r="AA232" s="105">
        <v>43284</v>
      </c>
      <c r="AB232" s="105">
        <v>43465</v>
      </c>
      <c r="AC232" s="110" t="s">
        <v>1577</v>
      </c>
      <c r="AD232" s="110" t="s">
        <v>749</v>
      </c>
      <c r="AE232" s="99"/>
      <c r="AF232" s="99" t="s">
        <v>60</v>
      </c>
      <c r="AG232" s="99"/>
      <c r="AH232" s="106"/>
      <c r="AI232" s="106"/>
      <c r="AJ232" s="106"/>
      <c r="AK232" s="106"/>
      <c r="AL232" s="106"/>
      <c r="AM232" s="106"/>
      <c r="AN232" s="106"/>
      <c r="AO232" s="106"/>
      <c r="AP232" s="95" t="s">
        <v>750</v>
      </c>
      <c r="AQ232" s="270" t="str">
        <f t="shared" si="85"/>
        <v>C</v>
      </c>
      <c r="AR232" s="243">
        <v>1</v>
      </c>
      <c r="AS232" s="118">
        <f t="shared" si="86"/>
        <v>1</v>
      </c>
      <c r="AT232" s="271" t="s">
        <v>1590</v>
      </c>
      <c r="AU232" s="240">
        <v>1</v>
      </c>
      <c r="AV232" s="262" t="s">
        <v>1591</v>
      </c>
      <c r="AW232" s="251" t="s">
        <v>755</v>
      </c>
      <c r="AX232" s="109" t="str">
        <f t="shared" si="87"/>
        <v>NO</v>
      </c>
    </row>
    <row r="233" spans="1:50" ht="147" customHeight="1" x14ac:dyDescent="0.25">
      <c r="A233" s="94">
        <v>710</v>
      </c>
      <c r="B233" s="95"/>
      <c r="C233" s="110" t="s">
        <v>1561</v>
      </c>
      <c r="D233" s="183">
        <v>43277</v>
      </c>
      <c r="E233" s="101" t="s">
        <v>139</v>
      </c>
      <c r="F233" s="110" t="s">
        <v>63</v>
      </c>
      <c r="G233" s="191" t="s">
        <v>1562</v>
      </c>
      <c r="H233" s="191" t="s">
        <v>1592</v>
      </c>
      <c r="I233" s="99"/>
      <c r="J233" s="191" t="s">
        <v>108</v>
      </c>
      <c r="K233" s="97" t="s">
        <v>302</v>
      </c>
      <c r="L233" s="110" t="s">
        <v>52</v>
      </c>
      <c r="M233" s="110" t="s">
        <v>91</v>
      </c>
      <c r="N233" s="110" t="s">
        <v>63</v>
      </c>
      <c r="O233" s="222">
        <v>43277</v>
      </c>
      <c r="P233" s="223"/>
      <c r="Q233" s="110"/>
      <c r="R233" s="110"/>
      <c r="S233" s="110"/>
      <c r="T233" s="191" t="s">
        <v>1593</v>
      </c>
      <c r="U233" s="99"/>
      <c r="V233" s="191" t="s">
        <v>1594</v>
      </c>
      <c r="W233" s="95"/>
      <c r="X233" s="110" t="s">
        <v>1595</v>
      </c>
      <c r="Y233" s="110" t="s">
        <v>1430</v>
      </c>
      <c r="Z233" s="223" t="s">
        <v>1299</v>
      </c>
      <c r="AA233" s="105">
        <v>43284</v>
      </c>
      <c r="AB233" s="105">
        <v>43465</v>
      </c>
      <c r="AC233" s="110" t="s">
        <v>1577</v>
      </c>
      <c r="AD233" s="110" t="s">
        <v>749</v>
      </c>
      <c r="AE233" s="99"/>
      <c r="AF233" s="99" t="s">
        <v>60</v>
      </c>
      <c r="AG233" s="99"/>
      <c r="AH233" s="106"/>
      <c r="AI233" s="106"/>
      <c r="AJ233" s="106"/>
      <c r="AK233" s="106"/>
      <c r="AL233" s="106"/>
      <c r="AM233" s="106"/>
      <c r="AN233" s="106"/>
      <c r="AO233" s="106"/>
      <c r="AP233" s="95" t="s">
        <v>750</v>
      </c>
      <c r="AQ233" s="270" t="str">
        <f t="shared" si="85"/>
        <v>C</v>
      </c>
      <c r="AR233" s="243">
        <v>1</v>
      </c>
      <c r="AS233" s="118">
        <f t="shared" si="86"/>
        <v>1</v>
      </c>
      <c r="AT233" s="253" t="s">
        <v>1596</v>
      </c>
      <c r="AU233" s="240">
        <v>1</v>
      </c>
      <c r="AV233" s="262" t="s">
        <v>1597</v>
      </c>
      <c r="AW233" s="251" t="s">
        <v>755</v>
      </c>
      <c r="AX233" s="109" t="str">
        <f t="shared" si="87"/>
        <v>NO</v>
      </c>
    </row>
    <row r="234" spans="1:50" ht="107.25" customHeight="1" x14ac:dyDescent="0.25">
      <c r="A234" s="94">
        <v>711</v>
      </c>
      <c r="B234" s="95"/>
      <c r="C234" s="110" t="s">
        <v>1598</v>
      </c>
      <c r="D234" s="183">
        <v>43278</v>
      </c>
      <c r="E234" s="101" t="s">
        <v>139</v>
      </c>
      <c r="F234" s="110" t="s">
        <v>63</v>
      </c>
      <c r="G234" s="191" t="s">
        <v>1599</v>
      </c>
      <c r="H234" s="191" t="s">
        <v>1600</v>
      </c>
      <c r="I234" s="99"/>
      <c r="J234" s="191" t="s">
        <v>108</v>
      </c>
      <c r="K234" s="97" t="s">
        <v>302</v>
      </c>
      <c r="L234" s="110" t="s">
        <v>52</v>
      </c>
      <c r="M234" s="110" t="s">
        <v>91</v>
      </c>
      <c r="N234" s="110" t="s">
        <v>63</v>
      </c>
      <c r="O234" s="222">
        <v>43278</v>
      </c>
      <c r="P234" s="223"/>
      <c r="Q234" s="110"/>
      <c r="R234" s="110"/>
      <c r="S234" s="110"/>
      <c r="T234" s="229"/>
      <c r="U234" s="99"/>
      <c r="V234" s="191" t="s">
        <v>1601</v>
      </c>
      <c r="W234" s="95"/>
      <c r="X234" s="108" t="s">
        <v>1602</v>
      </c>
      <c r="Y234" s="108" t="s">
        <v>1603</v>
      </c>
      <c r="Z234" s="275">
        <v>6</v>
      </c>
      <c r="AA234" s="105">
        <v>43284</v>
      </c>
      <c r="AB234" s="105">
        <v>43465</v>
      </c>
      <c r="AC234" s="95" t="s">
        <v>1604</v>
      </c>
      <c r="AD234" s="110" t="s">
        <v>1605</v>
      </c>
      <c r="AE234" s="99"/>
      <c r="AF234" s="99" t="s">
        <v>60</v>
      </c>
      <c r="AG234" s="99"/>
      <c r="AH234" s="106"/>
      <c r="AI234" s="106"/>
      <c r="AJ234" s="106"/>
      <c r="AK234" s="106"/>
      <c r="AL234" s="106"/>
      <c r="AM234" s="106"/>
      <c r="AN234" s="106"/>
      <c r="AO234" s="106"/>
      <c r="AP234" s="95" t="s">
        <v>587</v>
      </c>
      <c r="AQ234" s="270" t="str">
        <f t="shared" si="85"/>
        <v>A</v>
      </c>
      <c r="AR234" s="243">
        <v>2</v>
      </c>
      <c r="AS234" s="118" t="str">
        <f t="shared" si="86"/>
        <v>N.A.</v>
      </c>
      <c r="AT234" s="262" t="s">
        <v>1606</v>
      </c>
      <c r="AU234" s="240" t="s">
        <v>63</v>
      </c>
      <c r="AV234" s="262" t="s">
        <v>1607</v>
      </c>
      <c r="AW234" s="250" t="s">
        <v>1041</v>
      </c>
      <c r="AX234" s="109" t="str">
        <f t="shared" si="87"/>
        <v>SI</v>
      </c>
    </row>
    <row r="235" spans="1:50" ht="141.75" x14ac:dyDescent="0.25">
      <c r="A235" s="94">
        <v>712</v>
      </c>
      <c r="B235" s="95"/>
      <c r="C235" s="110" t="s">
        <v>1608</v>
      </c>
      <c r="D235" s="183">
        <v>43279</v>
      </c>
      <c r="E235" s="101" t="s">
        <v>139</v>
      </c>
      <c r="F235" s="110" t="s">
        <v>63</v>
      </c>
      <c r="G235" s="191" t="s">
        <v>1609</v>
      </c>
      <c r="H235" s="191" t="s">
        <v>1610</v>
      </c>
      <c r="I235" s="99"/>
      <c r="J235" s="191" t="s">
        <v>108</v>
      </c>
      <c r="K235" s="97" t="s">
        <v>302</v>
      </c>
      <c r="L235" s="110" t="s">
        <v>52</v>
      </c>
      <c r="M235" s="110" t="s">
        <v>91</v>
      </c>
      <c r="N235" s="110" t="s">
        <v>63</v>
      </c>
      <c r="O235" s="222">
        <v>43279</v>
      </c>
      <c r="P235" s="223"/>
      <c r="Q235" s="110"/>
      <c r="R235" s="110"/>
      <c r="S235" s="110"/>
      <c r="T235" s="191" t="s">
        <v>1301</v>
      </c>
      <c r="U235" s="99"/>
      <c r="V235" s="191" t="s">
        <v>1302</v>
      </c>
      <c r="W235" s="95"/>
      <c r="X235" s="110" t="s">
        <v>1303</v>
      </c>
      <c r="Y235" s="110" t="s">
        <v>355</v>
      </c>
      <c r="Z235" s="223">
        <v>1</v>
      </c>
      <c r="AA235" s="105">
        <v>43284</v>
      </c>
      <c r="AB235" s="105">
        <v>43465</v>
      </c>
      <c r="AC235" s="110" t="s">
        <v>1282</v>
      </c>
      <c r="AD235" s="110" t="s">
        <v>116</v>
      </c>
      <c r="AE235" s="99"/>
      <c r="AF235" s="99" t="s">
        <v>60</v>
      </c>
      <c r="AG235" s="99"/>
      <c r="AH235" s="106"/>
      <c r="AI235" s="106"/>
      <c r="AJ235" s="106"/>
      <c r="AK235" s="106"/>
      <c r="AL235" s="106"/>
      <c r="AM235" s="106"/>
      <c r="AN235" s="106"/>
      <c r="AO235" s="106"/>
      <c r="AP235" s="108" t="s">
        <v>121</v>
      </c>
      <c r="AQ235" s="270" t="str">
        <f t="shared" si="85"/>
        <v>A</v>
      </c>
      <c r="AR235" s="243" t="s">
        <v>63</v>
      </c>
      <c r="AS235" s="118" t="str">
        <f t="shared" si="86"/>
        <v>N.A.</v>
      </c>
      <c r="AT235" s="272" t="s">
        <v>564</v>
      </c>
      <c r="AU235" s="243" t="s">
        <v>63</v>
      </c>
      <c r="AV235" s="262" t="s">
        <v>1226</v>
      </c>
      <c r="AW235" s="250" t="s">
        <v>124</v>
      </c>
      <c r="AX235" s="109" t="str">
        <f t="shared" si="87"/>
        <v>SI</v>
      </c>
    </row>
    <row r="236" spans="1:50" ht="141.75" x14ac:dyDescent="0.25">
      <c r="A236" s="94">
        <v>713</v>
      </c>
      <c r="B236" s="95"/>
      <c r="C236" s="110" t="s">
        <v>1608</v>
      </c>
      <c r="D236" s="183">
        <v>43279</v>
      </c>
      <c r="E236" s="101" t="s">
        <v>139</v>
      </c>
      <c r="F236" s="110" t="s">
        <v>63</v>
      </c>
      <c r="G236" s="191" t="s">
        <v>1609</v>
      </c>
      <c r="H236" s="191" t="s">
        <v>1611</v>
      </c>
      <c r="I236" s="99"/>
      <c r="J236" s="191" t="s">
        <v>108</v>
      </c>
      <c r="K236" s="97" t="s">
        <v>302</v>
      </c>
      <c r="L236" s="110" t="s">
        <v>52</v>
      </c>
      <c r="M236" s="110" t="s">
        <v>91</v>
      </c>
      <c r="N236" s="110" t="s">
        <v>63</v>
      </c>
      <c r="O236" s="222">
        <v>43279</v>
      </c>
      <c r="P236" s="223"/>
      <c r="Q236" s="110"/>
      <c r="R236" s="110"/>
      <c r="S236" s="110"/>
      <c r="T236" s="191" t="s">
        <v>1612</v>
      </c>
      <c r="U236" s="99"/>
      <c r="V236" s="191" t="s">
        <v>1613</v>
      </c>
      <c r="W236" s="95"/>
      <c r="X236" s="110" t="s">
        <v>1614</v>
      </c>
      <c r="Y236" s="110" t="s">
        <v>1615</v>
      </c>
      <c r="Z236" s="223" t="s">
        <v>1299</v>
      </c>
      <c r="AA236" s="105">
        <v>43284</v>
      </c>
      <c r="AB236" s="105">
        <v>43615</v>
      </c>
      <c r="AC236" s="110" t="s">
        <v>1282</v>
      </c>
      <c r="AD236" s="110" t="s">
        <v>116</v>
      </c>
      <c r="AE236" s="99"/>
      <c r="AF236" s="99" t="s">
        <v>60</v>
      </c>
      <c r="AG236" s="99"/>
      <c r="AH236" s="106"/>
      <c r="AI236" s="106"/>
      <c r="AJ236" s="106"/>
      <c r="AK236" s="106"/>
      <c r="AL236" s="106"/>
      <c r="AM236" s="106"/>
      <c r="AN236" s="106"/>
      <c r="AO236" s="106"/>
      <c r="AP236" s="108" t="s">
        <v>121</v>
      </c>
      <c r="AQ236" s="270" t="str">
        <f t="shared" si="85"/>
        <v>A</v>
      </c>
      <c r="AR236" s="243" t="s">
        <v>63</v>
      </c>
      <c r="AS236" s="118" t="str">
        <f t="shared" si="86"/>
        <v>N.A.</v>
      </c>
      <c r="AT236" s="272" t="s">
        <v>564</v>
      </c>
      <c r="AU236" s="243" t="s">
        <v>63</v>
      </c>
      <c r="AV236" s="262" t="s">
        <v>1542</v>
      </c>
      <c r="AW236" s="250" t="s">
        <v>124</v>
      </c>
      <c r="AX236" s="109" t="str">
        <f t="shared" si="87"/>
        <v>SI</v>
      </c>
    </row>
    <row r="237" spans="1:50" ht="110.25" x14ac:dyDescent="0.25">
      <c r="A237" s="94">
        <v>714</v>
      </c>
      <c r="B237" s="95" t="s">
        <v>66</v>
      </c>
      <c r="C237" s="110" t="s">
        <v>1608</v>
      </c>
      <c r="D237" s="183">
        <v>43279</v>
      </c>
      <c r="E237" s="101" t="s">
        <v>139</v>
      </c>
      <c r="F237" s="110" t="s">
        <v>63</v>
      </c>
      <c r="G237" s="191" t="s">
        <v>1609</v>
      </c>
      <c r="H237" s="191" t="s">
        <v>1616</v>
      </c>
      <c r="I237" s="99"/>
      <c r="J237" s="191" t="s">
        <v>108</v>
      </c>
      <c r="K237" s="97" t="s">
        <v>302</v>
      </c>
      <c r="L237" s="110" t="s">
        <v>52</v>
      </c>
      <c r="M237" s="110" t="s">
        <v>91</v>
      </c>
      <c r="N237" s="110" t="s">
        <v>63</v>
      </c>
      <c r="O237" s="222">
        <v>43279</v>
      </c>
      <c r="P237" s="223"/>
      <c r="Q237" s="110"/>
      <c r="R237" s="110"/>
      <c r="S237" s="110"/>
      <c r="T237" s="191" t="s">
        <v>1617</v>
      </c>
      <c r="U237" s="99"/>
      <c r="V237" s="191" t="s">
        <v>1618</v>
      </c>
      <c r="W237" s="95"/>
      <c r="X237" s="110" t="s">
        <v>1280</v>
      </c>
      <c r="Y237" s="110" t="s">
        <v>1281</v>
      </c>
      <c r="Z237" s="223">
        <v>1</v>
      </c>
      <c r="AA237" s="105">
        <v>43313</v>
      </c>
      <c r="AB237" s="105">
        <v>43464</v>
      </c>
      <c r="AC237" s="110" t="s">
        <v>1274</v>
      </c>
      <c r="AD237" s="110" t="s">
        <v>116</v>
      </c>
      <c r="AE237" s="99"/>
      <c r="AF237" s="99" t="s">
        <v>60</v>
      </c>
      <c r="AG237" s="99"/>
      <c r="AH237" s="106"/>
      <c r="AI237" s="106"/>
      <c r="AJ237" s="106"/>
      <c r="AK237" s="106"/>
      <c r="AL237" s="106"/>
      <c r="AM237" s="106"/>
      <c r="AN237" s="106"/>
      <c r="AO237" s="106"/>
      <c r="AP237" s="108" t="s">
        <v>121</v>
      </c>
      <c r="AQ237" s="270" t="str">
        <f t="shared" si="85"/>
        <v>A</v>
      </c>
      <c r="AR237" s="243" t="s">
        <v>63</v>
      </c>
      <c r="AS237" s="118" t="str">
        <f t="shared" si="86"/>
        <v>N.A.</v>
      </c>
      <c r="AT237" s="272" t="s">
        <v>564</v>
      </c>
      <c r="AU237" s="243" t="s">
        <v>63</v>
      </c>
      <c r="AV237" s="262" t="s">
        <v>1275</v>
      </c>
      <c r="AW237" s="250" t="s">
        <v>124</v>
      </c>
      <c r="AX237" s="109" t="str">
        <f t="shared" si="87"/>
        <v>SI</v>
      </c>
    </row>
    <row r="238" spans="1:50" ht="110.25" x14ac:dyDescent="0.25">
      <c r="A238" s="94">
        <v>714</v>
      </c>
      <c r="B238" s="95" t="s">
        <v>79</v>
      </c>
      <c r="C238" s="110" t="s">
        <v>1608</v>
      </c>
      <c r="D238" s="183">
        <v>43279</v>
      </c>
      <c r="E238" s="101" t="s">
        <v>139</v>
      </c>
      <c r="F238" s="110" t="s">
        <v>63</v>
      </c>
      <c r="G238" s="191" t="s">
        <v>1609</v>
      </c>
      <c r="H238" s="191" t="s">
        <v>1616</v>
      </c>
      <c r="I238" s="99"/>
      <c r="J238" s="191" t="s">
        <v>108</v>
      </c>
      <c r="K238" s="97" t="s">
        <v>302</v>
      </c>
      <c r="L238" s="110" t="s">
        <v>52</v>
      </c>
      <c r="M238" s="110" t="s">
        <v>91</v>
      </c>
      <c r="N238" s="110" t="s">
        <v>63</v>
      </c>
      <c r="O238" s="222">
        <v>43279</v>
      </c>
      <c r="P238" s="223"/>
      <c r="Q238" s="110"/>
      <c r="R238" s="110"/>
      <c r="S238" s="110"/>
      <c r="T238" s="191" t="s">
        <v>1617</v>
      </c>
      <c r="U238" s="99"/>
      <c r="V238" s="191" t="s">
        <v>1619</v>
      </c>
      <c r="W238" s="95"/>
      <c r="X238" s="110" t="s">
        <v>1620</v>
      </c>
      <c r="Y238" s="110" t="s">
        <v>1621</v>
      </c>
      <c r="Z238" s="223" t="s">
        <v>1622</v>
      </c>
      <c r="AA238" s="105">
        <v>43284</v>
      </c>
      <c r="AB238" s="105">
        <v>43434</v>
      </c>
      <c r="AC238" s="110" t="s">
        <v>1274</v>
      </c>
      <c r="AD238" s="110" t="s">
        <v>116</v>
      </c>
      <c r="AE238" s="99"/>
      <c r="AF238" s="99" t="s">
        <v>60</v>
      </c>
      <c r="AG238" s="99"/>
      <c r="AH238" s="106"/>
      <c r="AI238" s="106"/>
      <c r="AJ238" s="106"/>
      <c r="AK238" s="106"/>
      <c r="AL238" s="106"/>
      <c r="AM238" s="106"/>
      <c r="AN238" s="106"/>
      <c r="AO238" s="106"/>
      <c r="AP238" s="108" t="s">
        <v>121</v>
      </c>
      <c r="AQ238" s="270" t="str">
        <f t="shared" si="85"/>
        <v>A</v>
      </c>
      <c r="AR238" s="243" t="s">
        <v>63</v>
      </c>
      <c r="AS238" s="118" t="str">
        <f t="shared" si="86"/>
        <v>N.A.</v>
      </c>
      <c r="AT238" s="272" t="s">
        <v>564</v>
      </c>
      <c r="AU238" s="243" t="s">
        <v>63</v>
      </c>
      <c r="AV238" s="262" t="s">
        <v>1297</v>
      </c>
      <c r="AW238" s="250" t="s">
        <v>124</v>
      </c>
      <c r="AX238" s="109" t="str">
        <f t="shared" si="87"/>
        <v>SI</v>
      </c>
    </row>
    <row r="239" spans="1:50" ht="141.75" x14ac:dyDescent="0.25">
      <c r="A239" s="94">
        <v>715</v>
      </c>
      <c r="B239" s="95"/>
      <c r="C239" s="110" t="s">
        <v>1608</v>
      </c>
      <c r="D239" s="183">
        <v>43279</v>
      </c>
      <c r="E239" s="101" t="s">
        <v>139</v>
      </c>
      <c r="F239" s="110" t="s">
        <v>63</v>
      </c>
      <c r="G239" s="191" t="s">
        <v>1609</v>
      </c>
      <c r="H239" s="191" t="s">
        <v>1623</v>
      </c>
      <c r="I239" s="99"/>
      <c r="J239" s="191" t="s">
        <v>108</v>
      </c>
      <c r="K239" s="97" t="s">
        <v>302</v>
      </c>
      <c r="L239" s="110" t="s">
        <v>52</v>
      </c>
      <c r="M239" s="110" t="s">
        <v>91</v>
      </c>
      <c r="N239" s="110" t="s">
        <v>63</v>
      </c>
      <c r="O239" s="222">
        <v>43279</v>
      </c>
      <c r="P239" s="223"/>
      <c r="Q239" s="110" t="s">
        <v>1624</v>
      </c>
      <c r="R239" s="110" t="s">
        <v>1625</v>
      </c>
      <c r="S239" s="183">
        <v>43311</v>
      </c>
      <c r="T239" s="191" t="s">
        <v>1612</v>
      </c>
      <c r="U239" s="99"/>
      <c r="V239" s="191" t="s">
        <v>1613</v>
      </c>
      <c r="W239" s="95"/>
      <c r="X239" s="110" t="s">
        <v>1614</v>
      </c>
      <c r="Y239" s="110" t="s">
        <v>1615</v>
      </c>
      <c r="Z239" s="223" t="s">
        <v>1299</v>
      </c>
      <c r="AA239" s="105">
        <v>43284</v>
      </c>
      <c r="AB239" s="105">
        <v>43615</v>
      </c>
      <c r="AC239" s="110" t="s">
        <v>1282</v>
      </c>
      <c r="AD239" s="110" t="s">
        <v>116</v>
      </c>
      <c r="AE239" s="99"/>
      <c r="AF239" s="99" t="s">
        <v>60</v>
      </c>
      <c r="AG239" s="99"/>
      <c r="AH239" s="106"/>
      <c r="AI239" s="106"/>
      <c r="AJ239" s="106"/>
      <c r="AK239" s="106"/>
      <c r="AL239" s="106"/>
      <c r="AM239" s="106"/>
      <c r="AN239" s="106"/>
      <c r="AO239" s="106"/>
      <c r="AP239" s="108" t="s">
        <v>121</v>
      </c>
      <c r="AQ239" s="270" t="str">
        <f t="shared" si="85"/>
        <v>A</v>
      </c>
      <c r="AR239" s="243" t="s">
        <v>63</v>
      </c>
      <c r="AS239" s="118" t="str">
        <f t="shared" si="86"/>
        <v>N.A.</v>
      </c>
      <c r="AT239" s="272" t="s">
        <v>564</v>
      </c>
      <c r="AU239" s="243" t="s">
        <v>63</v>
      </c>
      <c r="AV239" s="262" t="s">
        <v>1542</v>
      </c>
      <c r="AW239" s="250" t="s">
        <v>124</v>
      </c>
      <c r="AX239" s="109" t="str">
        <f t="shared" si="87"/>
        <v>SI</v>
      </c>
    </row>
    <row r="240" spans="1:50" ht="189" x14ac:dyDescent="0.25">
      <c r="A240" s="94">
        <v>716</v>
      </c>
      <c r="B240" s="95"/>
      <c r="C240" s="110" t="s">
        <v>1608</v>
      </c>
      <c r="D240" s="183">
        <v>43279</v>
      </c>
      <c r="E240" s="101" t="s">
        <v>139</v>
      </c>
      <c r="F240" s="110" t="s">
        <v>63</v>
      </c>
      <c r="G240" s="191" t="s">
        <v>1609</v>
      </c>
      <c r="H240" s="191" t="s">
        <v>1626</v>
      </c>
      <c r="I240" s="99"/>
      <c r="J240" s="191" t="s">
        <v>108</v>
      </c>
      <c r="K240" s="97" t="s">
        <v>302</v>
      </c>
      <c r="L240" s="110" t="s">
        <v>52</v>
      </c>
      <c r="M240" s="110" t="s">
        <v>91</v>
      </c>
      <c r="N240" s="110" t="s">
        <v>63</v>
      </c>
      <c r="O240" s="222">
        <v>43279</v>
      </c>
      <c r="P240" s="223"/>
      <c r="Q240" s="110"/>
      <c r="R240" s="110"/>
      <c r="S240" s="110"/>
      <c r="T240" s="191" t="s">
        <v>1627</v>
      </c>
      <c r="U240" s="99"/>
      <c r="V240" s="191" t="s">
        <v>1628</v>
      </c>
      <c r="W240" s="95"/>
      <c r="X240" s="110" t="s">
        <v>1628</v>
      </c>
      <c r="Y240" s="110" t="s">
        <v>1629</v>
      </c>
      <c r="Z240" s="223" t="s">
        <v>1299</v>
      </c>
      <c r="AA240" s="105">
        <v>43284</v>
      </c>
      <c r="AB240" s="105">
        <v>43434</v>
      </c>
      <c r="AC240" s="183" t="s">
        <v>1282</v>
      </c>
      <c r="AD240" s="183" t="s">
        <v>116</v>
      </c>
      <c r="AE240" s="99"/>
      <c r="AF240" s="99" t="s">
        <v>60</v>
      </c>
      <c r="AG240" s="99"/>
      <c r="AH240" s="106"/>
      <c r="AI240" s="106"/>
      <c r="AJ240" s="106"/>
      <c r="AK240" s="106"/>
      <c r="AL240" s="106"/>
      <c r="AM240" s="106"/>
      <c r="AN240" s="106"/>
      <c r="AO240" s="106"/>
      <c r="AP240" s="108" t="s">
        <v>121</v>
      </c>
      <c r="AQ240" s="270" t="str">
        <f t="shared" ref="AQ240:AQ271" si="88">IF(AS240="N.A.","A",(IF(AS240&lt;91%,"A","C")))</f>
        <v>A</v>
      </c>
      <c r="AR240" s="243" t="s">
        <v>63</v>
      </c>
      <c r="AS240" s="118" t="str">
        <f t="shared" si="86"/>
        <v>N.A.</v>
      </c>
      <c r="AT240" s="272" t="s">
        <v>564</v>
      </c>
      <c r="AU240" s="243" t="s">
        <v>63</v>
      </c>
      <c r="AV240" s="262" t="s">
        <v>1297</v>
      </c>
      <c r="AW240" s="250" t="s">
        <v>124</v>
      </c>
      <c r="AX240" s="109" t="str">
        <f t="shared" si="87"/>
        <v>SI</v>
      </c>
    </row>
    <row r="241" spans="1:50" ht="173.25" x14ac:dyDescent="0.25">
      <c r="A241" s="94">
        <v>717</v>
      </c>
      <c r="B241" s="95"/>
      <c r="C241" s="110" t="s">
        <v>1608</v>
      </c>
      <c r="D241" s="183">
        <v>43279</v>
      </c>
      <c r="E241" s="101" t="s">
        <v>139</v>
      </c>
      <c r="F241" s="110" t="s">
        <v>63</v>
      </c>
      <c r="G241" s="191" t="s">
        <v>1609</v>
      </c>
      <c r="H241" s="191" t="s">
        <v>1630</v>
      </c>
      <c r="I241" s="99"/>
      <c r="J241" s="191" t="s">
        <v>108</v>
      </c>
      <c r="K241" s="97" t="s">
        <v>302</v>
      </c>
      <c r="L241" s="110" t="s">
        <v>52</v>
      </c>
      <c r="M241" s="110" t="s">
        <v>91</v>
      </c>
      <c r="N241" s="110" t="s">
        <v>63</v>
      </c>
      <c r="O241" s="222">
        <v>43279</v>
      </c>
      <c r="P241" s="223"/>
      <c r="Q241" s="110"/>
      <c r="R241" s="110"/>
      <c r="S241" s="110"/>
      <c r="T241" s="191" t="s">
        <v>1631</v>
      </c>
      <c r="U241" s="99"/>
      <c r="V241" s="191" t="s">
        <v>1632</v>
      </c>
      <c r="W241" s="95"/>
      <c r="X241" s="110" t="s">
        <v>1633</v>
      </c>
      <c r="Y241" s="110" t="s">
        <v>1634</v>
      </c>
      <c r="Z241" s="223" t="s">
        <v>1299</v>
      </c>
      <c r="AA241" s="105">
        <v>43284</v>
      </c>
      <c r="AB241" s="105">
        <v>43403</v>
      </c>
      <c r="AC241" s="110" t="s">
        <v>1408</v>
      </c>
      <c r="AD241" s="110" t="s">
        <v>1409</v>
      </c>
      <c r="AE241" s="99"/>
      <c r="AF241" s="99" t="s">
        <v>60</v>
      </c>
      <c r="AG241" s="99"/>
      <c r="AH241" s="106"/>
      <c r="AI241" s="106"/>
      <c r="AJ241" s="106"/>
      <c r="AK241" s="106"/>
      <c r="AL241" s="106"/>
      <c r="AM241" s="106"/>
      <c r="AN241" s="106"/>
      <c r="AO241" s="106"/>
      <c r="AP241" s="95" t="s">
        <v>75</v>
      </c>
      <c r="AQ241" s="270" t="str">
        <f t="shared" si="88"/>
        <v>A</v>
      </c>
      <c r="AR241" s="240" t="s">
        <v>63</v>
      </c>
      <c r="AS241" s="118" t="str">
        <f t="shared" si="86"/>
        <v>N.A.</v>
      </c>
      <c r="AT241" s="253" t="s">
        <v>1410</v>
      </c>
      <c r="AU241" s="240" t="s">
        <v>63</v>
      </c>
      <c r="AV241" s="253" t="s">
        <v>1410</v>
      </c>
      <c r="AW241" s="251" t="s">
        <v>1411</v>
      </c>
      <c r="AX241" s="109" t="str">
        <f t="shared" si="87"/>
        <v>SI</v>
      </c>
    </row>
    <row r="242" spans="1:50" ht="141.75" x14ac:dyDescent="0.25">
      <c r="A242" s="94">
        <v>718</v>
      </c>
      <c r="B242" s="95" t="s">
        <v>66</v>
      </c>
      <c r="C242" s="110" t="s">
        <v>1608</v>
      </c>
      <c r="D242" s="183">
        <v>43279</v>
      </c>
      <c r="E242" s="101" t="s">
        <v>139</v>
      </c>
      <c r="F242" s="110" t="s">
        <v>63</v>
      </c>
      <c r="G242" s="191" t="s">
        <v>1609</v>
      </c>
      <c r="H242" s="191" t="s">
        <v>1635</v>
      </c>
      <c r="I242" s="99"/>
      <c r="J242" s="191" t="s">
        <v>108</v>
      </c>
      <c r="K242" s="97" t="s">
        <v>302</v>
      </c>
      <c r="L242" s="110" t="s">
        <v>52</v>
      </c>
      <c r="M242" s="110" t="s">
        <v>91</v>
      </c>
      <c r="N242" s="110" t="s">
        <v>63</v>
      </c>
      <c r="O242" s="222">
        <v>43279</v>
      </c>
      <c r="P242" s="223"/>
      <c r="Q242" s="110"/>
      <c r="R242" s="110"/>
      <c r="S242" s="110"/>
      <c r="T242" s="191" t="s">
        <v>1636</v>
      </c>
      <c r="U242" s="99"/>
      <c r="V242" s="191" t="s">
        <v>1637</v>
      </c>
      <c r="W242" s="95"/>
      <c r="X242" s="110" t="s">
        <v>131</v>
      </c>
      <c r="Y242" s="110" t="s">
        <v>1638</v>
      </c>
      <c r="Z242" s="110">
        <v>4</v>
      </c>
      <c r="AA242" s="105">
        <v>43376</v>
      </c>
      <c r="AB242" s="105">
        <v>43616</v>
      </c>
      <c r="AC242" s="110" t="s">
        <v>1404</v>
      </c>
      <c r="AD242" s="110" t="s">
        <v>116</v>
      </c>
      <c r="AE242" s="99"/>
      <c r="AF242" s="99" t="s">
        <v>60</v>
      </c>
      <c r="AG242" s="99"/>
      <c r="AH242" s="106"/>
      <c r="AI242" s="106"/>
      <c r="AJ242" s="106"/>
      <c r="AK242" s="106"/>
      <c r="AL242" s="106"/>
      <c r="AM242" s="106"/>
      <c r="AN242" s="106"/>
      <c r="AO242" s="106"/>
      <c r="AP242" s="108" t="s">
        <v>121</v>
      </c>
      <c r="AQ242" s="270" t="str">
        <f t="shared" si="88"/>
        <v>A</v>
      </c>
      <c r="AR242" s="243" t="s">
        <v>63</v>
      </c>
      <c r="AS242" s="118" t="str">
        <f t="shared" si="86"/>
        <v>N.A.</v>
      </c>
      <c r="AT242" s="272" t="s">
        <v>564</v>
      </c>
      <c r="AU242" s="243" t="s">
        <v>63</v>
      </c>
      <c r="AV242" s="262" t="s">
        <v>1542</v>
      </c>
      <c r="AW242" s="250" t="s">
        <v>124</v>
      </c>
      <c r="AX242" s="109" t="str">
        <f t="shared" si="87"/>
        <v>SI</v>
      </c>
    </row>
    <row r="243" spans="1:50" ht="220.5" x14ac:dyDescent="0.25">
      <c r="A243" s="94">
        <v>718</v>
      </c>
      <c r="B243" s="95" t="s">
        <v>79</v>
      </c>
      <c r="C243" s="110" t="s">
        <v>1608</v>
      </c>
      <c r="D243" s="183">
        <v>43279</v>
      </c>
      <c r="E243" s="101" t="s">
        <v>139</v>
      </c>
      <c r="F243" s="110" t="s">
        <v>63</v>
      </c>
      <c r="G243" s="191" t="s">
        <v>1609</v>
      </c>
      <c r="H243" s="191" t="s">
        <v>1635</v>
      </c>
      <c r="I243" s="99"/>
      <c r="J243" s="191" t="s">
        <v>108</v>
      </c>
      <c r="K243" s="97" t="s">
        <v>302</v>
      </c>
      <c r="L243" s="110" t="s">
        <v>52</v>
      </c>
      <c r="M243" s="110" t="s">
        <v>91</v>
      </c>
      <c r="N243" s="110" t="s">
        <v>63</v>
      </c>
      <c r="O243" s="222">
        <v>43279</v>
      </c>
      <c r="P243" s="223"/>
      <c r="Q243" s="110"/>
      <c r="R243" s="110"/>
      <c r="S243" s="110"/>
      <c r="T243" s="191" t="s">
        <v>1639</v>
      </c>
      <c r="U243" s="99"/>
      <c r="V243" s="191" t="s">
        <v>1640</v>
      </c>
      <c r="W243" s="95"/>
      <c r="X243" s="110" t="s">
        <v>1641</v>
      </c>
      <c r="Y243" s="110" t="s">
        <v>1642</v>
      </c>
      <c r="Z243" s="223" t="s">
        <v>1304</v>
      </c>
      <c r="AA243" s="105">
        <v>43284</v>
      </c>
      <c r="AB243" s="105">
        <v>43465</v>
      </c>
      <c r="AC243" s="183" t="s">
        <v>1404</v>
      </c>
      <c r="AD243" s="110" t="s">
        <v>116</v>
      </c>
      <c r="AE243" s="99"/>
      <c r="AF243" s="99" t="s">
        <v>60</v>
      </c>
      <c r="AG243" s="99"/>
      <c r="AH243" s="106"/>
      <c r="AI243" s="106"/>
      <c r="AJ243" s="106"/>
      <c r="AK243" s="106"/>
      <c r="AL243" s="106"/>
      <c r="AM243" s="106"/>
      <c r="AN243" s="106"/>
      <c r="AO243" s="106"/>
      <c r="AP243" s="108" t="s">
        <v>121</v>
      </c>
      <c r="AQ243" s="270" t="str">
        <f t="shared" si="88"/>
        <v>A</v>
      </c>
      <c r="AR243" s="243" t="s">
        <v>63</v>
      </c>
      <c r="AS243" s="118" t="str">
        <f t="shared" si="86"/>
        <v>N.A.</v>
      </c>
      <c r="AT243" s="272" t="s">
        <v>564</v>
      </c>
      <c r="AU243" s="243" t="s">
        <v>63</v>
      </c>
      <c r="AV243" s="262" t="s">
        <v>1226</v>
      </c>
      <c r="AW243" s="250" t="s">
        <v>124</v>
      </c>
      <c r="AX243" s="109" t="str">
        <f t="shared" si="87"/>
        <v>SI</v>
      </c>
    </row>
    <row r="244" spans="1:50" ht="236.25" x14ac:dyDescent="0.25">
      <c r="A244" s="94">
        <v>719</v>
      </c>
      <c r="B244" s="95" t="s">
        <v>66</v>
      </c>
      <c r="C244" s="110" t="s">
        <v>1608</v>
      </c>
      <c r="D244" s="183">
        <v>43279</v>
      </c>
      <c r="E244" s="101" t="s">
        <v>139</v>
      </c>
      <c r="F244" s="110" t="s">
        <v>63</v>
      </c>
      <c r="G244" s="191" t="s">
        <v>1609</v>
      </c>
      <c r="H244" s="191" t="s">
        <v>1643</v>
      </c>
      <c r="I244" s="99"/>
      <c r="J244" s="191" t="s">
        <v>108</v>
      </c>
      <c r="K244" s="97" t="s">
        <v>302</v>
      </c>
      <c r="L244" s="110" t="s">
        <v>52</v>
      </c>
      <c r="M244" s="110" t="s">
        <v>91</v>
      </c>
      <c r="N244" s="110" t="s">
        <v>63</v>
      </c>
      <c r="O244" s="222">
        <v>43279</v>
      </c>
      <c r="P244" s="223"/>
      <c r="Q244" s="110"/>
      <c r="R244" s="110"/>
      <c r="S244" s="110"/>
      <c r="T244" s="191" t="s">
        <v>1644</v>
      </c>
      <c r="U244" s="99"/>
      <c r="V244" s="191" t="s">
        <v>1645</v>
      </c>
      <c r="W244" s="95"/>
      <c r="X244" s="110" t="s">
        <v>1646</v>
      </c>
      <c r="Y244" s="110" t="s">
        <v>1647</v>
      </c>
      <c r="Z244" s="110">
        <v>1</v>
      </c>
      <c r="AA244" s="105">
        <v>43276</v>
      </c>
      <c r="AB244" s="105">
        <v>43465</v>
      </c>
      <c r="AC244" s="110" t="s">
        <v>1648</v>
      </c>
      <c r="AD244" s="110" t="s">
        <v>74</v>
      </c>
      <c r="AE244" s="99"/>
      <c r="AF244" s="99" t="s">
        <v>60</v>
      </c>
      <c r="AG244" s="99"/>
      <c r="AH244" s="106"/>
      <c r="AI244" s="106"/>
      <c r="AJ244" s="106"/>
      <c r="AK244" s="106"/>
      <c r="AL244" s="106"/>
      <c r="AM244" s="106"/>
      <c r="AN244" s="106"/>
      <c r="AO244" s="106"/>
      <c r="AP244" s="95" t="s">
        <v>75</v>
      </c>
      <c r="AQ244" s="270" t="str">
        <f t="shared" si="88"/>
        <v>C</v>
      </c>
      <c r="AR244" s="243">
        <v>1</v>
      </c>
      <c r="AS244" s="118">
        <f t="shared" si="86"/>
        <v>1</v>
      </c>
      <c r="AT244" s="253" t="s">
        <v>1649</v>
      </c>
      <c r="AU244" s="240">
        <v>1</v>
      </c>
      <c r="AV244" s="253" t="s">
        <v>1650</v>
      </c>
      <c r="AW244" s="250" t="s">
        <v>78</v>
      </c>
      <c r="AX244" s="109" t="str">
        <f t="shared" si="87"/>
        <v>NO</v>
      </c>
    </row>
    <row r="245" spans="1:50" ht="126" x14ac:dyDescent="0.25">
      <c r="A245" s="94">
        <v>719</v>
      </c>
      <c r="B245" s="95" t="s">
        <v>79</v>
      </c>
      <c r="C245" s="110" t="s">
        <v>1608</v>
      </c>
      <c r="D245" s="183">
        <v>43279</v>
      </c>
      <c r="E245" s="101" t="s">
        <v>139</v>
      </c>
      <c r="F245" s="110" t="s">
        <v>63</v>
      </c>
      <c r="G245" s="191" t="s">
        <v>1609</v>
      </c>
      <c r="H245" s="191" t="s">
        <v>1643</v>
      </c>
      <c r="I245" s="99"/>
      <c r="J245" s="191" t="s">
        <v>108</v>
      </c>
      <c r="K245" s="97" t="s">
        <v>302</v>
      </c>
      <c r="L245" s="110" t="s">
        <v>52</v>
      </c>
      <c r="M245" s="110" t="s">
        <v>91</v>
      </c>
      <c r="N245" s="110" t="s">
        <v>63</v>
      </c>
      <c r="O245" s="222">
        <v>43279</v>
      </c>
      <c r="P245" s="223"/>
      <c r="Q245" s="110"/>
      <c r="R245" s="110"/>
      <c r="S245" s="110"/>
      <c r="T245" s="194" t="s">
        <v>1651</v>
      </c>
      <c r="U245" s="99"/>
      <c r="V245" s="191" t="s">
        <v>1652</v>
      </c>
      <c r="W245" s="95"/>
      <c r="X245" s="110" t="s">
        <v>1653</v>
      </c>
      <c r="Y245" s="110" t="s">
        <v>1653</v>
      </c>
      <c r="Z245" s="110">
        <v>1</v>
      </c>
      <c r="AA245" s="105">
        <v>43282</v>
      </c>
      <c r="AB245" s="105">
        <v>43465</v>
      </c>
      <c r="AC245" s="110" t="s">
        <v>1648</v>
      </c>
      <c r="AD245" s="110" t="s">
        <v>74</v>
      </c>
      <c r="AE245" s="99"/>
      <c r="AF245" s="99" t="s">
        <v>60</v>
      </c>
      <c r="AG245" s="99"/>
      <c r="AH245" s="106"/>
      <c r="AI245" s="106"/>
      <c r="AJ245" s="106"/>
      <c r="AK245" s="106"/>
      <c r="AL245" s="106"/>
      <c r="AM245" s="106"/>
      <c r="AN245" s="106"/>
      <c r="AO245" s="106"/>
      <c r="AP245" s="95" t="s">
        <v>75</v>
      </c>
      <c r="AQ245" s="270" t="str">
        <f t="shared" si="88"/>
        <v>C</v>
      </c>
      <c r="AR245" s="243">
        <v>1</v>
      </c>
      <c r="AS245" s="118">
        <f t="shared" si="86"/>
        <v>1</v>
      </c>
      <c r="AT245" s="253" t="s">
        <v>1654</v>
      </c>
      <c r="AU245" s="240">
        <v>1</v>
      </c>
      <c r="AV245" s="253" t="s">
        <v>1655</v>
      </c>
      <c r="AW245" s="250" t="s">
        <v>78</v>
      </c>
      <c r="AX245" s="109" t="str">
        <f t="shared" si="87"/>
        <v>NO</v>
      </c>
    </row>
    <row r="246" spans="1:50" ht="110.25" x14ac:dyDescent="0.25">
      <c r="A246" s="94">
        <v>720</v>
      </c>
      <c r="B246" s="95" t="s">
        <v>66</v>
      </c>
      <c r="C246" s="110" t="s">
        <v>1656</v>
      </c>
      <c r="D246" s="183">
        <v>43273</v>
      </c>
      <c r="E246" s="101" t="s">
        <v>139</v>
      </c>
      <c r="F246" s="110" t="s">
        <v>63</v>
      </c>
      <c r="G246" s="191" t="s">
        <v>1380</v>
      </c>
      <c r="H246" s="191" t="s">
        <v>1657</v>
      </c>
      <c r="I246" s="99"/>
      <c r="J246" s="191" t="s">
        <v>458</v>
      </c>
      <c r="K246" s="110" t="s">
        <v>459</v>
      </c>
      <c r="L246" s="110" t="s">
        <v>52</v>
      </c>
      <c r="M246" s="110" t="s">
        <v>577</v>
      </c>
      <c r="N246" s="110" t="s">
        <v>241</v>
      </c>
      <c r="O246" s="183">
        <v>43273</v>
      </c>
      <c r="P246" s="110"/>
      <c r="Q246" s="110"/>
      <c r="R246" s="110"/>
      <c r="S246" s="110"/>
      <c r="T246" s="191" t="s">
        <v>1658</v>
      </c>
      <c r="U246" s="99"/>
      <c r="V246" s="191" t="s">
        <v>1659</v>
      </c>
      <c r="W246" s="95"/>
      <c r="X246" s="110" t="s">
        <v>1660</v>
      </c>
      <c r="Y246" s="110" t="s">
        <v>1661</v>
      </c>
      <c r="Z246" s="230"/>
      <c r="AA246" s="105">
        <v>43284</v>
      </c>
      <c r="AB246" s="105">
        <v>43465</v>
      </c>
      <c r="AC246" s="110" t="s">
        <v>1408</v>
      </c>
      <c r="AD246" s="110" t="s">
        <v>1409</v>
      </c>
      <c r="AE246" s="99"/>
      <c r="AF246" s="99" t="s">
        <v>60</v>
      </c>
      <c r="AG246" s="99"/>
      <c r="AH246" s="106"/>
      <c r="AI246" s="106"/>
      <c r="AJ246" s="106"/>
      <c r="AK246" s="106"/>
      <c r="AL246" s="106"/>
      <c r="AM246" s="106"/>
      <c r="AN246" s="106"/>
      <c r="AO246" s="106"/>
      <c r="AP246" s="95" t="s">
        <v>75</v>
      </c>
      <c r="AQ246" s="270" t="str">
        <f t="shared" si="88"/>
        <v>A</v>
      </c>
      <c r="AR246" s="240" t="s">
        <v>63</v>
      </c>
      <c r="AS246" s="118" t="str">
        <f t="shared" si="86"/>
        <v>N.A.</v>
      </c>
      <c r="AT246" s="253" t="s">
        <v>1410</v>
      </c>
      <c r="AU246" s="240" t="s">
        <v>63</v>
      </c>
      <c r="AV246" s="253" t="s">
        <v>1410</v>
      </c>
      <c r="AW246" s="251" t="s">
        <v>1411</v>
      </c>
      <c r="AX246" s="109" t="str">
        <f t="shared" si="87"/>
        <v>SI</v>
      </c>
    </row>
    <row r="247" spans="1:50" ht="110.25" x14ac:dyDescent="0.25">
      <c r="A247" s="94">
        <v>720</v>
      </c>
      <c r="B247" s="95" t="s">
        <v>79</v>
      </c>
      <c r="C247" s="110" t="s">
        <v>1656</v>
      </c>
      <c r="D247" s="183">
        <v>43273</v>
      </c>
      <c r="E247" s="101" t="s">
        <v>139</v>
      </c>
      <c r="F247" s="110" t="s">
        <v>63</v>
      </c>
      <c r="G247" s="191" t="s">
        <v>1380</v>
      </c>
      <c r="H247" s="191" t="s">
        <v>1657</v>
      </c>
      <c r="I247" s="99"/>
      <c r="J247" s="191" t="s">
        <v>458</v>
      </c>
      <c r="K247" s="110" t="s">
        <v>459</v>
      </c>
      <c r="L247" s="110" t="s">
        <v>52</v>
      </c>
      <c r="M247" s="110" t="s">
        <v>577</v>
      </c>
      <c r="N247" s="110" t="s">
        <v>241</v>
      </c>
      <c r="O247" s="183">
        <v>43273</v>
      </c>
      <c r="P247" s="110"/>
      <c r="Q247" s="110"/>
      <c r="R247" s="110"/>
      <c r="S247" s="110"/>
      <c r="T247" s="191" t="s">
        <v>1658</v>
      </c>
      <c r="U247" s="99"/>
      <c r="V247" s="191" t="s">
        <v>1662</v>
      </c>
      <c r="W247" s="95"/>
      <c r="X247" s="110" t="s">
        <v>1663</v>
      </c>
      <c r="Y247" s="110" t="s">
        <v>1664</v>
      </c>
      <c r="Z247" s="223" t="s">
        <v>1299</v>
      </c>
      <c r="AA247" s="105">
        <v>43284</v>
      </c>
      <c r="AB247" s="105">
        <v>43465</v>
      </c>
      <c r="AC247" s="110" t="s">
        <v>1408</v>
      </c>
      <c r="AD247" s="110" t="s">
        <v>1409</v>
      </c>
      <c r="AE247" s="99"/>
      <c r="AF247" s="99" t="s">
        <v>60</v>
      </c>
      <c r="AG247" s="99"/>
      <c r="AH247" s="106"/>
      <c r="AI247" s="106"/>
      <c r="AJ247" s="106"/>
      <c r="AK247" s="106"/>
      <c r="AL247" s="106"/>
      <c r="AM247" s="106"/>
      <c r="AN247" s="106"/>
      <c r="AO247" s="106"/>
      <c r="AP247" s="95" t="s">
        <v>75</v>
      </c>
      <c r="AQ247" s="270" t="str">
        <f t="shared" si="88"/>
        <v>A</v>
      </c>
      <c r="AR247" s="240" t="s">
        <v>63</v>
      </c>
      <c r="AS247" s="118" t="str">
        <f t="shared" si="86"/>
        <v>N.A.</v>
      </c>
      <c r="AT247" s="253" t="s">
        <v>1410</v>
      </c>
      <c r="AU247" s="240" t="s">
        <v>63</v>
      </c>
      <c r="AV247" s="253" t="s">
        <v>1410</v>
      </c>
      <c r="AW247" s="251" t="s">
        <v>1411</v>
      </c>
      <c r="AX247" s="109" t="str">
        <f t="shared" si="87"/>
        <v>SI</v>
      </c>
    </row>
    <row r="248" spans="1:50" ht="110.25" x14ac:dyDescent="0.25">
      <c r="A248" s="94">
        <v>720</v>
      </c>
      <c r="B248" s="95" t="s">
        <v>90</v>
      </c>
      <c r="C248" s="110" t="s">
        <v>1656</v>
      </c>
      <c r="D248" s="183">
        <v>43273</v>
      </c>
      <c r="E248" s="101" t="s">
        <v>139</v>
      </c>
      <c r="F248" s="110" t="s">
        <v>63</v>
      </c>
      <c r="G248" s="191" t="s">
        <v>1380</v>
      </c>
      <c r="H248" s="191" t="s">
        <v>1657</v>
      </c>
      <c r="I248" s="99"/>
      <c r="J248" s="191" t="s">
        <v>458</v>
      </c>
      <c r="K248" s="110" t="s">
        <v>459</v>
      </c>
      <c r="L248" s="110" t="s">
        <v>52</v>
      </c>
      <c r="M248" s="110" t="s">
        <v>577</v>
      </c>
      <c r="N248" s="110" t="s">
        <v>241</v>
      </c>
      <c r="O248" s="183">
        <v>43273</v>
      </c>
      <c r="P248" s="110"/>
      <c r="Q248" s="110"/>
      <c r="R248" s="110"/>
      <c r="S248" s="110"/>
      <c r="T248" s="191" t="s">
        <v>1665</v>
      </c>
      <c r="U248" s="99"/>
      <c r="V248" s="191" t="s">
        <v>1666</v>
      </c>
      <c r="W248" s="95"/>
      <c r="X248" s="110" t="s">
        <v>1391</v>
      </c>
      <c r="Y248" s="110" t="s">
        <v>1392</v>
      </c>
      <c r="Z248" s="223" t="s">
        <v>1327</v>
      </c>
      <c r="AA248" s="105">
        <v>43284</v>
      </c>
      <c r="AB248" s="105">
        <v>43646</v>
      </c>
      <c r="AC248" s="110" t="s">
        <v>1667</v>
      </c>
      <c r="AD248" s="110" t="s">
        <v>1349</v>
      </c>
      <c r="AE248" s="99"/>
      <c r="AF248" s="99" t="s">
        <v>60</v>
      </c>
      <c r="AG248" s="99"/>
      <c r="AH248" s="106"/>
      <c r="AI248" s="106"/>
      <c r="AJ248" s="106"/>
      <c r="AK248" s="106"/>
      <c r="AL248" s="106"/>
      <c r="AM248" s="106"/>
      <c r="AN248" s="106"/>
      <c r="AO248" s="106"/>
      <c r="AP248" s="95" t="s">
        <v>199</v>
      </c>
      <c r="AQ248" s="270" t="str">
        <f t="shared" si="88"/>
        <v>A</v>
      </c>
      <c r="AR248" s="243">
        <v>1</v>
      </c>
      <c r="AS248" s="118" t="str">
        <f t="shared" si="86"/>
        <v>N.A.</v>
      </c>
      <c r="AT248" s="262" t="s">
        <v>1393</v>
      </c>
      <c r="AU248" s="240" t="s">
        <v>63</v>
      </c>
      <c r="AV248" s="262" t="s">
        <v>1394</v>
      </c>
      <c r="AW248" s="251" t="s">
        <v>454</v>
      </c>
      <c r="AX248" s="109" t="str">
        <f t="shared" si="87"/>
        <v>SI</v>
      </c>
    </row>
    <row r="249" spans="1:50" ht="110.25" x14ac:dyDescent="0.25">
      <c r="A249" s="94">
        <v>720</v>
      </c>
      <c r="B249" s="95" t="s">
        <v>96</v>
      </c>
      <c r="C249" s="110" t="s">
        <v>1656</v>
      </c>
      <c r="D249" s="183">
        <v>43273</v>
      </c>
      <c r="E249" s="101" t="s">
        <v>139</v>
      </c>
      <c r="F249" s="110" t="s">
        <v>63</v>
      </c>
      <c r="G249" s="191" t="s">
        <v>1380</v>
      </c>
      <c r="H249" s="191" t="s">
        <v>1657</v>
      </c>
      <c r="I249" s="99"/>
      <c r="J249" s="191" t="s">
        <v>458</v>
      </c>
      <c r="K249" s="110" t="s">
        <v>459</v>
      </c>
      <c r="L249" s="110" t="s">
        <v>52</v>
      </c>
      <c r="M249" s="110" t="s">
        <v>577</v>
      </c>
      <c r="N249" s="110" t="s">
        <v>241</v>
      </c>
      <c r="O249" s="183">
        <v>43273</v>
      </c>
      <c r="P249" s="110"/>
      <c r="Q249" s="110"/>
      <c r="R249" s="110"/>
      <c r="S249" s="110"/>
      <c r="T249" s="191" t="s">
        <v>1668</v>
      </c>
      <c r="U249" s="99"/>
      <c r="V249" s="191" t="s">
        <v>1669</v>
      </c>
      <c r="W249" s="95"/>
      <c r="X249" s="110" t="s">
        <v>1670</v>
      </c>
      <c r="Y249" s="110" t="s">
        <v>81</v>
      </c>
      <c r="Z249" s="223" t="s">
        <v>1299</v>
      </c>
      <c r="AA249" s="105">
        <v>43284</v>
      </c>
      <c r="AB249" s="105">
        <v>43403</v>
      </c>
      <c r="AC249" s="110" t="s">
        <v>1667</v>
      </c>
      <c r="AD249" s="110" t="s">
        <v>1349</v>
      </c>
      <c r="AE249" s="99"/>
      <c r="AF249" s="99" t="s">
        <v>60</v>
      </c>
      <c r="AG249" s="99"/>
      <c r="AH249" s="106"/>
      <c r="AI249" s="106"/>
      <c r="AJ249" s="106"/>
      <c r="AK249" s="106"/>
      <c r="AL249" s="106"/>
      <c r="AM249" s="106"/>
      <c r="AN249" s="106"/>
      <c r="AO249" s="106"/>
      <c r="AP249" s="95" t="s">
        <v>199</v>
      </c>
      <c r="AQ249" s="270" t="str">
        <f t="shared" si="88"/>
        <v>C</v>
      </c>
      <c r="AR249" s="243">
        <v>1</v>
      </c>
      <c r="AS249" s="118">
        <f t="shared" si="86"/>
        <v>1</v>
      </c>
      <c r="AT249" s="272" t="s">
        <v>1671</v>
      </c>
      <c r="AU249" s="257">
        <v>1</v>
      </c>
      <c r="AV249" s="272" t="s">
        <v>1672</v>
      </c>
      <c r="AW249" s="251" t="s">
        <v>454</v>
      </c>
      <c r="AX249" s="109" t="str">
        <f t="shared" si="87"/>
        <v>NO</v>
      </c>
    </row>
    <row r="250" spans="1:50" ht="110.25" x14ac:dyDescent="0.25">
      <c r="A250" s="94">
        <v>720</v>
      </c>
      <c r="B250" s="95" t="s">
        <v>100</v>
      </c>
      <c r="C250" s="110" t="s">
        <v>1656</v>
      </c>
      <c r="D250" s="183">
        <v>43273</v>
      </c>
      <c r="E250" s="101" t="s">
        <v>139</v>
      </c>
      <c r="F250" s="110" t="s">
        <v>63</v>
      </c>
      <c r="G250" s="191" t="s">
        <v>1380</v>
      </c>
      <c r="H250" s="191" t="s">
        <v>1657</v>
      </c>
      <c r="I250" s="99"/>
      <c r="J250" s="191" t="s">
        <v>458</v>
      </c>
      <c r="K250" s="110" t="s">
        <v>459</v>
      </c>
      <c r="L250" s="110" t="s">
        <v>52</v>
      </c>
      <c r="M250" s="110" t="s">
        <v>577</v>
      </c>
      <c r="N250" s="110" t="s">
        <v>241</v>
      </c>
      <c r="O250" s="183">
        <v>43273</v>
      </c>
      <c r="P250" s="110"/>
      <c r="Q250" s="110"/>
      <c r="R250" s="110"/>
      <c r="S250" s="110"/>
      <c r="T250" s="191" t="s">
        <v>1673</v>
      </c>
      <c r="U250" s="99"/>
      <c r="V250" s="191" t="s">
        <v>1674</v>
      </c>
      <c r="W250" s="95"/>
      <c r="X250" s="110" t="s">
        <v>1675</v>
      </c>
      <c r="Y250" s="110" t="s">
        <v>1676</v>
      </c>
      <c r="Z250" s="223" t="s">
        <v>1299</v>
      </c>
      <c r="AA250" s="105">
        <v>43284</v>
      </c>
      <c r="AB250" s="105">
        <v>43434</v>
      </c>
      <c r="AC250" s="110" t="s">
        <v>1408</v>
      </c>
      <c r="AD250" s="110" t="s">
        <v>1409</v>
      </c>
      <c r="AE250" s="99"/>
      <c r="AF250" s="99" t="s">
        <v>60</v>
      </c>
      <c r="AG250" s="99"/>
      <c r="AH250" s="106"/>
      <c r="AI250" s="106"/>
      <c r="AJ250" s="106"/>
      <c r="AK250" s="106"/>
      <c r="AL250" s="106"/>
      <c r="AM250" s="106"/>
      <c r="AN250" s="106"/>
      <c r="AO250" s="106"/>
      <c r="AP250" s="95" t="s">
        <v>75</v>
      </c>
      <c r="AQ250" s="270" t="str">
        <f t="shared" si="88"/>
        <v>A</v>
      </c>
      <c r="AR250" s="240" t="s">
        <v>63</v>
      </c>
      <c r="AS250" s="118" t="str">
        <f t="shared" si="86"/>
        <v>N.A.</v>
      </c>
      <c r="AT250" s="253" t="s">
        <v>1410</v>
      </c>
      <c r="AU250" s="240" t="s">
        <v>63</v>
      </c>
      <c r="AV250" s="253" t="s">
        <v>1410</v>
      </c>
      <c r="AW250" s="251" t="s">
        <v>1411</v>
      </c>
      <c r="AX250" s="109" t="str">
        <f t="shared" si="87"/>
        <v>SI</v>
      </c>
    </row>
    <row r="251" spans="1:50" ht="110.25" x14ac:dyDescent="0.25">
      <c r="A251" s="94">
        <v>720</v>
      </c>
      <c r="B251" s="95" t="s">
        <v>444</v>
      </c>
      <c r="C251" s="110" t="s">
        <v>1656</v>
      </c>
      <c r="D251" s="183">
        <v>43273</v>
      </c>
      <c r="E251" s="101" t="s">
        <v>139</v>
      </c>
      <c r="F251" s="110" t="s">
        <v>63</v>
      </c>
      <c r="G251" s="191" t="s">
        <v>1380</v>
      </c>
      <c r="H251" s="191" t="s">
        <v>1657</v>
      </c>
      <c r="I251" s="99"/>
      <c r="J251" s="191" t="s">
        <v>458</v>
      </c>
      <c r="K251" s="110" t="s">
        <v>459</v>
      </c>
      <c r="L251" s="110" t="s">
        <v>52</v>
      </c>
      <c r="M251" s="110" t="s">
        <v>577</v>
      </c>
      <c r="N251" s="110" t="s">
        <v>241</v>
      </c>
      <c r="O251" s="183">
        <v>43273</v>
      </c>
      <c r="P251" s="110"/>
      <c r="Q251" s="110"/>
      <c r="R251" s="110"/>
      <c r="S251" s="110"/>
      <c r="T251" s="191" t="s">
        <v>1677</v>
      </c>
      <c r="U251" s="99"/>
      <c r="V251" s="191" t="s">
        <v>1678</v>
      </c>
      <c r="W251" s="95"/>
      <c r="X251" s="110" t="s">
        <v>1679</v>
      </c>
      <c r="Y251" s="110" t="s">
        <v>1680</v>
      </c>
      <c r="Z251" s="223" t="s">
        <v>1299</v>
      </c>
      <c r="AA251" s="105">
        <v>43284</v>
      </c>
      <c r="AB251" s="105">
        <v>43464</v>
      </c>
      <c r="AC251" s="110" t="s">
        <v>1282</v>
      </c>
      <c r="AD251" s="110" t="s">
        <v>116</v>
      </c>
      <c r="AE251" s="99"/>
      <c r="AF251" s="99" t="s">
        <v>60</v>
      </c>
      <c r="AG251" s="99"/>
      <c r="AH251" s="106"/>
      <c r="AI251" s="106"/>
      <c r="AJ251" s="106"/>
      <c r="AK251" s="106"/>
      <c r="AL251" s="106"/>
      <c r="AM251" s="106"/>
      <c r="AN251" s="106"/>
      <c r="AO251" s="106"/>
      <c r="AP251" s="108" t="s">
        <v>121</v>
      </c>
      <c r="AQ251" s="270" t="str">
        <f t="shared" si="88"/>
        <v>A</v>
      </c>
      <c r="AR251" s="243" t="s">
        <v>63</v>
      </c>
      <c r="AS251" s="118" t="str">
        <f t="shared" si="86"/>
        <v>N.A.</v>
      </c>
      <c r="AT251" s="272" t="s">
        <v>564</v>
      </c>
      <c r="AU251" s="243" t="s">
        <v>63</v>
      </c>
      <c r="AV251" s="262" t="s">
        <v>1275</v>
      </c>
      <c r="AW251" s="250" t="s">
        <v>124</v>
      </c>
      <c r="AX251" s="109" t="str">
        <f t="shared" si="87"/>
        <v>SI</v>
      </c>
    </row>
    <row r="252" spans="1:50" ht="110.25" x14ac:dyDescent="0.25">
      <c r="A252" s="94">
        <v>720</v>
      </c>
      <c r="B252" s="95" t="s">
        <v>137</v>
      </c>
      <c r="C252" s="110" t="s">
        <v>1656</v>
      </c>
      <c r="D252" s="183">
        <v>43273</v>
      </c>
      <c r="E252" s="101" t="s">
        <v>139</v>
      </c>
      <c r="F252" s="110" t="s">
        <v>63</v>
      </c>
      <c r="G252" s="191" t="s">
        <v>1380</v>
      </c>
      <c r="H252" s="191" t="s">
        <v>1657</v>
      </c>
      <c r="I252" s="99"/>
      <c r="J252" s="191" t="s">
        <v>458</v>
      </c>
      <c r="K252" s="110" t="s">
        <v>459</v>
      </c>
      <c r="L252" s="110" t="s">
        <v>52</v>
      </c>
      <c r="M252" s="110" t="s">
        <v>577</v>
      </c>
      <c r="N252" s="110" t="s">
        <v>241</v>
      </c>
      <c r="O252" s="183">
        <v>43273</v>
      </c>
      <c r="P252" s="110"/>
      <c r="Q252" s="110"/>
      <c r="R252" s="110"/>
      <c r="S252" s="110"/>
      <c r="T252" s="191" t="s">
        <v>1681</v>
      </c>
      <c r="U252" s="99"/>
      <c r="V252" s="191" t="s">
        <v>1682</v>
      </c>
      <c r="W252" s="95"/>
      <c r="X252" s="110" t="s">
        <v>1683</v>
      </c>
      <c r="Y252" s="110" t="s">
        <v>1403</v>
      </c>
      <c r="Z252" s="223" t="s">
        <v>1299</v>
      </c>
      <c r="AA252" s="105">
        <v>43284</v>
      </c>
      <c r="AB252" s="105">
        <v>43464</v>
      </c>
      <c r="AC252" s="110" t="s">
        <v>1408</v>
      </c>
      <c r="AD252" s="110" t="s">
        <v>1409</v>
      </c>
      <c r="AE252" s="99"/>
      <c r="AF252" s="99" t="s">
        <v>60</v>
      </c>
      <c r="AG252" s="99"/>
      <c r="AH252" s="106"/>
      <c r="AI252" s="106"/>
      <c r="AJ252" s="106"/>
      <c r="AK252" s="106"/>
      <c r="AL252" s="106"/>
      <c r="AM252" s="106"/>
      <c r="AN252" s="106"/>
      <c r="AO252" s="106"/>
      <c r="AP252" s="95" t="s">
        <v>75</v>
      </c>
      <c r="AQ252" s="270" t="str">
        <f t="shared" si="88"/>
        <v>A</v>
      </c>
      <c r="AR252" s="240" t="s">
        <v>63</v>
      </c>
      <c r="AS252" s="118" t="str">
        <f t="shared" si="86"/>
        <v>N.A.</v>
      </c>
      <c r="AT252" s="253" t="s">
        <v>1410</v>
      </c>
      <c r="AU252" s="240" t="s">
        <v>63</v>
      </c>
      <c r="AV252" s="253" t="s">
        <v>1410</v>
      </c>
      <c r="AW252" s="251" t="s">
        <v>1411</v>
      </c>
      <c r="AX252" s="109" t="str">
        <f t="shared" si="87"/>
        <v>SI</v>
      </c>
    </row>
    <row r="253" spans="1:50" ht="110.25" x14ac:dyDescent="0.25">
      <c r="A253" s="94">
        <v>720</v>
      </c>
      <c r="B253" s="95" t="s">
        <v>928</v>
      </c>
      <c r="C253" s="110" t="s">
        <v>1656</v>
      </c>
      <c r="D253" s="183">
        <v>43273</v>
      </c>
      <c r="E253" s="101" t="s">
        <v>139</v>
      </c>
      <c r="F253" s="110" t="s">
        <v>63</v>
      </c>
      <c r="G253" s="191" t="s">
        <v>1380</v>
      </c>
      <c r="H253" s="191" t="s">
        <v>1657</v>
      </c>
      <c r="I253" s="99"/>
      <c r="J253" s="191" t="s">
        <v>458</v>
      </c>
      <c r="K253" s="110" t="s">
        <v>459</v>
      </c>
      <c r="L253" s="110" t="s">
        <v>52</v>
      </c>
      <c r="M253" s="110" t="s">
        <v>577</v>
      </c>
      <c r="N253" s="110" t="s">
        <v>241</v>
      </c>
      <c r="O253" s="183">
        <v>43273</v>
      </c>
      <c r="P253" s="110"/>
      <c r="Q253" s="110"/>
      <c r="R253" s="110"/>
      <c r="S253" s="110"/>
      <c r="T253" s="191" t="s">
        <v>1684</v>
      </c>
      <c r="U253" s="99"/>
      <c r="V253" s="191" t="s">
        <v>1406</v>
      </c>
      <c r="W253" s="95"/>
      <c r="X253" s="110" t="s">
        <v>1407</v>
      </c>
      <c r="Y253" s="110" t="s">
        <v>630</v>
      </c>
      <c r="Z253" s="223" t="s">
        <v>1327</v>
      </c>
      <c r="AA253" s="105">
        <v>43284</v>
      </c>
      <c r="AB253" s="105">
        <v>43554</v>
      </c>
      <c r="AC253" s="110" t="s">
        <v>1408</v>
      </c>
      <c r="AD253" s="110" t="s">
        <v>1409</v>
      </c>
      <c r="AE253" s="99"/>
      <c r="AF253" s="99" t="s">
        <v>60</v>
      </c>
      <c r="AG253" s="99"/>
      <c r="AH253" s="106"/>
      <c r="AI253" s="106"/>
      <c r="AJ253" s="106"/>
      <c r="AK253" s="106"/>
      <c r="AL253" s="106"/>
      <c r="AM253" s="106"/>
      <c r="AN253" s="106"/>
      <c r="AO253" s="106"/>
      <c r="AP253" s="95" t="s">
        <v>75</v>
      </c>
      <c r="AQ253" s="270" t="str">
        <f t="shared" si="88"/>
        <v>A</v>
      </c>
      <c r="AR253" s="240" t="s">
        <v>63</v>
      </c>
      <c r="AS253" s="118" t="str">
        <f t="shared" si="86"/>
        <v>N.A.</v>
      </c>
      <c r="AT253" s="253" t="s">
        <v>1410</v>
      </c>
      <c r="AU253" s="240" t="s">
        <v>63</v>
      </c>
      <c r="AV253" s="253" t="s">
        <v>1410</v>
      </c>
      <c r="AW253" s="251" t="s">
        <v>1411</v>
      </c>
      <c r="AX253" s="109" t="str">
        <f t="shared" si="87"/>
        <v>SI</v>
      </c>
    </row>
    <row r="254" spans="1:50" ht="110.25" x14ac:dyDescent="0.25">
      <c r="A254" s="94">
        <v>720</v>
      </c>
      <c r="B254" s="95" t="s">
        <v>1685</v>
      </c>
      <c r="C254" s="110" t="s">
        <v>1656</v>
      </c>
      <c r="D254" s="183">
        <v>43273</v>
      </c>
      <c r="E254" s="101" t="s">
        <v>139</v>
      </c>
      <c r="F254" s="110" t="s">
        <v>63</v>
      </c>
      <c r="G254" s="191" t="s">
        <v>1380</v>
      </c>
      <c r="H254" s="191" t="s">
        <v>1657</v>
      </c>
      <c r="I254" s="99"/>
      <c r="J254" s="191" t="s">
        <v>458</v>
      </c>
      <c r="K254" s="110" t="s">
        <v>459</v>
      </c>
      <c r="L254" s="110" t="s">
        <v>52</v>
      </c>
      <c r="M254" s="110" t="s">
        <v>577</v>
      </c>
      <c r="N254" s="110" t="s">
        <v>241</v>
      </c>
      <c r="O254" s="183">
        <v>43273</v>
      </c>
      <c r="P254" s="110"/>
      <c r="Q254" s="110"/>
      <c r="R254" s="110"/>
      <c r="S254" s="110"/>
      <c r="T254" s="191" t="s">
        <v>1686</v>
      </c>
      <c r="U254" s="99"/>
      <c r="V254" s="191" t="s">
        <v>1687</v>
      </c>
      <c r="W254" s="95"/>
      <c r="X254" s="110" t="s">
        <v>1688</v>
      </c>
      <c r="Y254" s="110" t="s">
        <v>1680</v>
      </c>
      <c r="Z254" s="223" t="s">
        <v>1398</v>
      </c>
      <c r="AA254" s="105">
        <v>43344</v>
      </c>
      <c r="AB254" s="105">
        <v>43585</v>
      </c>
      <c r="AC254" s="110" t="s">
        <v>1667</v>
      </c>
      <c r="AD254" s="110" t="s">
        <v>1349</v>
      </c>
      <c r="AE254" s="99"/>
      <c r="AF254" s="99" t="s">
        <v>60</v>
      </c>
      <c r="AG254" s="99"/>
      <c r="AH254" s="106"/>
      <c r="AI254" s="106"/>
      <c r="AJ254" s="106"/>
      <c r="AK254" s="106"/>
      <c r="AL254" s="106"/>
      <c r="AM254" s="106"/>
      <c r="AN254" s="106"/>
      <c r="AO254" s="106"/>
      <c r="AP254" s="95" t="s">
        <v>199</v>
      </c>
      <c r="AQ254" s="270" t="str">
        <f t="shared" si="88"/>
        <v>A</v>
      </c>
      <c r="AR254" s="243">
        <v>1</v>
      </c>
      <c r="AS254" s="118" t="str">
        <f t="shared" si="86"/>
        <v>N.A.</v>
      </c>
      <c r="AT254" s="272" t="s">
        <v>1671</v>
      </c>
      <c r="AU254" s="257" t="s">
        <v>63</v>
      </c>
      <c r="AV254" s="272" t="s">
        <v>1672</v>
      </c>
      <c r="AW254" s="251" t="s">
        <v>454</v>
      </c>
      <c r="AX254" s="109" t="str">
        <f t="shared" si="87"/>
        <v>SI</v>
      </c>
    </row>
    <row r="255" spans="1:50" ht="315" x14ac:dyDescent="0.25">
      <c r="A255" s="94">
        <v>721</v>
      </c>
      <c r="B255" s="95" t="s">
        <v>66</v>
      </c>
      <c r="C255" s="110" t="s">
        <v>1689</v>
      </c>
      <c r="D255" s="183">
        <v>43278</v>
      </c>
      <c r="E255" s="110" t="s">
        <v>104</v>
      </c>
      <c r="F255" s="110" t="s">
        <v>63</v>
      </c>
      <c r="G255" s="191" t="s">
        <v>1266</v>
      </c>
      <c r="H255" s="191" t="s">
        <v>1690</v>
      </c>
      <c r="I255" s="99"/>
      <c r="J255" s="191" t="s">
        <v>108</v>
      </c>
      <c r="K255" s="110" t="s">
        <v>458</v>
      </c>
      <c r="L255" s="110" t="s">
        <v>52</v>
      </c>
      <c r="M255" s="110" t="s">
        <v>91</v>
      </c>
      <c r="N255" s="110" t="s">
        <v>63</v>
      </c>
      <c r="O255" s="183">
        <v>43277</v>
      </c>
      <c r="P255" s="223"/>
      <c r="Q255" s="110"/>
      <c r="R255" s="110"/>
      <c r="S255" s="110"/>
      <c r="T255" s="191" t="s">
        <v>1691</v>
      </c>
      <c r="U255" s="99"/>
      <c r="V255" s="191" t="s">
        <v>1692</v>
      </c>
      <c r="W255" s="95"/>
      <c r="X255" s="110" t="s">
        <v>1693</v>
      </c>
      <c r="Y255" s="110" t="s">
        <v>1694</v>
      </c>
      <c r="Z255" s="223" t="s">
        <v>1304</v>
      </c>
      <c r="AA255" s="105">
        <v>43320</v>
      </c>
      <c r="AB255" s="105">
        <v>43465</v>
      </c>
      <c r="AC255" s="110" t="s">
        <v>1695</v>
      </c>
      <c r="AD255" s="110" t="s">
        <v>116</v>
      </c>
      <c r="AE255" s="99"/>
      <c r="AF255" s="99" t="s">
        <v>60</v>
      </c>
      <c r="AG255" s="99"/>
      <c r="AH255" s="106"/>
      <c r="AI255" s="106"/>
      <c r="AJ255" s="106"/>
      <c r="AK255" s="106"/>
      <c r="AL255" s="106"/>
      <c r="AM255" s="106"/>
      <c r="AN255" s="106"/>
      <c r="AO255" s="106"/>
      <c r="AP255" s="108" t="s">
        <v>121</v>
      </c>
      <c r="AQ255" s="270" t="str">
        <f t="shared" si="88"/>
        <v>A</v>
      </c>
      <c r="AR255" s="243" t="s">
        <v>63</v>
      </c>
      <c r="AS255" s="118" t="str">
        <f t="shared" si="86"/>
        <v>N.A.</v>
      </c>
      <c r="AT255" s="272" t="s">
        <v>564</v>
      </c>
      <c r="AU255" s="243" t="s">
        <v>63</v>
      </c>
      <c r="AV255" s="262" t="s">
        <v>1226</v>
      </c>
      <c r="AW255" s="250" t="s">
        <v>124</v>
      </c>
      <c r="AX255" s="109" t="str">
        <f t="shared" si="87"/>
        <v>SI</v>
      </c>
    </row>
    <row r="256" spans="1:50" ht="120" customHeight="1" x14ac:dyDescent="0.25">
      <c r="A256" s="94">
        <v>721</v>
      </c>
      <c r="B256" s="95" t="s">
        <v>79</v>
      </c>
      <c r="C256" s="110" t="s">
        <v>1689</v>
      </c>
      <c r="D256" s="183">
        <v>43278</v>
      </c>
      <c r="E256" s="110" t="s">
        <v>104</v>
      </c>
      <c r="F256" s="110" t="s">
        <v>63</v>
      </c>
      <c r="G256" s="191" t="s">
        <v>1266</v>
      </c>
      <c r="H256" s="191" t="s">
        <v>1690</v>
      </c>
      <c r="I256" s="99"/>
      <c r="J256" s="191" t="s">
        <v>108</v>
      </c>
      <c r="K256" s="110" t="s">
        <v>458</v>
      </c>
      <c r="L256" s="110" t="s">
        <v>52</v>
      </c>
      <c r="M256" s="110" t="s">
        <v>91</v>
      </c>
      <c r="N256" s="110" t="s">
        <v>63</v>
      </c>
      <c r="O256" s="183">
        <v>43277</v>
      </c>
      <c r="P256" s="223"/>
      <c r="Q256" s="110"/>
      <c r="R256" s="110"/>
      <c r="S256" s="110"/>
      <c r="T256" s="191" t="s">
        <v>1696</v>
      </c>
      <c r="U256" s="99"/>
      <c r="V256" s="191" t="s">
        <v>1697</v>
      </c>
      <c r="W256" s="95"/>
      <c r="X256" s="110" t="s">
        <v>1697</v>
      </c>
      <c r="Y256" s="110" t="s">
        <v>349</v>
      </c>
      <c r="Z256" s="223" t="s">
        <v>1299</v>
      </c>
      <c r="AA256" s="105">
        <v>43344</v>
      </c>
      <c r="AB256" s="105">
        <v>43464</v>
      </c>
      <c r="AC256" s="110" t="s">
        <v>1282</v>
      </c>
      <c r="AD256" s="110" t="s">
        <v>116</v>
      </c>
      <c r="AE256" s="99"/>
      <c r="AF256" s="99" t="s">
        <v>60</v>
      </c>
      <c r="AG256" s="99"/>
      <c r="AH256" s="106"/>
      <c r="AI256" s="106"/>
      <c r="AJ256" s="106"/>
      <c r="AK256" s="106"/>
      <c r="AL256" s="106"/>
      <c r="AM256" s="106"/>
      <c r="AN256" s="106"/>
      <c r="AO256" s="106"/>
      <c r="AP256" s="108" t="s">
        <v>121</v>
      </c>
      <c r="AQ256" s="270" t="str">
        <f t="shared" si="88"/>
        <v>A</v>
      </c>
      <c r="AR256" s="243" t="s">
        <v>63</v>
      </c>
      <c r="AS256" s="118" t="str">
        <f t="shared" si="86"/>
        <v>N.A.</v>
      </c>
      <c r="AT256" s="272" t="s">
        <v>564</v>
      </c>
      <c r="AU256" s="243" t="s">
        <v>63</v>
      </c>
      <c r="AV256" s="262" t="s">
        <v>1275</v>
      </c>
      <c r="AW256" s="250" t="s">
        <v>124</v>
      </c>
      <c r="AX256" s="109" t="str">
        <f t="shared" si="87"/>
        <v>SI</v>
      </c>
    </row>
    <row r="257" spans="1:50" ht="189" x14ac:dyDescent="0.25">
      <c r="A257" s="94">
        <v>721</v>
      </c>
      <c r="B257" s="95" t="s">
        <v>90</v>
      </c>
      <c r="C257" s="110" t="s">
        <v>1689</v>
      </c>
      <c r="D257" s="183">
        <v>43278</v>
      </c>
      <c r="E257" s="110" t="s">
        <v>104</v>
      </c>
      <c r="F257" s="110" t="s">
        <v>63</v>
      </c>
      <c r="G257" s="191" t="s">
        <v>1266</v>
      </c>
      <c r="H257" s="191" t="s">
        <v>1690</v>
      </c>
      <c r="I257" s="99"/>
      <c r="J257" s="191" t="s">
        <v>108</v>
      </c>
      <c r="K257" s="110" t="s">
        <v>458</v>
      </c>
      <c r="L257" s="110" t="s">
        <v>52</v>
      </c>
      <c r="M257" s="110" t="s">
        <v>91</v>
      </c>
      <c r="N257" s="110" t="s">
        <v>63</v>
      </c>
      <c r="O257" s="183">
        <v>43277</v>
      </c>
      <c r="P257" s="223"/>
      <c r="Q257" s="110"/>
      <c r="R257" s="110"/>
      <c r="S257" s="110"/>
      <c r="T257" s="191" t="s">
        <v>1698</v>
      </c>
      <c r="U257" s="99"/>
      <c r="V257" s="191" t="s">
        <v>1699</v>
      </c>
      <c r="W257" s="95"/>
      <c r="X257" s="110" t="s">
        <v>1699</v>
      </c>
      <c r="Y257" s="110" t="s">
        <v>1700</v>
      </c>
      <c r="Z257" s="223" t="s">
        <v>1299</v>
      </c>
      <c r="AA257" s="105">
        <v>43344</v>
      </c>
      <c r="AB257" s="105">
        <v>43465</v>
      </c>
      <c r="AC257" s="110" t="s">
        <v>1282</v>
      </c>
      <c r="AD257" s="110" t="s">
        <v>116</v>
      </c>
      <c r="AE257" s="99"/>
      <c r="AF257" s="99" t="s">
        <v>60</v>
      </c>
      <c r="AG257" s="99"/>
      <c r="AH257" s="106"/>
      <c r="AI257" s="106"/>
      <c r="AJ257" s="106"/>
      <c r="AK257" s="106"/>
      <c r="AL257" s="106"/>
      <c r="AM257" s="106"/>
      <c r="AN257" s="106"/>
      <c r="AO257" s="106"/>
      <c r="AP257" s="108" t="s">
        <v>121</v>
      </c>
      <c r="AQ257" s="270" t="str">
        <f t="shared" si="88"/>
        <v>A</v>
      </c>
      <c r="AR257" s="243" t="s">
        <v>63</v>
      </c>
      <c r="AS257" s="118" t="str">
        <f t="shared" si="86"/>
        <v>N.A.</v>
      </c>
      <c r="AT257" s="272" t="s">
        <v>564</v>
      </c>
      <c r="AU257" s="243" t="s">
        <v>63</v>
      </c>
      <c r="AV257" s="262" t="s">
        <v>1226</v>
      </c>
      <c r="AW257" s="250" t="s">
        <v>124</v>
      </c>
      <c r="AX257" s="109" t="str">
        <f t="shared" si="87"/>
        <v>SI</v>
      </c>
    </row>
    <row r="258" spans="1:50" ht="155.25" customHeight="1" x14ac:dyDescent="0.25">
      <c r="A258" s="94">
        <v>722</v>
      </c>
      <c r="B258" s="95" t="s">
        <v>66</v>
      </c>
      <c r="C258" s="110" t="s">
        <v>1701</v>
      </c>
      <c r="D258" s="183">
        <v>43318</v>
      </c>
      <c r="E258" s="110" t="s">
        <v>104</v>
      </c>
      <c r="F258" s="110" t="s">
        <v>63</v>
      </c>
      <c r="G258" s="191" t="s">
        <v>1487</v>
      </c>
      <c r="H258" s="191" t="s">
        <v>1702</v>
      </c>
      <c r="I258" s="99"/>
      <c r="J258" s="191" t="s">
        <v>50</v>
      </c>
      <c r="K258" s="102" t="s">
        <v>546</v>
      </c>
      <c r="L258" s="110" t="s">
        <v>52</v>
      </c>
      <c r="M258" s="110" t="s">
        <v>91</v>
      </c>
      <c r="N258" s="110" t="s">
        <v>63</v>
      </c>
      <c r="O258" s="183">
        <v>43333</v>
      </c>
      <c r="P258" s="223" t="s">
        <v>1299</v>
      </c>
      <c r="Q258" s="110" t="s">
        <v>1703</v>
      </c>
      <c r="R258" s="110" t="s">
        <v>116</v>
      </c>
      <c r="S258" s="183">
        <v>43403</v>
      </c>
      <c r="T258" s="191" t="s">
        <v>1704</v>
      </c>
      <c r="U258" s="99"/>
      <c r="V258" s="191" t="s">
        <v>1705</v>
      </c>
      <c r="W258" s="95"/>
      <c r="X258" s="110" t="s">
        <v>1706</v>
      </c>
      <c r="Y258" s="110" t="s">
        <v>1707</v>
      </c>
      <c r="Z258" s="223" t="s">
        <v>1299</v>
      </c>
      <c r="AA258" s="105">
        <v>43284</v>
      </c>
      <c r="AB258" s="105">
        <v>43465</v>
      </c>
      <c r="AC258" s="110" t="s">
        <v>1282</v>
      </c>
      <c r="AD258" s="110" t="s">
        <v>116</v>
      </c>
      <c r="AE258" s="99"/>
      <c r="AF258" s="99" t="s">
        <v>60</v>
      </c>
      <c r="AG258" s="99"/>
      <c r="AH258" s="106"/>
      <c r="AI258" s="106"/>
      <c r="AJ258" s="106"/>
      <c r="AK258" s="106"/>
      <c r="AL258" s="106"/>
      <c r="AM258" s="106"/>
      <c r="AN258" s="106"/>
      <c r="AO258" s="106"/>
      <c r="AP258" s="108" t="s">
        <v>121</v>
      </c>
      <c r="AQ258" s="270" t="str">
        <f t="shared" si="88"/>
        <v>A</v>
      </c>
      <c r="AR258" s="243" t="s">
        <v>63</v>
      </c>
      <c r="AS258" s="118" t="str">
        <f t="shared" si="86"/>
        <v>N.A.</v>
      </c>
      <c r="AT258" s="272" t="s">
        <v>564</v>
      </c>
      <c r="AU258" s="243" t="s">
        <v>63</v>
      </c>
      <c r="AV258" s="262" t="s">
        <v>1226</v>
      </c>
      <c r="AW258" s="250" t="s">
        <v>124</v>
      </c>
      <c r="AX258" s="109" t="str">
        <f t="shared" si="87"/>
        <v>SI</v>
      </c>
    </row>
    <row r="259" spans="1:50" ht="207.75" customHeight="1" x14ac:dyDescent="0.25">
      <c r="A259" s="94">
        <v>722</v>
      </c>
      <c r="B259" s="95" t="s">
        <v>79</v>
      </c>
      <c r="C259" s="110" t="s">
        <v>1701</v>
      </c>
      <c r="D259" s="183">
        <v>43318</v>
      </c>
      <c r="E259" s="110" t="s">
        <v>104</v>
      </c>
      <c r="F259" s="110" t="s">
        <v>63</v>
      </c>
      <c r="G259" s="191" t="s">
        <v>1487</v>
      </c>
      <c r="H259" s="191" t="s">
        <v>1702</v>
      </c>
      <c r="I259" s="99"/>
      <c r="J259" s="191" t="s">
        <v>50</v>
      </c>
      <c r="K259" s="102" t="s">
        <v>546</v>
      </c>
      <c r="L259" s="110" t="s">
        <v>52</v>
      </c>
      <c r="M259" s="110" t="s">
        <v>91</v>
      </c>
      <c r="N259" s="110" t="s">
        <v>63</v>
      </c>
      <c r="O259" s="183">
        <v>43333</v>
      </c>
      <c r="P259" s="223"/>
      <c r="Q259" s="110"/>
      <c r="R259" s="110"/>
      <c r="S259" s="110"/>
      <c r="T259" s="191" t="s">
        <v>1704</v>
      </c>
      <c r="U259" s="99"/>
      <c r="V259" s="191" t="s">
        <v>1708</v>
      </c>
      <c r="W259" s="95"/>
      <c r="X259" s="110" t="s">
        <v>1709</v>
      </c>
      <c r="Y259" s="110" t="s">
        <v>1710</v>
      </c>
      <c r="Z259" s="223" t="s">
        <v>1299</v>
      </c>
      <c r="AA259" s="105">
        <v>43374</v>
      </c>
      <c r="AB259" s="105">
        <v>43615</v>
      </c>
      <c r="AC259" s="110" t="s">
        <v>1493</v>
      </c>
      <c r="AD259" s="110" t="s">
        <v>308</v>
      </c>
      <c r="AE259" s="99"/>
      <c r="AF259" s="99" t="s">
        <v>60</v>
      </c>
      <c r="AG259" s="99"/>
      <c r="AH259" s="106"/>
      <c r="AI259" s="106"/>
      <c r="AJ259" s="106"/>
      <c r="AK259" s="106"/>
      <c r="AL259" s="106"/>
      <c r="AM259" s="106"/>
      <c r="AN259" s="106"/>
      <c r="AO259" s="106"/>
      <c r="AP259" s="95" t="s">
        <v>61</v>
      </c>
      <c r="AQ259" s="270" t="str">
        <f t="shared" si="88"/>
        <v>A</v>
      </c>
      <c r="AR259" s="243">
        <v>0</v>
      </c>
      <c r="AS259" s="118" t="str">
        <f t="shared" si="86"/>
        <v>N.A.</v>
      </c>
      <c r="AT259" s="262" t="s">
        <v>1711</v>
      </c>
      <c r="AU259" s="240" t="s">
        <v>63</v>
      </c>
      <c r="AV259" s="262" t="s">
        <v>1711</v>
      </c>
      <c r="AW259" s="251" t="s">
        <v>313</v>
      </c>
      <c r="AX259" s="109" t="str">
        <f t="shared" si="87"/>
        <v>SI</v>
      </c>
    </row>
    <row r="260" spans="1:50" ht="173.25" x14ac:dyDescent="0.25">
      <c r="A260" s="94">
        <v>723</v>
      </c>
      <c r="B260" s="95" t="s">
        <v>66</v>
      </c>
      <c r="C260" s="110" t="s">
        <v>1701</v>
      </c>
      <c r="D260" s="183">
        <v>43318</v>
      </c>
      <c r="E260" s="110" t="s">
        <v>104</v>
      </c>
      <c r="F260" s="110" t="s">
        <v>63</v>
      </c>
      <c r="G260" s="191" t="s">
        <v>1266</v>
      </c>
      <c r="H260" s="191" t="s">
        <v>1712</v>
      </c>
      <c r="I260" s="99"/>
      <c r="J260" s="191" t="s">
        <v>50</v>
      </c>
      <c r="K260" s="102" t="s">
        <v>546</v>
      </c>
      <c r="L260" s="110" t="s">
        <v>52</v>
      </c>
      <c r="M260" s="110" t="s">
        <v>91</v>
      </c>
      <c r="N260" s="110" t="s">
        <v>63</v>
      </c>
      <c r="O260" s="183">
        <v>43333</v>
      </c>
      <c r="P260" s="223" t="s">
        <v>1299</v>
      </c>
      <c r="Q260" s="110" t="s">
        <v>1713</v>
      </c>
      <c r="R260" s="110" t="s">
        <v>116</v>
      </c>
      <c r="S260" s="183">
        <v>43403</v>
      </c>
      <c r="T260" s="191" t="s">
        <v>1714</v>
      </c>
      <c r="U260" s="99"/>
      <c r="V260" s="191" t="s">
        <v>1715</v>
      </c>
      <c r="W260" s="95"/>
      <c r="X260" s="110" t="s">
        <v>1716</v>
      </c>
      <c r="Y260" s="110" t="s">
        <v>1717</v>
      </c>
      <c r="Z260" s="223" t="s">
        <v>1299</v>
      </c>
      <c r="AA260" s="105">
        <v>43284</v>
      </c>
      <c r="AB260" s="105">
        <v>43465</v>
      </c>
      <c r="AC260" s="110" t="s">
        <v>1282</v>
      </c>
      <c r="AD260" s="110" t="s">
        <v>116</v>
      </c>
      <c r="AE260" s="99"/>
      <c r="AF260" s="99" t="s">
        <v>60</v>
      </c>
      <c r="AG260" s="99"/>
      <c r="AH260" s="106"/>
      <c r="AI260" s="106"/>
      <c r="AJ260" s="106"/>
      <c r="AK260" s="106"/>
      <c r="AL260" s="106"/>
      <c r="AM260" s="106"/>
      <c r="AN260" s="106"/>
      <c r="AO260" s="106"/>
      <c r="AP260" s="108" t="s">
        <v>121</v>
      </c>
      <c r="AQ260" s="270" t="str">
        <f t="shared" si="88"/>
        <v>A</v>
      </c>
      <c r="AR260" s="243" t="s">
        <v>63</v>
      </c>
      <c r="AS260" s="118" t="str">
        <f t="shared" si="86"/>
        <v>N.A.</v>
      </c>
      <c r="AT260" s="272" t="s">
        <v>564</v>
      </c>
      <c r="AU260" s="243" t="s">
        <v>63</v>
      </c>
      <c r="AV260" s="262" t="s">
        <v>1226</v>
      </c>
      <c r="AW260" s="250" t="s">
        <v>124</v>
      </c>
      <c r="AX260" s="109" t="str">
        <f t="shared" si="87"/>
        <v>SI</v>
      </c>
    </row>
    <row r="261" spans="1:50" ht="189" x14ac:dyDescent="0.25">
      <c r="A261" s="94">
        <v>723</v>
      </c>
      <c r="B261" s="95" t="s">
        <v>79</v>
      </c>
      <c r="C261" s="110" t="s">
        <v>1701</v>
      </c>
      <c r="D261" s="183">
        <v>43318</v>
      </c>
      <c r="E261" s="110" t="s">
        <v>104</v>
      </c>
      <c r="F261" s="110" t="s">
        <v>63</v>
      </c>
      <c r="G261" s="191" t="s">
        <v>1266</v>
      </c>
      <c r="H261" s="191" t="s">
        <v>1712</v>
      </c>
      <c r="I261" s="99"/>
      <c r="J261" s="191" t="s">
        <v>50</v>
      </c>
      <c r="K261" s="102" t="s">
        <v>546</v>
      </c>
      <c r="L261" s="110" t="s">
        <v>52</v>
      </c>
      <c r="M261" s="110" t="s">
        <v>91</v>
      </c>
      <c r="N261" s="110" t="s">
        <v>63</v>
      </c>
      <c r="O261" s="183">
        <v>43333</v>
      </c>
      <c r="P261" s="223"/>
      <c r="Q261" s="110"/>
      <c r="R261" s="110"/>
      <c r="S261" s="110"/>
      <c r="T261" s="191" t="s">
        <v>1714</v>
      </c>
      <c r="U261" s="99"/>
      <c r="V261" s="191" t="s">
        <v>1718</v>
      </c>
      <c r="W261" s="95"/>
      <c r="X261" s="110" t="s">
        <v>1719</v>
      </c>
      <c r="Y261" s="110" t="s">
        <v>1720</v>
      </c>
      <c r="Z261" s="223" t="s">
        <v>1299</v>
      </c>
      <c r="AA261" s="105">
        <v>43284</v>
      </c>
      <c r="AB261" s="105">
        <v>43554</v>
      </c>
      <c r="AC261" s="110" t="s">
        <v>1721</v>
      </c>
      <c r="AD261" s="110" t="s">
        <v>116</v>
      </c>
      <c r="AE261" s="99"/>
      <c r="AF261" s="99" t="s">
        <v>60</v>
      </c>
      <c r="AG261" s="99"/>
      <c r="AH261" s="106"/>
      <c r="AI261" s="106"/>
      <c r="AJ261" s="106"/>
      <c r="AK261" s="106"/>
      <c r="AL261" s="106"/>
      <c r="AM261" s="106"/>
      <c r="AN261" s="106"/>
      <c r="AO261" s="106"/>
      <c r="AP261" s="108" t="s">
        <v>121</v>
      </c>
      <c r="AQ261" s="270" t="str">
        <f t="shared" si="88"/>
        <v>A</v>
      </c>
      <c r="AR261" s="243" t="s">
        <v>63</v>
      </c>
      <c r="AS261" s="118" t="str">
        <f t="shared" si="86"/>
        <v>N.A.</v>
      </c>
      <c r="AT261" s="272" t="s">
        <v>564</v>
      </c>
      <c r="AU261" s="243" t="s">
        <v>63</v>
      </c>
      <c r="AV261" s="262" t="s">
        <v>1722</v>
      </c>
      <c r="AW261" s="250" t="s">
        <v>124</v>
      </c>
      <c r="AX261" s="109" t="str">
        <f t="shared" si="87"/>
        <v>SI</v>
      </c>
    </row>
    <row r="262" spans="1:50" ht="204.75" x14ac:dyDescent="0.25">
      <c r="A262" s="94">
        <v>724</v>
      </c>
      <c r="B262" s="95" t="s">
        <v>66</v>
      </c>
      <c r="C262" s="110" t="s">
        <v>1701</v>
      </c>
      <c r="D262" s="183">
        <v>43318</v>
      </c>
      <c r="E262" s="110" t="s">
        <v>104</v>
      </c>
      <c r="F262" s="110" t="s">
        <v>63</v>
      </c>
      <c r="G262" s="191" t="s">
        <v>1266</v>
      </c>
      <c r="H262" s="191" t="s">
        <v>1723</v>
      </c>
      <c r="I262" s="99"/>
      <c r="J262" s="191" t="s">
        <v>50</v>
      </c>
      <c r="K262" s="102" t="s">
        <v>546</v>
      </c>
      <c r="L262" s="110" t="s">
        <v>52</v>
      </c>
      <c r="M262" s="110" t="s">
        <v>91</v>
      </c>
      <c r="N262" s="110" t="s">
        <v>63</v>
      </c>
      <c r="O262" s="183">
        <v>43333</v>
      </c>
      <c r="P262" s="223" t="s">
        <v>1299</v>
      </c>
      <c r="Q262" s="110" t="s">
        <v>1724</v>
      </c>
      <c r="R262" s="110" t="s">
        <v>116</v>
      </c>
      <c r="S262" s="183">
        <v>43403</v>
      </c>
      <c r="T262" s="191" t="s">
        <v>1725</v>
      </c>
      <c r="U262" s="99"/>
      <c r="V262" s="196" t="s">
        <v>1726</v>
      </c>
      <c r="W262" s="95"/>
      <c r="X262" s="110" t="s">
        <v>1727</v>
      </c>
      <c r="Y262" s="110" t="s">
        <v>1717</v>
      </c>
      <c r="Z262" s="223" t="s">
        <v>1299</v>
      </c>
      <c r="AA262" s="105">
        <v>43284</v>
      </c>
      <c r="AB262" s="105">
        <v>43465</v>
      </c>
      <c r="AC262" s="110" t="s">
        <v>1282</v>
      </c>
      <c r="AD262" s="110" t="s">
        <v>116</v>
      </c>
      <c r="AE262" s="99"/>
      <c r="AF262" s="99" t="s">
        <v>60</v>
      </c>
      <c r="AG262" s="99"/>
      <c r="AH262" s="106"/>
      <c r="AI262" s="106"/>
      <c r="AJ262" s="106"/>
      <c r="AK262" s="106"/>
      <c r="AL262" s="106"/>
      <c r="AM262" s="106"/>
      <c r="AN262" s="106"/>
      <c r="AO262" s="106"/>
      <c r="AP262" s="108" t="s">
        <v>121</v>
      </c>
      <c r="AQ262" s="270" t="str">
        <f t="shared" si="88"/>
        <v>A</v>
      </c>
      <c r="AR262" s="243" t="s">
        <v>63</v>
      </c>
      <c r="AS262" s="118" t="str">
        <f t="shared" si="86"/>
        <v>N.A.</v>
      </c>
      <c r="AT262" s="272" t="s">
        <v>564</v>
      </c>
      <c r="AU262" s="243" t="s">
        <v>63</v>
      </c>
      <c r="AV262" s="262" t="s">
        <v>1226</v>
      </c>
      <c r="AW262" s="250" t="s">
        <v>124</v>
      </c>
      <c r="AX262" s="109" t="str">
        <f t="shared" si="87"/>
        <v>SI</v>
      </c>
    </row>
    <row r="263" spans="1:50" ht="204.75" x14ac:dyDescent="0.25">
      <c r="A263" s="94">
        <v>724</v>
      </c>
      <c r="B263" s="95" t="s">
        <v>79</v>
      </c>
      <c r="C263" s="110" t="s">
        <v>1701</v>
      </c>
      <c r="D263" s="183">
        <v>43318</v>
      </c>
      <c r="E263" s="110" t="s">
        <v>104</v>
      </c>
      <c r="F263" s="110" t="s">
        <v>63</v>
      </c>
      <c r="G263" s="191" t="s">
        <v>1266</v>
      </c>
      <c r="H263" s="191" t="s">
        <v>1723</v>
      </c>
      <c r="I263" s="99"/>
      <c r="J263" s="191" t="s">
        <v>50</v>
      </c>
      <c r="K263" s="102" t="s">
        <v>546</v>
      </c>
      <c r="L263" s="110" t="s">
        <v>52</v>
      </c>
      <c r="M263" s="110" t="s">
        <v>91</v>
      </c>
      <c r="N263" s="110" t="s">
        <v>63</v>
      </c>
      <c r="O263" s="183">
        <v>43333</v>
      </c>
      <c r="P263" s="223"/>
      <c r="Q263" s="110"/>
      <c r="R263" s="110"/>
      <c r="S263" s="110"/>
      <c r="T263" s="191" t="s">
        <v>1725</v>
      </c>
      <c r="U263" s="99"/>
      <c r="V263" s="196" t="s">
        <v>1728</v>
      </c>
      <c r="W263" s="95"/>
      <c r="X263" s="110" t="s">
        <v>1729</v>
      </c>
      <c r="Y263" s="110" t="s">
        <v>1720</v>
      </c>
      <c r="Z263" s="223" t="s">
        <v>1299</v>
      </c>
      <c r="AA263" s="105">
        <v>43284</v>
      </c>
      <c r="AB263" s="105">
        <v>43554</v>
      </c>
      <c r="AC263" s="110" t="s">
        <v>1721</v>
      </c>
      <c r="AD263" s="110" t="s">
        <v>116</v>
      </c>
      <c r="AE263" s="99"/>
      <c r="AF263" s="99" t="s">
        <v>60</v>
      </c>
      <c r="AG263" s="99"/>
      <c r="AH263" s="106"/>
      <c r="AI263" s="106"/>
      <c r="AJ263" s="106"/>
      <c r="AK263" s="106"/>
      <c r="AL263" s="106"/>
      <c r="AM263" s="106"/>
      <c r="AN263" s="106"/>
      <c r="AO263" s="106"/>
      <c r="AP263" s="108" t="s">
        <v>121</v>
      </c>
      <c r="AQ263" s="270" t="str">
        <f t="shared" si="88"/>
        <v>A</v>
      </c>
      <c r="AR263" s="243" t="s">
        <v>63</v>
      </c>
      <c r="AS263" s="118" t="str">
        <f t="shared" si="86"/>
        <v>N.A.</v>
      </c>
      <c r="AT263" s="272" t="s">
        <v>564</v>
      </c>
      <c r="AU263" s="243" t="s">
        <v>63</v>
      </c>
      <c r="AV263" s="262" t="s">
        <v>1722</v>
      </c>
      <c r="AW263" s="250" t="s">
        <v>124</v>
      </c>
      <c r="AX263" s="109" t="str">
        <f t="shared" si="87"/>
        <v>SI</v>
      </c>
    </row>
    <row r="264" spans="1:50" ht="157.5" x14ac:dyDescent="0.25">
      <c r="A264" s="94">
        <v>725</v>
      </c>
      <c r="B264" s="95" t="s">
        <v>66</v>
      </c>
      <c r="C264" s="110" t="s">
        <v>1701</v>
      </c>
      <c r="D264" s="183">
        <v>43318</v>
      </c>
      <c r="E264" s="110" t="s">
        <v>104</v>
      </c>
      <c r="F264" s="110" t="s">
        <v>63</v>
      </c>
      <c r="G264" s="191" t="s">
        <v>1266</v>
      </c>
      <c r="H264" s="191" t="s">
        <v>1730</v>
      </c>
      <c r="I264" s="99"/>
      <c r="J264" s="191" t="s">
        <v>50</v>
      </c>
      <c r="K264" s="102" t="s">
        <v>546</v>
      </c>
      <c r="L264" s="110" t="s">
        <v>52</v>
      </c>
      <c r="M264" s="110" t="s">
        <v>91</v>
      </c>
      <c r="N264" s="110" t="s">
        <v>63</v>
      </c>
      <c r="O264" s="183">
        <v>43333</v>
      </c>
      <c r="P264" s="223" t="s">
        <v>1299</v>
      </c>
      <c r="Q264" s="110" t="s">
        <v>1731</v>
      </c>
      <c r="R264" s="110" t="s">
        <v>116</v>
      </c>
      <c r="S264" s="183">
        <v>43403</v>
      </c>
      <c r="T264" s="191" t="s">
        <v>1732</v>
      </c>
      <c r="U264" s="99"/>
      <c r="V264" s="196" t="s">
        <v>1733</v>
      </c>
      <c r="W264" s="95"/>
      <c r="X264" s="110" t="s">
        <v>1734</v>
      </c>
      <c r="Y264" s="110" t="s">
        <v>1717</v>
      </c>
      <c r="Z264" s="223" t="s">
        <v>1299</v>
      </c>
      <c r="AA264" s="105">
        <v>43284</v>
      </c>
      <c r="AB264" s="105">
        <v>43465</v>
      </c>
      <c r="AC264" s="110" t="s">
        <v>1282</v>
      </c>
      <c r="AD264" s="110" t="s">
        <v>116</v>
      </c>
      <c r="AE264" s="99"/>
      <c r="AF264" s="99" t="s">
        <v>60</v>
      </c>
      <c r="AG264" s="99"/>
      <c r="AH264" s="106"/>
      <c r="AI264" s="106"/>
      <c r="AJ264" s="106"/>
      <c r="AK264" s="106"/>
      <c r="AL264" s="106"/>
      <c r="AM264" s="106"/>
      <c r="AN264" s="106"/>
      <c r="AO264" s="106"/>
      <c r="AP264" s="108" t="s">
        <v>121</v>
      </c>
      <c r="AQ264" s="270" t="str">
        <f t="shared" si="88"/>
        <v>A</v>
      </c>
      <c r="AR264" s="243" t="s">
        <v>63</v>
      </c>
      <c r="AS264" s="118" t="str">
        <f t="shared" si="86"/>
        <v>N.A.</v>
      </c>
      <c r="AT264" s="272" t="s">
        <v>564</v>
      </c>
      <c r="AU264" s="243" t="s">
        <v>63</v>
      </c>
      <c r="AV264" s="262" t="s">
        <v>1226</v>
      </c>
      <c r="AW264" s="250" t="s">
        <v>124</v>
      </c>
      <c r="AX264" s="109" t="str">
        <f t="shared" si="87"/>
        <v>SI</v>
      </c>
    </row>
    <row r="265" spans="1:50" ht="157.5" x14ac:dyDescent="0.25">
      <c r="A265" s="94">
        <v>725</v>
      </c>
      <c r="B265" s="95" t="s">
        <v>79</v>
      </c>
      <c r="C265" s="110" t="s">
        <v>1701</v>
      </c>
      <c r="D265" s="183">
        <v>43318</v>
      </c>
      <c r="E265" s="110" t="s">
        <v>104</v>
      </c>
      <c r="F265" s="110" t="s">
        <v>63</v>
      </c>
      <c r="G265" s="191" t="s">
        <v>1266</v>
      </c>
      <c r="H265" s="191" t="s">
        <v>1730</v>
      </c>
      <c r="I265" s="99"/>
      <c r="J265" s="191" t="s">
        <v>50</v>
      </c>
      <c r="K265" s="102" t="s">
        <v>546</v>
      </c>
      <c r="L265" s="110" t="s">
        <v>52</v>
      </c>
      <c r="M265" s="110" t="s">
        <v>91</v>
      </c>
      <c r="N265" s="110" t="s">
        <v>63</v>
      </c>
      <c r="O265" s="183">
        <v>43333</v>
      </c>
      <c r="P265" s="223"/>
      <c r="Q265" s="110"/>
      <c r="R265" s="110"/>
      <c r="S265" s="110"/>
      <c r="T265" s="191" t="s">
        <v>1732</v>
      </c>
      <c r="U265" s="99"/>
      <c r="V265" s="191" t="s">
        <v>1735</v>
      </c>
      <c r="W265" s="95"/>
      <c r="X265" s="110" t="s">
        <v>1736</v>
      </c>
      <c r="Y265" s="110" t="s">
        <v>1720</v>
      </c>
      <c r="Z265" s="223" t="s">
        <v>1299</v>
      </c>
      <c r="AA265" s="105">
        <v>43284</v>
      </c>
      <c r="AB265" s="105">
        <v>43554</v>
      </c>
      <c r="AC265" s="110" t="s">
        <v>1721</v>
      </c>
      <c r="AD265" s="110" t="s">
        <v>116</v>
      </c>
      <c r="AE265" s="99"/>
      <c r="AF265" s="99" t="s">
        <v>60</v>
      </c>
      <c r="AG265" s="99"/>
      <c r="AH265" s="106"/>
      <c r="AI265" s="106"/>
      <c r="AJ265" s="106"/>
      <c r="AK265" s="106"/>
      <c r="AL265" s="106"/>
      <c r="AM265" s="106"/>
      <c r="AN265" s="106"/>
      <c r="AO265" s="106"/>
      <c r="AP265" s="108" t="s">
        <v>121</v>
      </c>
      <c r="AQ265" s="270" t="str">
        <f t="shared" si="88"/>
        <v>A</v>
      </c>
      <c r="AR265" s="243" t="s">
        <v>63</v>
      </c>
      <c r="AS265" s="118" t="str">
        <f t="shared" si="86"/>
        <v>N.A.</v>
      </c>
      <c r="AT265" s="272" t="s">
        <v>564</v>
      </c>
      <c r="AU265" s="243" t="s">
        <v>63</v>
      </c>
      <c r="AV265" s="262" t="s">
        <v>1722</v>
      </c>
      <c r="AW265" s="250" t="s">
        <v>124</v>
      </c>
      <c r="AX265" s="109" t="str">
        <f t="shared" si="87"/>
        <v>SI</v>
      </c>
    </row>
    <row r="266" spans="1:50" ht="189" x14ac:dyDescent="0.25">
      <c r="A266" s="94">
        <v>726</v>
      </c>
      <c r="B266" s="95"/>
      <c r="C266" s="110" t="s">
        <v>1701</v>
      </c>
      <c r="D266" s="183">
        <v>43318</v>
      </c>
      <c r="E266" s="110" t="s">
        <v>104</v>
      </c>
      <c r="F266" s="110" t="s">
        <v>63</v>
      </c>
      <c r="G266" s="191" t="s">
        <v>1266</v>
      </c>
      <c r="H266" s="191" t="s">
        <v>1737</v>
      </c>
      <c r="I266" s="99"/>
      <c r="J266" s="191" t="s">
        <v>50</v>
      </c>
      <c r="K266" s="102" t="s">
        <v>546</v>
      </c>
      <c r="L266" s="110" t="s">
        <v>52</v>
      </c>
      <c r="M266" s="110" t="s">
        <v>91</v>
      </c>
      <c r="N266" s="110" t="s">
        <v>63</v>
      </c>
      <c r="O266" s="183">
        <v>43333</v>
      </c>
      <c r="P266" s="223" t="s">
        <v>1299</v>
      </c>
      <c r="Q266" s="110" t="s">
        <v>1738</v>
      </c>
      <c r="R266" s="110" t="s">
        <v>116</v>
      </c>
      <c r="S266" s="183">
        <v>43403</v>
      </c>
      <c r="T266" s="191" t="s">
        <v>1739</v>
      </c>
      <c r="U266" s="99"/>
      <c r="V266" s="191" t="s">
        <v>1740</v>
      </c>
      <c r="W266" s="95"/>
      <c r="X266" s="110" t="s">
        <v>1741</v>
      </c>
      <c r="Y266" s="110" t="s">
        <v>1742</v>
      </c>
      <c r="Z266" s="223" t="s">
        <v>1304</v>
      </c>
      <c r="AA266" s="105">
        <v>43284</v>
      </c>
      <c r="AB266" s="105">
        <v>43554</v>
      </c>
      <c r="AC266" s="110" t="s">
        <v>1282</v>
      </c>
      <c r="AD266" s="110" t="s">
        <v>116</v>
      </c>
      <c r="AE266" s="99"/>
      <c r="AF266" s="99" t="s">
        <v>60</v>
      </c>
      <c r="AG266" s="99"/>
      <c r="AH266" s="106"/>
      <c r="AI266" s="106"/>
      <c r="AJ266" s="106"/>
      <c r="AK266" s="106"/>
      <c r="AL266" s="106"/>
      <c r="AM266" s="106"/>
      <c r="AN266" s="106"/>
      <c r="AO266" s="106"/>
      <c r="AP266" s="108" t="s">
        <v>121</v>
      </c>
      <c r="AQ266" s="270" t="str">
        <f t="shared" si="88"/>
        <v>A</v>
      </c>
      <c r="AR266" s="243" t="s">
        <v>63</v>
      </c>
      <c r="AS266" s="118" t="str">
        <f t="shared" si="86"/>
        <v>N.A.</v>
      </c>
      <c r="AT266" s="272" t="s">
        <v>564</v>
      </c>
      <c r="AU266" s="243" t="s">
        <v>63</v>
      </c>
      <c r="AV266" s="262" t="s">
        <v>1722</v>
      </c>
      <c r="AW266" s="250" t="s">
        <v>124</v>
      </c>
      <c r="AX266" s="109" t="str">
        <f t="shared" si="87"/>
        <v>SI</v>
      </c>
    </row>
    <row r="267" spans="1:50" ht="409.5" x14ac:dyDescent="0.25">
      <c r="A267" s="94">
        <v>727</v>
      </c>
      <c r="B267" s="95"/>
      <c r="C267" s="110" t="s">
        <v>1701</v>
      </c>
      <c r="D267" s="183">
        <v>43318</v>
      </c>
      <c r="E267" s="110" t="s">
        <v>104</v>
      </c>
      <c r="F267" s="110" t="s">
        <v>63</v>
      </c>
      <c r="G267" s="191" t="s">
        <v>1530</v>
      </c>
      <c r="H267" s="191" t="s">
        <v>1743</v>
      </c>
      <c r="I267" s="99"/>
      <c r="J267" s="191" t="s">
        <v>50</v>
      </c>
      <c r="K267" s="102" t="s">
        <v>546</v>
      </c>
      <c r="L267" s="110" t="s">
        <v>52</v>
      </c>
      <c r="M267" s="110" t="s">
        <v>91</v>
      </c>
      <c r="N267" s="110" t="s">
        <v>63</v>
      </c>
      <c r="O267" s="183">
        <v>43333</v>
      </c>
      <c r="P267" s="223" t="s">
        <v>1304</v>
      </c>
      <c r="Q267" s="110" t="s">
        <v>1744</v>
      </c>
      <c r="R267" s="110" t="s">
        <v>477</v>
      </c>
      <c r="S267" s="183">
        <v>43403</v>
      </c>
      <c r="T267" s="191" t="s">
        <v>1745</v>
      </c>
      <c r="U267" s="99"/>
      <c r="V267" s="191" t="s">
        <v>1746</v>
      </c>
      <c r="W267" s="95"/>
      <c r="X267" s="110" t="s">
        <v>1747</v>
      </c>
      <c r="Y267" s="110" t="s">
        <v>1748</v>
      </c>
      <c r="Z267" s="223" t="s">
        <v>1304</v>
      </c>
      <c r="AA267" s="105">
        <v>43374</v>
      </c>
      <c r="AB267" s="105">
        <v>43554</v>
      </c>
      <c r="AC267" s="110" t="s">
        <v>1749</v>
      </c>
      <c r="AD267" s="110" t="s">
        <v>477</v>
      </c>
      <c r="AE267" s="99"/>
      <c r="AF267" s="99" t="s">
        <v>60</v>
      </c>
      <c r="AG267" s="99"/>
      <c r="AH267" s="106"/>
      <c r="AI267" s="106"/>
      <c r="AJ267" s="106"/>
      <c r="AK267" s="106"/>
      <c r="AL267" s="106"/>
      <c r="AM267" s="106"/>
      <c r="AN267" s="106"/>
      <c r="AO267" s="106"/>
      <c r="AP267" s="108" t="s">
        <v>121</v>
      </c>
      <c r="AQ267" s="270" t="str">
        <f t="shared" si="88"/>
        <v>A</v>
      </c>
      <c r="AR267" s="243" t="s">
        <v>63</v>
      </c>
      <c r="AS267" s="118" t="str">
        <f t="shared" si="86"/>
        <v>N.A.</v>
      </c>
      <c r="AT267" s="272" t="s">
        <v>1750</v>
      </c>
      <c r="AU267" s="243" t="s">
        <v>63</v>
      </c>
      <c r="AV267" s="262" t="s">
        <v>1722</v>
      </c>
      <c r="AW267" s="250" t="s">
        <v>124</v>
      </c>
      <c r="AX267" s="109" t="str">
        <f t="shared" si="87"/>
        <v>SI</v>
      </c>
    </row>
    <row r="268" spans="1:50" ht="110.25" x14ac:dyDescent="0.25">
      <c r="A268" s="94">
        <v>728</v>
      </c>
      <c r="B268" s="95" t="s">
        <v>66</v>
      </c>
      <c r="C268" s="110" t="s">
        <v>1751</v>
      </c>
      <c r="D268" s="183">
        <v>43285</v>
      </c>
      <c r="E268" s="110" t="s">
        <v>104</v>
      </c>
      <c r="F268" s="110" t="s">
        <v>63</v>
      </c>
      <c r="G268" s="191" t="s">
        <v>1380</v>
      </c>
      <c r="H268" s="191" t="s">
        <v>1752</v>
      </c>
      <c r="I268" s="99"/>
      <c r="J268" s="191" t="s">
        <v>108</v>
      </c>
      <c r="K268" s="110" t="s">
        <v>1753</v>
      </c>
      <c r="L268" s="110" t="s">
        <v>52</v>
      </c>
      <c r="M268" s="110" t="s">
        <v>91</v>
      </c>
      <c r="N268" s="110" t="s">
        <v>63</v>
      </c>
      <c r="O268" s="183">
        <v>43285</v>
      </c>
      <c r="P268" s="223"/>
      <c r="Q268" s="110"/>
      <c r="R268" s="110"/>
      <c r="S268" s="110"/>
      <c r="T268" s="191" t="s">
        <v>1665</v>
      </c>
      <c r="U268" s="99"/>
      <c r="V268" s="191" t="s">
        <v>1666</v>
      </c>
      <c r="W268" s="95"/>
      <c r="X268" s="110" t="s">
        <v>1391</v>
      </c>
      <c r="Y268" s="110" t="s">
        <v>1392</v>
      </c>
      <c r="Z268" s="223" t="s">
        <v>1327</v>
      </c>
      <c r="AA268" s="105">
        <v>43284</v>
      </c>
      <c r="AB268" s="105">
        <v>43646</v>
      </c>
      <c r="AC268" s="110" t="s">
        <v>1667</v>
      </c>
      <c r="AD268" s="110" t="s">
        <v>1349</v>
      </c>
      <c r="AE268" s="99"/>
      <c r="AF268" s="99" t="s">
        <v>60</v>
      </c>
      <c r="AG268" s="99"/>
      <c r="AH268" s="106"/>
      <c r="AI268" s="106"/>
      <c r="AJ268" s="106"/>
      <c r="AK268" s="106"/>
      <c r="AL268" s="106"/>
      <c r="AM268" s="106"/>
      <c r="AN268" s="106"/>
      <c r="AO268" s="106"/>
      <c r="AP268" s="95" t="s">
        <v>199</v>
      </c>
      <c r="AQ268" s="270" t="str">
        <f t="shared" si="88"/>
        <v>A</v>
      </c>
      <c r="AR268" s="243">
        <v>1</v>
      </c>
      <c r="AS268" s="118" t="str">
        <f t="shared" si="86"/>
        <v>N.A.</v>
      </c>
      <c r="AT268" s="262" t="s">
        <v>1393</v>
      </c>
      <c r="AU268" s="240" t="s">
        <v>63</v>
      </c>
      <c r="AV268" s="262" t="s">
        <v>1672</v>
      </c>
      <c r="AW268" s="251" t="s">
        <v>454</v>
      </c>
      <c r="AX268" s="109" t="str">
        <f t="shared" si="87"/>
        <v>SI</v>
      </c>
    </row>
    <row r="269" spans="1:50" ht="126" x14ac:dyDescent="0.25">
      <c r="A269" s="94">
        <v>728</v>
      </c>
      <c r="B269" s="95" t="s">
        <v>79</v>
      </c>
      <c r="C269" s="110" t="s">
        <v>1751</v>
      </c>
      <c r="D269" s="183">
        <v>43285</v>
      </c>
      <c r="E269" s="110" t="s">
        <v>104</v>
      </c>
      <c r="F269" s="110" t="s">
        <v>63</v>
      </c>
      <c r="G269" s="191" t="s">
        <v>1380</v>
      </c>
      <c r="H269" s="191" t="s">
        <v>1752</v>
      </c>
      <c r="I269" s="99"/>
      <c r="J269" s="191" t="s">
        <v>108</v>
      </c>
      <c r="K269" s="110" t="s">
        <v>1753</v>
      </c>
      <c r="L269" s="110" t="s">
        <v>52</v>
      </c>
      <c r="M269" s="110" t="s">
        <v>91</v>
      </c>
      <c r="N269" s="110" t="s">
        <v>63</v>
      </c>
      <c r="O269" s="183">
        <v>43285</v>
      </c>
      <c r="P269" s="223"/>
      <c r="Q269" s="110"/>
      <c r="R269" s="110"/>
      <c r="S269" s="110"/>
      <c r="T269" s="191" t="s">
        <v>1686</v>
      </c>
      <c r="U269" s="99"/>
      <c r="V269" s="191" t="s">
        <v>1754</v>
      </c>
      <c r="W269" s="95"/>
      <c r="X269" s="110" t="s">
        <v>1688</v>
      </c>
      <c r="Y269" s="110" t="s">
        <v>1680</v>
      </c>
      <c r="Z269" s="223" t="s">
        <v>1398</v>
      </c>
      <c r="AA269" s="105">
        <v>43344</v>
      </c>
      <c r="AB269" s="105">
        <v>43585</v>
      </c>
      <c r="AC269" s="110" t="s">
        <v>1667</v>
      </c>
      <c r="AD269" s="110" t="s">
        <v>1349</v>
      </c>
      <c r="AE269" s="99"/>
      <c r="AF269" s="99" t="s">
        <v>60</v>
      </c>
      <c r="AG269" s="99"/>
      <c r="AH269" s="106"/>
      <c r="AI269" s="106"/>
      <c r="AJ269" s="106"/>
      <c r="AK269" s="106"/>
      <c r="AL269" s="106"/>
      <c r="AM269" s="106"/>
      <c r="AN269" s="106"/>
      <c r="AO269" s="106"/>
      <c r="AP269" s="95" t="s">
        <v>199</v>
      </c>
      <c r="AQ269" s="270" t="str">
        <f t="shared" si="88"/>
        <v>A</v>
      </c>
      <c r="AR269" s="243">
        <v>0</v>
      </c>
      <c r="AS269" s="118" t="str">
        <f t="shared" si="86"/>
        <v>N.A.</v>
      </c>
      <c r="AT269" s="272" t="s">
        <v>1671</v>
      </c>
      <c r="AU269" s="257" t="s">
        <v>63</v>
      </c>
      <c r="AV269" s="272" t="s">
        <v>1755</v>
      </c>
      <c r="AW269" s="251" t="s">
        <v>454</v>
      </c>
      <c r="AX269" s="109" t="str">
        <f t="shared" si="87"/>
        <v>SI</v>
      </c>
    </row>
    <row r="270" spans="1:50" ht="126" x14ac:dyDescent="0.25">
      <c r="A270" s="94">
        <v>729</v>
      </c>
      <c r="B270" s="95"/>
      <c r="C270" s="110" t="s">
        <v>1751</v>
      </c>
      <c r="D270" s="183">
        <v>43285</v>
      </c>
      <c r="E270" s="110" t="s">
        <v>104</v>
      </c>
      <c r="F270" s="110" t="s">
        <v>63</v>
      </c>
      <c r="G270" s="191" t="s">
        <v>1380</v>
      </c>
      <c r="H270" s="191" t="s">
        <v>1756</v>
      </c>
      <c r="I270" s="99"/>
      <c r="J270" s="191" t="s">
        <v>108</v>
      </c>
      <c r="K270" s="110" t="s">
        <v>1753</v>
      </c>
      <c r="L270" s="110" t="s">
        <v>52</v>
      </c>
      <c r="M270" s="110" t="s">
        <v>91</v>
      </c>
      <c r="N270" s="110" t="s">
        <v>63</v>
      </c>
      <c r="O270" s="183">
        <v>43285</v>
      </c>
      <c r="P270" s="223"/>
      <c r="Q270" s="110"/>
      <c r="R270" s="110"/>
      <c r="S270" s="110"/>
      <c r="T270" s="191" t="s">
        <v>1665</v>
      </c>
      <c r="U270" s="99"/>
      <c r="V270" s="191" t="s">
        <v>1666</v>
      </c>
      <c r="W270" s="95"/>
      <c r="X270" s="110" t="s">
        <v>1391</v>
      </c>
      <c r="Y270" s="110" t="s">
        <v>1392</v>
      </c>
      <c r="Z270" s="223" t="s">
        <v>1327</v>
      </c>
      <c r="AA270" s="105">
        <v>43284</v>
      </c>
      <c r="AB270" s="105">
        <v>43646</v>
      </c>
      <c r="AC270" s="110" t="s">
        <v>1667</v>
      </c>
      <c r="AD270" s="110" t="s">
        <v>1349</v>
      </c>
      <c r="AE270" s="99"/>
      <c r="AF270" s="99" t="s">
        <v>60</v>
      </c>
      <c r="AG270" s="99"/>
      <c r="AH270" s="106"/>
      <c r="AI270" s="106"/>
      <c r="AJ270" s="106"/>
      <c r="AK270" s="106"/>
      <c r="AL270" s="106"/>
      <c r="AM270" s="106"/>
      <c r="AN270" s="106"/>
      <c r="AO270" s="106"/>
      <c r="AP270" s="95" t="s">
        <v>199</v>
      </c>
      <c r="AQ270" s="270" t="str">
        <f t="shared" si="88"/>
        <v>A</v>
      </c>
      <c r="AR270" s="243">
        <v>1</v>
      </c>
      <c r="AS270" s="118" t="str">
        <f t="shared" si="86"/>
        <v>N.A.</v>
      </c>
      <c r="AT270" s="262" t="s">
        <v>1393</v>
      </c>
      <c r="AU270" s="240" t="s">
        <v>63</v>
      </c>
      <c r="AV270" s="262" t="s">
        <v>1672</v>
      </c>
      <c r="AW270" s="251" t="s">
        <v>454</v>
      </c>
      <c r="AX270" s="109" t="str">
        <f t="shared" si="87"/>
        <v>SI</v>
      </c>
    </row>
    <row r="271" spans="1:50" ht="126" x14ac:dyDescent="0.25">
      <c r="A271" s="94">
        <v>730</v>
      </c>
      <c r="B271" s="95"/>
      <c r="C271" s="110" t="s">
        <v>1751</v>
      </c>
      <c r="D271" s="183">
        <v>43285</v>
      </c>
      <c r="E271" s="110" t="s">
        <v>104</v>
      </c>
      <c r="F271" s="110" t="s">
        <v>63</v>
      </c>
      <c r="G271" s="191" t="s">
        <v>1380</v>
      </c>
      <c r="H271" s="191" t="s">
        <v>1757</v>
      </c>
      <c r="I271" s="99"/>
      <c r="J271" s="191" t="s">
        <v>108</v>
      </c>
      <c r="K271" s="110" t="s">
        <v>1753</v>
      </c>
      <c r="L271" s="110" t="s">
        <v>52</v>
      </c>
      <c r="M271" s="110" t="s">
        <v>91</v>
      </c>
      <c r="N271" s="110" t="s">
        <v>63</v>
      </c>
      <c r="O271" s="183">
        <v>43285</v>
      </c>
      <c r="P271" s="223"/>
      <c r="Q271" s="110"/>
      <c r="R271" s="110"/>
      <c r="S271" s="110"/>
      <c r="T271" s="191" t="s">
        <v>1758</v>
      </c>
      <c r="U271" s="99"/>
      <c r="V271" s="191" t="s">
        <v>1759</v>
      </c>
      <c r="W271" s="95"/>
      <c r="X271" s="110" t="s">
        <v>1760</v>
      </c>
      <c r="Y271" s="110" t="s">
        <v>1392</v>
      </c>
      <c r="Z271" s="223" t="s">
        <v>1327</v>
      </c>
      <c r="AA271" s="105">
        <v>43284</v>
      </c>
      <c r="AB271" s="105">
        <v>43646</v>
      </c>
      <c r="AC271" s="110" t="s">
        <v>1667</v>
      </c>
      <c r="AD271" s="110" t="s">
        <v>1349</v>
      </c>
      <c r="AE271" s="99"/>
      <c r="AF271" s="99" t="s">
        <v>60</v>
      </c>
      <c r="AG271" s="99"/>
      <c r="AH271" s="106"/>
      <c r="AI271" s="106"/>
      <c r="AJ271" s="106"/>
      <c r="AK271" s="106"/>
      <c r="AL271" s="106"/>
      <c r="AM271" s="106"/>
      <c r="AN271" s="106"/>
      <c r="AO271" s="106"/>
      <c r="AP271" s="95" t="s">
        <v>199</v>
      </c>
      <c r="AQ271" s="270" t="str">
        <f t="shared" si="88"/>
        <v>A</v>
      </c>
      <c r="AR271" s="243">
        <v>1</v>
      </c>
      <c r="AS271" s="118" t="str">
        <f t="shared" ref="AS271" si="89">AU271</f>
        <v>N.A.</v>
      </c>
      <c r="AT271" s="262" t="s">
        <v>1393</v>
      </c>
      <c r="AU271" s="240" t="s">
        <v>63</v>
      </c>
      <c r="AV271" s="262" t="s">
        <v>1394</v>
      </c>
      <c r="AW271" s="251" t="s">
        <v>454</v>
      </c>
      <c r="AX271" s="109" t="str">
        <f t="shared" ref="AX271" si="90">IF(AS271="N.A.","SI",(IF(AS271&lt;91%,"SI","NO")))</f>
        <v>SI</v>
      </c>
    </row>
    <row r="272" spans="1:50" x14ac:dyDescent="0.25">
      <c r="AS272" s="294"/>
      <c r="AT272" s="295"/>
      <c r="AU272" s="296"/>
      <c r="AV272" s="297"/>
    </row>
    <row r="273" spans="48:48" x14ac:dyDescent="0.25">
      <c r="AV273" s="266"/>
    </row>
    <row r="274" spans="48:48" x14ac:dyDescent="0.25">
      <c r="AV274" s="266"/>
    </row>
    <row r="275" spans="48:48" x14ac:dyDescent="0.25">
      <c r="AV275" s="266"/>
    </row>
    <row r="276" spans="48:48" x14ac:dyDescent="0.25">
      <c r="AV276" s="266"/>
    </row>
    <row r="277" spans="48:48" x14ac:dyDescent="0.25">
      <c r="AV277" s="266"/>
    </row>
    <row r="278" spans="48:48" x14ac:dyDescent="0.25">
      <c r="AV278" s="266"/>
    </row>
    <row r="279" spans="48:48" x14ac:dyDescent="0.25">
      <c r="AV279" s="266"/>
    </row>
    <row r="280" spans="48:48" x14ac:dyDescent="0.25">
      <c r="AV280" s="266"/>
    </row>
    <row r="281" spans="48:48" x14ac:dyDescent="0.25">
      <c r="AV281" s="266"/>
    </row>
    <row r="282" spans="48:48" x14ac:dyDescent="0.25">
      <c r="AV282" s="266"/>
    </row>
    <row r="283" spans="48:48" x14ac:dyDescent="0.25">
      <c r="AV283" s="266"/>
    </row>
    <row r="284" spans="48:48" x14ac:dyDescent="0.25">
      <c r="AV284" s="266"/>
    </row>
    <row r="285" spans="48:48" x14ac:dyDescent="0.25">
      <c r="AV285" s="266"/>
    </row>
    <row r="286" spans="48:48" x14ac:dyDescent="0.25">
      <c r="AV286" s="266"/>
    </row>
    <row r="287" spans="48:48" x14ac:dyDescent="0.25">
      <c r="AV287" s="266"/>
    </row>
    <row r="288" spans="48:48" x14ac:dyDescent="0.25">
      <c r="AV288" s="266"/>
    </row>
    <row r="1048482" spans="31:31" x14ac:dyDescent="0.25">
      <c r="AE1048482" s="109"/>
    </row>
  </sheetData>
  <sheetProtection formatCells="0" autoFilter="0"/>
  <autoFilter ref="A10:XCR271" xr:uid="{C6F119BD-AE97-4383-B32E-AC7CF0185F8E}"/>
  <mergeCells count="15">
    <mergeCell ref="C8:O8"/>
    <mergeCell ref="T8:AD8"/>
    <mergeCell ref="A5:D5"/>
    <mergeCell ref="A1:E3"/>
    <mergeCell ref="F1:W3"/>
    <mergeCell ref="X1:Y1"/>
    <mergeCell ref="X2:Y2"/>
    <mergeCell ref="X3:Y3"/>
    <mergeCell ref="AP9:AX9"/>
    <mergeCell ref="U126:U130"/>
    <mergeCell ref="U136:U137"/>
    <mergeCell ref="W136:W137"/>
    <mergeCell ref="U138:U139"/>
    <mergeCell ref="W138:W139"/>
    <mergeCell ref="AF9:AO9"/>
  </mergeCells>
  <dataValidations count="18">
    <dataValidation type="list" allowBlank="1" showInputMessage="1" showErrorMessage="1" sqref="K64786 WKZ982292 WBD982292 VRH982292 VHL982292 UXP982292 UNT982292 UDX982292 TUB982292 TKF982292 TAJ982292 SQN982292 SGR982292 RWV982292 RMZ982292 RDD982292 QTH982292 QJL982292 PZP982292 PPT982292 PFX982292 OWB982292 OMF982292 OCJ982292 NSN982292 NIR982292 MYV982292 MOZ982292 MFD982292 LVH982292 LLL982292 LBP982292 KRT982292 KHX982292 JYB982292 JOF982292 JEJ982292 IUN982292 IKR982292 IAV982292 HQZ982292 HHD982292 GXH982292 GNL982292 GDP982292 FTT982292 FJX982292 FAB982292 EQF982292 EGJ982292 DWN982292 DMR982292 DCV982292 CSZ982292 CJD982292 BZH982292 BPL982292 BFP982292 AVT982292 ALX982292 ACB982292 SF982292 IJ982292 K982290 WKZ916756 WBD916756 VRH916756 VHL916756 UXP916756 UNT916756 UDX916756 TUB916756 TKF916756 TAJ916756 SQN916756 SGR916756 RWV916756 RMZ916756 RDD916756 QTH916756 QJL916756 PZP916756 PPT916756 PFX916756 OWB916756 OMF916756 OCJ916756 NSN916756 NIR916756 MYV916756 MOZ916756 MFD916756 LVH916756 LLL916756 LBP916756 KRT916756 KHX916756 JYB916756 JOF916756 JEJ916756 IUN916756 IKR916756 IAV916756 HQZ916756 HHD916756 GXH916756 GNL916756 GDP916756 FTT916756 FJX916756 FAB916756 EQF916756 EGJ916756 DWN916756 DMR916756 DCV916756 CSZ916756 CJD916756 BZH916756 BPL916756 BFP916756 AVT916756 ALX916756 ACB916756 SF916756 IJ916756 K916754 WKZ851220 WBD851220 VRH851220 VHL851220 UXP851220 UNT851220 UDX851220 TUB851220 TKF851220 TAJ851220 SQN851220 SGR851220 RWV851220 RMZ851220 RDD851220 QTH851220 QJL851220 PZP851220 PPT851220 PFX851220 OWB851220 OMF851220 OCJ851220 NSN851220 NIR851220 MYV851220 MOZ851220 MFD851220 LVH851220 LLL851220 LBP851220 KRT851220 KHX851220 JYB851220 JOF851220 JEJ851220 IUN851220 IKR851220 IAV851220 HQZ851220 HHD851220 GXH851220 GNL851220 GDP851220 FTT851220 FJX851220 FAB851220 EQF851220 EGJ851220 DWN851220 DMR851220 DCV851220 CSZ851220 CJD851220 BZH851220 BPL851220 BFP851220 AVT851220 ALX851220 ACB851220 SF851220 IJ851220 K851218 WKZ785684 WBD785684 VRH785684 VHL785684 UXP785684 UNT785684 UDX785684 TUB785684 TKF785684 TAJ785684 SQN785684 SGR785684 RWV785684 RMZ785684 RDD785684 QTH785684 QJL785684 PZP785684 PPT785684 PFX785684 OWB785684 OMF785684 OCJ785684 NSN785684 NIR785684 MYV785684 MOZ785684 MFD785684 LVH785684 LLL785684 LBP785684 KRT785684 KHX785684 JYB785684 JOF785684 JEJ785684 IUN785684 IKR785684 IAV785684 HQZ785684 HHD785684 GXH785684 GNL785684 GDP785684 FTT785684 FJX785684 FAB785684 EQF785684 EGJ785684 DWN785684 DMR785684 DCV785684 CSZ785684 CJD785684 BZH785684 BPL785684 BFP785684 AVT785684 ALX785684 ACB785684 SF785684 IJ785684 K785682 WKZ720148 WBD720148 VRH720148 VHL720148 UXP720148 UNT720148 UDX720148 TUB720148 TKF720148 TAJ720148 SQN720148 SGR720148 RWV720148 RMZ720148 RDD720148 QTH720148 QJL720148 PZP720148 PPT720148 PFX720148 OWB720148 OMF720148 OCJ720148 NSN720148 NIR720148 MYV720148 MOZ720148 MFD720148 LVH720148 LLL720148 LBP720148 KRT720148 KHX720148 JYB720148 JOF720148 JEJ720148 IUN720148 IKR720148 IAV720148 HQZ720148 HHD720148 GXH720148 GNL720148 GDP720148 FTT720148 FJX720148 FAB720148 EQF720148 EGJ720148 DWN720148 DMR720148 DCV720148 CSZ720148 CJD720148 BZH720148 BPL720148 BFP720148 AVT720148 ALX720148 ACB720148 SF720148 IJ720148 K720146 WKZ654612 WBD654612 VRH654612 VHL654612 UXP654612 UNT654612 UDX654612 TUB654612 TKF654612 TAJ654612 SQN654612 SGR654612 RWV654612 RMZ654612 RDD654612 QTH654612 QJL654612 PZP654612 PPT654612 PFX654612 OWB654612 OMF654612 OCJ654612 NSN654612 NIR654612 MYV654612 MOZ654612 MFD654612 LVH654612 LLL654612 LBP654612 KRT654612 KHX654612 JYB654612 JOF654612 JEJ654612 IUN654612 IKR654612 IAV654612 HQZ654612 HHD654612 GXH654612 GNL654612 GDP654612 FTT654612 FJX654612 FAB654612 EQF654612 EGJ654612 DWN654612 DMR654612 DCV654612 CSZ654612 CJD654612 BZH654612 BPL654612 BFP654612 AVT654612 ALX654612 ACB654612 SF654612 IJ654612 K654610 WKZ589076 WBD589076 VRH589076 VHL589076 UXP589076 UNT589076 UDX589076 TUB589076 TKF589076 TAJ589076 SQN589076 SGR589076 RWV589076 RMZ589076 RDD589076 QTH589076 QJL589076 PZP589076 PPT589076 PFX589076 OWB589076 OMF589076 OCJ589076 NSN589076 NIR589076 MYV589076 MOZ589076 MFD589076 LVH589076 LLL589076 LBP589076 KRT589076 KHX589076 JYB589076 JOF589076 JEJ589076 IUN589076 IKR589076 IAV589076 HQZ589076 HHD589076 GXH589076 GNL589076 GDP589076 FTT589076 FJX589076 FAB589076 EQF589076 EGJ589076 DWN589076 DMR589076 DCV589076 CSZ589076 CJD589076 BZH589076 BPL589076 BFP589076 AVT589076 ALX589076 ACB589076 SF589076 IJ589076 K589074 WKZ523540 WBD523540 VRH523540 VHL523540 UXP523540 UNT523540 UDX523540 TUB523540 TKF523540 TAJ523540 SQN523540 SGR523540 RWV523540 RMZ523540 RDD523540 QTH523540 QJL523540 PZP523540 PPT523540 PFX523540 OWB523540 OMF523540 OCJ523540 NSN523540 NIR523540 MYV523540 MOZ523540 MFD523540 LVH523540 LLL523540 LBP523540 KRT523540 KHX523540 JYB523540 JOF523540 JEJ523540 IUN523540 IKR523540 IAV523540 HQZ523540 HHD523540 GXH523540 GNL523540 GDP523540 FTT523540 FJX523540 FAB523540 EQF523540 EGJ523540 DWN523540 DMR523540 DCV523540 CSZ523540 CJD523540 BZH523540 BPL523540 BFP523540 AVT523540 ALX523540 ACB523540 SF523540 IJ523540 K523538 WKZ458004 WBD458004 VRH458004 VHL458004 UXP458004 UNT458004 UDX458004 TUB458004 TKF458004 TAJ458004 SQN458004 SGR458004 RWV458004 RMZ458004 RDD458004 QTH458004 QJL458004 PZP458004 PPT458004 PFX458004 OWB458004 OMF458004 OCJ458004 NSN458004 NIR458004 MYV458004 MOZ458004 MFD458004 LVH458004 LLL458004 LBP458004 KRT458004 KHX458004 JYB458004 JOF458004 JEJ458004 IUN458004 IKR458004 IAV458004 HQZ458004 HHD458004 GXH458004 GNL458004 GDP458004 FTT458004 FJX458004 FAB458004 EQF458004 EGJ458004 DWN458004 DMR458004 DCV458004 CSZ458004 CJD458004 BZH458004 BPL458004 BFP458004 AVT458004 ALX458004 ACB458004 SF458004 IJ458004 K458002 WKZ392468 WBD392468 VRH392468 VHL392468 UXP392468 UNT392468 UDX392468 TUB392468 TKF392468 TAJ392468 SQN392468 SGR392468 RWV392468 RMZ392468 RDD392468 QTH392468 QJL392468 PZP392468 PPT392468 PFX392468 OWB392468 OMF392468 OCJ392468 NSN392468 NIR392468 MYV392468 MOZ392468 MFD392468 LVH392468 LLL392468 LBP392468 KRT392468 KHX392468 JYB392468 JOF392468 JEJ392468 IUN392468 IKR392468 IAV392468 HQZ392468 HHD392468 GXH392468 GNL392468 GDP392468 FTT392468 FJX392468 FAB392468 EQF392468 EGJ392468 DWN392468 DMR392468 DCV392468 CSZ392468 CJD392468 BZH392468 BPL392468 BFP392468 AVT392468 ALX392468 ACB392468 SF392468 IJ392468 K392466 WKZ326932 WBD326932 VRH326932 VHL326932 UXP326932 UNT326932 UDX326932 TUB326932 TKF326932 TAJ326932 SQN326932 SGR326932 RWV326932 RMZ326932 RDD326932 QTH326932 QJL326932 PZP326932 PPT326932 PFX326932 OWB326932 OMF326932 OCJ326932 NSN326932 NIR326932 MYV326932 MOZ326932 MFD326932 LVH326932 LLL326932 LBP326932 KRT326932 KHX326932 JYB326932 JOF326932 JEJ326932 IUN326932 IKR326932 IAV326932 HQZ326932 HHD326932 GXH326932 GNL326932 GDP326932 FTT326932 FJX326932 FAB326932 EQF326932 EGJ326932 DWN326932 DMR326932 DCV326932 CSZ326932 CJD326932 BZH326932 BPL326932 BFP326932 AVT326932 ALX326932 ACB326932 SF326932 IJ326932 K326930 WKZ261396 WBD261396 VRH261396 VHL261396 UXP261396 UNT261396 UDX261396 TUB261396 TKF261396 TAJ261396 SQN261396 SGR261396 RWV261396 RMZ261396 RDD261396 QTH261396 QJL261396 PZP261396 PPT261396 PFX261396 OWB261396 OMF261396 OCJ261396 NSN261396 NIR261396 MYV261396 MOZ261396 MFD261396 LVH261396 LLL261396 LBP261396 KRT261396 KHX261396 JYB261396 JOF261396 JEJ261396 IUN261396 IKR261396 IAV261396 HQZ261396 HHD261396 GXH261396 GNL261396 GDP261396 FTT261396 FJX261396 FAB261396 EQF261396 EGJ261396 DWN261396 DMR261396 DCV261396 CSZ261396 CJD261396 BZH261396 BPL261396 BFP261396 AVT261396 ALX261396 ACB261396 SF261396 IJ261396 K261394 WKZ195860 WBD195860 VRH195860 VHL195860 UXP195860 UNT195860 UDX195860 TUB195860 TKF195860 TAJ195860 SQN195860 SGR195860 RWV195860 RMZ195860 RDD195860 QTH195860 QJL195860 PZP195860 PPT195860 PFX195860 OWB195860 OMF195860 OCJ195860 NSN195860 NIR195860 MYV195860 MOZ195860 MFD195860 LVH195860 LLL195860 LBP195860 KRT195860 KHX195860 JYB195860 JOF195860 JEJ195860 IUN195860 IKR195860 IAV195860 HQZ195860 HHD195860 GXH195860 GNL195860 GDP195860 FTT195860 FJX195860 FAB195860 EQF195860 EGJ195860 DWN195860 DMR195860 DCV195860 CSZ195860 CJD195860 BZH195860 BPL195860 BFP195860 AVT195860 ALX195860 ACB195860 SF195860 IJ195860 K195858 WKZ130324 WBD130324 VRH130324 VHL130324 UXP130324 UNT130324 UDX130324 TUB130324 TKF130324 TAJ130324 SQN130324 SGR130324 RWV130324 RMZ130324 RDD130324 QTH130324 QJL130324 PZP130324 PPT130324 PFX130324 OWB130324 OMF130324 OCJ130324 NSN130324 NIR130324 MYV130324 MOZ130324 MFD130324 LVH130324 LLL130324 LBP130324 KRT130324 KHX130324 JYB130324 JOF130324 JEJ130324 IUN130324 IKR130324 IAV130324 HQZ130324 HHD130324 GXH130324 GNL130324 GDP130324 FTT130324 FJX130324 FAB130324 EQF130324 EGJ130324 DWN130324 DMR130324 DCV130324 CSZ130324 CJD130324 BZH130324 BPL130324 BFP130324 AVT130324 ALX130324 ACB130324 SF130324 IJ130324 K130322 WKZ64788 WBD64788 VRH64788 VHL64788 UXP64788 UNT64788 UDX64788 TUB64788 TKF64788 TAJ64788 SQN64788 SGR64788 RWV64788 RMZ64788 RDD64788 QTH64788 QJL64788 PZP64788 PPT64788 PFX64788 OWB64788 OMF64788 OCJ64788 NSN64788 NIR64788 MYV64788 MOZ64788 MFD64788 LVH64788 LLL64788 LBP64788 KRT64788 KHX64788 JYB64788 JOF64788 JEJ64788 IUN64788 IKR64788 IAV64788 HQZ64788 HHD64788 GXH64788 GNL64788 GDP64788 FTT64788 FJX64788 FAB64788 EQF64788 EGJ64788 DWN64788 DMR64788 DCV64788 CSZ64788 CJD64788 BZH64788 BPL64788 BFP64788 AVT64788 ALX64788 ACB64788 SF64788 IJ64788 WKZ982352:WKZ982378 K64846:K64872 IJ64848:IJ64874 SF64848:SF64874 ACB64848:ACB64874 ALX64848:ALX64874 AVT64848:AVT64874 BFP64848:BFP64874 BPL64848:BPL64874 BZH64848:BZH64874 CJD64848:CJD64874 CSZ64848:CSZ64874 DCV64848:DCV64874 DMR64848:DMR64874 DWN64848:DWN64874 EGJ64848:EGJ64874 EQF64848:EQF64874 FAB64848:FAB64874 FJX64848:FJX64874 FTT64848:FTT64874 GDP64848:GDP64874 GNL64848:GNL64874 GXH64848:GXH64874 HHD64848:HHD64874 HQZ64848:HQZ64874 IAV64848:IAV64874 IKR64848:IKR64874 IUN64848:IUN64874 JEJ64848:JEJ64874 JOF64848:JOF64874 JYB64848:JYB64874 KHX64848:KHX64874 KRT64848:KRT64874 LBP64848:LBP64874 LLL64848:LLL64874 LVH64848:LVH64874 MFD64848:MFD64874 MOZ64848:MOZ64874 MYV64848:MYV64874 NIR64848:NIR64874 NSN64848:NSN64874 OCJ64848:OCJ64874 OMF64848:OMF64874 OWB64848:OWB64874 PFX64848:PFX64874 PPT64848:PPT64874 PZP64848:PZP64874 QJL64848:QJL64874 QTH64848:QTH64874 RDD64848:RDD64874 RMZ64848:RMZ64874 RWV64848:RWV64874 SGR64848:SGR64874 SQN64848:SQN64874 TAJ64848:TAJ64874 TKF64848:TKF64874 TUB64848:TUB64874 UDX64848:UDX64874 UNT64848:UNT64874 UXP64848:UXP64874 VHL64848:VHL64874 VRH64848:VRH64874 WBD64848:WBD64874 WKZ64848:WKZ64874 K130382:K130408 IJ130384:IJ130410 SF130384:SF130410 ACB130384:ACB130410 ALX130384:ALX130410 AVT130384:AVT130410 BFP130384:BFP130410 BPL130384:BPL130410 BZH130384:BZH130410 CJD130384:CJD130410 CSZ130384:CSZ130410 DCV130384:DCV130410 DMR130384:DMR130410 DWN130384:DWN130410 EGJ130384:EGJ130410 EQF130384:EQF130410 FAB130384:FAB130410 FJX130384:FJX130410 FTT130384:FTT130410 GDP130384:GDP130410 GNL130384:GNL130410 GXH130384:GXH130410 HHD130384:HHD130410 HQZ130384:HQZ130410 IAV130384:IAV130410 IKR130384:IKR130410 IUN130384:IUN130410 JEJ130384:JEJ130410 JOF130384:JOF130410 JYB130384:JYB130410 KHX130384:KHX130410 KRT130384:KRT130410 LBP130384:LBP130410 LLL130384:LLL130410 LVH130384:LVH130410 MFD130384:MFD130410 MOZ130384:MOZ130410 MYV130384:MYV130410 NIR130384:NIR130410 NSN130384:NSN130410 OCJ130384:OCJ130410 OMF130384:OMF130410 OWB130384:OWB130410 PFX130384:PFX130410 PPT130384:PPT130410 PZP130384:PZP130410 QJL130384:QJL130410 QTH130384:QTH130410 RDD130384:RDD130410 RMZ130384:RMZ130410 RWV130384:RWV130410 SGR130384:SGR130410 SQN130384:SQN130410 TAJ130384:TAJ130410 TKF130384:TKF130410 TUB130384:TUB130410 UDX130384:UDX130410 UNT130384:UNT130410 UXP130384:UXP130410 VHL130384:VHL130410 VRH130384:VRH130410 WBD130384:WBD130410 WKZ130384:WKZ130410 K195918:K195944 IJ195920:IJ195946 SF195920:SF195946 ACB195920:ACB195946 ALX195920:ALX195946 AVT195920:AVT195946 BFP195920:BFP195946 BPL195920:BPL195946 BZH195920:BZH195946 CJD195920:CJD195946 CSZ195920:CSZ195946 DCV195920:DCV195946 DMR195920:DMR195946 DWN195920:DWN195946 EGJ195920:EGJ195946 EQF195920:EQF195946 FAB195920:FAB195946 FJX195920:FJX195946 FTT195920:FTT195946 GDP195920:GDP195946 GNL195920:GNL195946 GXH195920:GXH195946 HHD195920:HHD195946 HQZ195920:HQZ195946 IAV195920:IAV195946 IKR195920:IKR195946 IUN195920:IUN195946 JEJ195920:JEJ195946 JOF195920:JOF195946 JYB195920:JYB195946 KHX195920:KHX195946 KRT195920:KRT195946 LBP195920:LBP195946 LLL195920:LLL195946 LVH195920:LVH195946 MFD195920:MFD195946 MOZ195920:MOZ195946 MYV195920:MYV195946 NIR195920:NIR195946 NSN195920:NSN195946 OCJ195920:OCJ195946 OMF195920:OMF195946 OWB195920:OWB195946 PFX195920:PFX195946 PPT195920:PPT195946 PZP195920:PZP195946 QJL195920:QJL195946 QTH195920:QTH195946 RDD195920:RDD195946 RMZ195920:RMZ195946 RWV195920:RWV195946 SGR195920:SGR195946 SQN195920:SQN195946 TAJ195920:TAJ195946 TKF195920:TKF195946 TUB195920:TUB195946 UDX195920:UDX195946 UNT195920:UNT195946 UXP195920:UXP195946 VHL195920:VHL195946 VRH195920:VRH195946 WBD195920:WBD195946 WKZ195920:WKZ195946 K261454:K261480 IJ261456:IJ261482 SF261456:SF261482 ACB261456:ACB261482 ALX261456:ALX261482 AVT261456:AVT261482 BFP261456:BFP261482 BPL261456:BPL261482 BZH261456:BZH261482 CJD261456:CJD261482 CSZ261456:CSZ261482 DCV261456:DCV261482 DMR261456:DMR261482 DWN261456:DWN261482 EGJ261456:EGJ261482 EQF261456:EQF261482 FAB261456:FAB261482 FJX261456:FJX261482 FTT261456:FTT261482 GDP261456:GDP261482 GNL261456:GNL261482 GXH261456:GXH261482 HHD261456:HHD261482 HQZ261456:HQZ261482 IAV261456:IAV261482 IKR261456:IKR261482 IUN261456:IUN261482 JEJ261456:JEJ261482 JOF261456:JOF261482 JYB261456:JYB261482 KHX261456:KHX261482 KRT261456:KRT261482 LBP261456:LBP261482 LLL261456:LLL261482 LVH261456:LVH261482 MFD261456:MFD261482 MOZ261456:MOZ261482 MYV261456:MYV261482 NIR261456:NIR261482 NSN261456:NSN261482 OCJ261456:OCJ261482 OMF261456:OMF261482 OWB261456:OWB261482 PFX261456:PFX261482 PPT261456:PPT261482 PZP261456:PZP261482 QJL261456:QJL261482 QTH261456:QTH261482 RDD261456:RDD261482 RMZ261456:RMZ261482 RWV261456:RWV261482 SGR261456:SGR261482 SQN261456:SQN261482 TAJ261456:TAJ261482 TKF261456:TKF261482 TUB261456:TUB261482 UDX261456:UDX261482 UNT261456:UNT261482 UXP261456:UXP261482 VHL261456:VHL261482 VRH261456:VRH261482 WBD261456:WBD261482 WKZ261456:WKZ261482 K326990:K327016 IJ326992:IJ327018 SF326992:SF327018 ACB326992:ACB327018 ALX326992:ALX327018 AVT326992:AVT327018 BFP326992:BFP327018 BPL326992:BPL327018 BZH326992:BZH327018 CJD326992:CJD327018 CSZ326992:CSZ327018 DCV326992:DCV327018 DMR326992:DMR327018 DWN326992:DWN327018 EGJ326992:EGJ327018 EQF326992:EQF327018 FAB326992:FAB327018 FJX326992:FJX327018 FTT326992:FTT327018 GDP326992:GDP327018 GNL326992:GNL327018 GXH326992:GXH327018 HHD326992:HHD327018 HQZ326992:HQZ327018 IAV326992:IAV327018 IKR326992:IKR327018 IUN326992:IUN327018 JEJ326992:JEJ327018 JOF326992:JOF327018 JYB326992:JYB327018 KHX326992:KHX327018 KRT326992:KRT327018 LBP326992:LBP327018 LLL326992:LLL327018 LVH326992:LVH327018 MFD326992:MFD327018 MOZ326992:MOZ327018 MYV326992:MYV327018 NIR326992:NIR327018 NSN326992:NSN327018 OCJ326992:OCJ327018 OMF326992:OMF327018 OWB326992:OWB327018 PFX326992:PFX327018 PPT326992:PPT327018 PZP326992:PZP327018 QJL326992:QJL327018 QTH326992:QTH327018 RDD326992:RDD327018 RMZ326992:RMZ327018 RWV326992:RWV327018 SGR326992:SGR327018 SQN326992:SQN327018 TAJ326992:TAJ327018 TKF326992:TKF327018 TUB326992:TUB327018 UDX326992:UDX327018 UNT326992:UNT327018 UXP326992:UXP327018 VHL326992:VHL327018 VRH326992:VRH327018 WBD326992:WBD327018 WKZ326992:WKZ327018 K392526:K392552 IJ392528:IJ392554 SF392528:SF392554 ACB392528:ACB392554 ALX392528:ALX392554 AVT392528:AVT392554 BFP392528:BFP392554 BPL392528:BPL392554 BZH392528:BZH392554 CJD392528:CJD392554 CSZ392528:CSZ392554 DCV392528:DCV392554 DMR392528:DMR392554 DWN392528:DWN392554 EGJ392528:EGJ392554 EQF392528:EQF392554 FAB392528:FAB392554 FJX392528:FJX392554 FTT392528:FTT392554 GDP392528:GDP392554 GNL392528:GNL392554 GXH392528:GXH392554 HHD392528:HHD392554 HQZ392528:HQZ392554 IAV392528:IAV392554 IKR392528:IKR392554 IUN392528:IUN392554 JEJ392528:JEJ392554 JOF392528:JOF392554 JYB392528:JYB392554 KHX392528:KHX392554 KRT392528:KRT392554 LBP392528:LBP392554 LLL392528:LLL392554 LVH392528:LVH392554 MFD392528:MFD392554 MOZ392528:MOZ392554 MYV392528:MYV392554 NIR392528:NIR392554 NSN392528:NSN392554 OCJ392528:OCJ392554 OMF392528:OMF392554 OWB392528:OWB392554 PFX392528:PFX392554 PPT392528:PPT392554 PZP392528:PZP392554 QJL392528:QJL392554 QTH392528:QTH392554 RDD392528:RDD392554 RMZ392528:RMZ392554 RWV392528:RWV392554 SGR392528:SGR392554 SQN392528:SQN392554 TAJ392528:TAJ392554 TKF392528:TKF392554 TUB392528:TUB392554 UDX392528:UDX392554 UNT392528:UNT392554 UXP392528:UXP392554 VHL392528:VHL392554 VRH392528:VRH392554 WBD392528:WBD392554 WKZ392528:WKZ392554 K458062:K458088 IJ458064:IJ458090 SF458064:SF458090 ACB458064:ACB458090 ALX458064:ALX458090 AVT458064:AVT458090 BFP458064:BFP458090 BPL458064:BPL458090 BZH458064:BZH458090 CJD458064:CJD458090 CSZ458064:CSZ458090 DCV458064:DCV458090 DMR458064:DMR458090 DWN458064:DWN458090 EGJ458064:EGJ458090 EQF458064:EQF458090 FAB458064:FAB458090 FJX458064:FJX458090 FTT458064:FTT458090 GDP458064:GDP458090 GNL458064:GNL458090 GXH458064:GXH458090 HHD458064:HHD458090 HQZ458064:HQZ458090 IAV458064:IAV458090 IKR458064:IKR458090 IUN458064:IUN458090 JEJ458064:JEJ458090 JOF458064:JOF458090 JYB458064:JYB458090 KHX458064:KHX458090 KRT458064:KRT458090 LBP458064:LBP458090 LLL458064:LLL458090 LVH458064:LVH458090 MFD458064:MFD458090 MOZ458064:MOZ458090 MYV458064:MYV458090 NIR458064:NIR458090 NSN458064:NSN458090 OCJ458064:OCJ458090 OMF458064:OMF458090 OWB458064:OWB458090 PFX458064:PFX458090 PPT458064:PPT458090 PZP458064:PZP458090 QJL458064:QJL458090 QTH458064:QTH458090 RDD458064:RDD458090 RMZ458064:RMZ458090 RWV458064:RWV458090 SGR458064:SGR458090 SQN458064:SQN458090 TAJ458064:TAJ458090 TKF458064:TKF458090 TUB458064:TUB458090 UDX458064:UDX458090 UNT458064:UNT458090 UXP458064:UXP458090 VHL458064:VHL458090 VRH458064:VRH458090 WBD458064:WBD458090 WKZ458064:WKZ458090 K523598:K523624 IJ523600:IJ523626 SF523600:SF523626 ACB523600:ACB523626 ALX523600:ALX523626 AVT523600:AVT523626 BFP523600:BFP523626 BPL523600:BPL523626 BZH523600:BZH523626 CJD523600:CJD523626 CSZ523600:CSZ523626 DCV523600:DCV523626 DMR523600:DMR523626 DWN523600:DWN523626 EGJ523600:EGJ523626 EQF523600:EQF523626 FAB523600:FAB523626 FJX523600:FJX523626 FTT523600:FTT523626 GDP523600:GDP523626 GNL523600:GNL523626 GXH523600:GXH523626 HHD523600:HHD523626 HQZ523600:HQZ523626 IAV523600:IAV523626 IKR523600:IKR523626 IUN523600:IUN523626 JEJ523600:JEJ523626 JOF523600:JOF523626 JYB523600:JYB523626 KHX523600:KHX523626 KRT523600:KRT523626 LBP523600:LBP523626 LLL523600:LLL523626 LVH523600:LVH523626 MFD523600:MFD523626 MOZ523600:MOZ523626 MYV523600:MYV523626 NIR523600:NIR523626 NSN523600:NSN523626 OCJ523600:OCJ523626 OMF523600:OMF523626 OWB523600:OWB523626 PFX523600:PFX523626 PPT523600:PPT523626 PZP523600:PZP523626 QJL523600:QJL523626 QTH523600:QTH523626 RDD523600:RDD523626 RMZ523600:RMZ523626 RWV523600:RWV523626 SGR523600:SGR523626 SQN523600:SQN523626 TAJ523600:TAJ523626 TKF523600:TKF523626 TUB523600:TUB523626 UDX523600:UDX523626 UNT523600:UNT523626 UXP523600:UXP523626 VHL523600:VHL523626 VRH523600:VRH523626 WBD523600:WBD523626 WKZ523600:WKZ523626 K589134:K589160 IJ589136:IJ589162 SF589136:SF589162 ACB589136:ACB589162 ALX589136:ALX589162 AVT589136:AVT589162 BFP589136:BFP589162 BPL589136:BPL589162 BZH589136:BZH589162 CJD589136:CJD589162 CSZ589136:CSZ589162 DCV589136:DCV589162 DMR589136:DMR589162 DWN589136:DWN589162 EGJ589136:EGJ589162 EQF589136:EQF589162 FAB589136:FAB589162 FJX589136:FJX589162 FTT589136:FTT589162 GDP589136:GDP589162 GNL589136:GNL589162 GXH589136:GXH589162 HHD589136:HHD589162 HQZ589136:HQZ589162 IAV589136:IAV589162 IKR589136:IKR589162 IUN589136:IUN589162 JEJ589136:JEJ589162 JOF589136:JOF589162 JYB589136:JYB589162 KHX589136:KHX589162 KRT589136:KRT589162 LBP589136:LBP589162 LLL589136:LLL589162 LVH589136:LVH589162 MFD589136:MFD589162 MOZ589136:MOZ589162 MYV589136:MYV589162 NIR589136:NIR589162 NSN589136:NSN589162 OCJ589136:OCJ589162 OMF589136:OMF589162 OWB589136:OWB589162 PFX589136:PFX589162 PPT589136:PPT589162 PZP589136:PZP589162 QJL589136:QJL589162 QTH589136:QTH589162 RDD589136:RDD589162 RMZ589136:RMZ589162 RWV589136:RWV589162 SGR589136:SGR589162 SQN589136:SQN589162 TAJ589136:TAJ589162 TKF589136:TKF589162 TUB589136:TUB589162 UDX589136:UDX589162 UNT589136:UNT589162 UXP589136:UXP589162 VHL589136:VHL589162 VRH589136:VRH589162 WBD589136:WBD589162 WKZ589136:WKZ589162 K654670:K654696 IJ654672:IJ654698 SF654672:SF654698 ACB654672:ACB654698 ALX654672:ALX654698 AVT654672:AVT654698 BFP654672:BFP654698 BPL654672:BPL654698 BZH654672:BZH654698 CJD654672:CJD654698 CSZ654672:CSZ654698 DCV654672:DCV654698 DMR654672:DMR654698 DWN654672:DWN654698 EGJ654672:EGJ654698 EQF654672:EQF654698 FAB654672:FAB654698 FJX654672:FJX654698 FTT654672:FTT654698 GDP654672:GDP654698 GNL654672:GNL654698 GXH654672:GXH654698 HHD654672:HHD654698 HQZ654672:HQZ654698 IAV654672:IAV654698 IKR654672:IKR654698 IUN654672:IUN654698 JEJ654672:JEJ654698 JOF654672:JOF654698 JYB654672:JYB654698 KHX654672:KHX654698 KRT654672:KRT654698 LBP654672:LBP654698 LLL654672:LLL654698 LVH654672:LVH654698 MFD654672:MFD654698 MOZ654672:MOZ654698 MYV654672:MYV654698 NIR654672:NIR654698 NSN654672:NSN654698 OCJ654672:OCJ654698 OMF654672:OMF654698 OWB654672:OWB654698 PFX654672:PFX654698 PPT654672:PPT654698 PZP654672:PZP654698 QJL654672:QJL654698 QTH654672:QTH654698 RDD654672:RDD654698 RMZ654672:RMZ654698 RWV654672:RWV654698 SGR654672:SGR654698 SQN654672:SQN654698 TAJ654672:TAJ654698 TKF654672:TKF654698 TUB654672:TUB654698 UDX654672:UDX654698 UNT654672:UNT654698 UXP654672:UXP654698 VHL654672:VHL654698 VRH654672:VRH654698 WBD654672:WBD654698 WKZ654672:WKZ654698 K720206:K720232 IJ720208:IJ720234 SF720208:SF720234 ACB720208:ACB720234 ALX720208:ALX720234 AVT720208:AVT720234 BFP720208:BFP720234 BPL720208:BPL720234 BZH720208:BZH720234 CJD720208:CJD720234 CSZ720208:CSZ720234 DCV720208:DCV720234 DMR720208:DMR720234 DWN720208:DWN720234 EGJ720208:EGJ720234 EQF720208:EQF720234 FAB720208:FAB720234 FJX720208:FJX720234 FTT720208:FTT720234 GDP720208:GDP720234 GNL720208:GNL720234 GXH720208:GXH720234 HHD720208:HHD720234 HQZ720208:HQZ720234 IAV720208:IAV720234 IKR720208:IKR720234 IUN720208:IUN720234 JEJ720208:JEJ720234 JOF720208:JOF720234 JYB720208:JYB720234 KHX720208:KHX720234 KRT720208:KRT720234 LBP720208:LBP720234 LLL720208:LLL720234 LVH720208:LVH720234 MFD720208:MFD720234 MOZ720208:MOZ720234 MYV720208:MYV720234 NIR720208:NIR720234 NSN720208:NSN720234 OCJ720208:OCJ720234 OMF720208:OMF720234 OWB720208:OWB720234 PFX720208:PFX720234 PPT720208:PPT720234 PZP720208:PZP720234 QJL720208:QJL720234 QTH720208:QTH720234 RDD720208:RDD720234 RMZ720208:RMZ720234 RWV720208:RWV720234 SGR720208:SGR720234 SQN720208:SQN720234 TAJ720208:TAJ720234 TKF720208:TKF720234 TUB720208:TUB720234 UDX720208:UDX720234 UNT720208:UNT720234 UXP720208:UXP720234 VHL720208:VHL720234 VRH720208:VRH720234 WBD720208:WBD720234 WKZ720208:WKZ720234 K785742:K785768 IJ785744:IJ785770 SF785744:SF785770 ACB785744:ACB785770 ALX785744:ALX785770 AVT785744:AVT785770 BFP785744:BFP785770 BPL785744:BPL785770 BZH785744:BZH785770 CJD785744:CJD785770 CSZ785744:CSZ785770 DCV785744:DCV785770 DMR785744:DMR785770 DWN785744:DWN785770 EGJ785744:EGJ785770 EQF785744:EQF785770 FAB785744:FAB785770 FJX785744:FJX785770 FTT785744:FTT785770 GDP785744:GDP785770 GNL785744:GNL785770 GXH785744:GXH785770 HHD785744:HHD785770 HQZ785744:HQZ785770 IAV785744:IAV785770 IKR785744:IKR785770 IUN785744:IUN785770 JEJ785744:JEJ785770 JOF785744:JOF785770 JYB785744:JYB785770 KHX785744:KHX785770 KRT785744:KRT785770 LBP785744:LBP785770 LLL785744:LLL785770 LVH785744:LVH785770 MFD785744:MFD785770 MOZ785744:MOZ785770 MYV785744:MYV785770 NIR785744:NIR785770 NSN785744:NSN785770 OCJ785744:OCJ785770 OMF785744:OMF785770 OWB785744:OWB785770 PFX785744:PFX785770 PPT785744:PPT785770 PZP785744:PZP785770 QJL785744:QJL785770 QTH785744:QTH785770 RDD785744:RDD785770 RMZ785744:RMZ785770 RWV785744:RWV785770 SGR785744:SGR785770 SQN785744:SQN785770 TAJ785744:TAJ785770 TKF785744:TKF785770 TUB785744:TUB785770 UDX785744:UDX785770 UNT785744:UNT785770 UXP785744:UXP785770 VHL785744:VHL785770 VRH785744:VRH785770 WBD785744:WBD785770 WKZ785744:WKZ785770 K851278:K851304 IJ851280:IJ851306 SF851280:SF851306 ACB851280:ACB851306 ALX851280:ALX851306 AVT851280:AVT851306 BFP851280:BFP851306 BPL851280:BPL851306 BZH851280:BZH851306 CJD851280:CJD851306 CSZ851280:CSZ851306 DCV851280:DCV851306 DMR851280:DMR851306 DWN851280:DWN851306 EGJ851280:EGJ851306 EQF851280:EQF851306 FAB851280:FAB851306 FJX851280:FJX851306 FTT851280:FTT851306 GDP851280:GDP851306 GNL851280:GNL851306 GXH851280:GXH851306 HHD851280:HHD851306 HQZ851280:HQZ851306 IAV851280:IAV851306 IKR851280:IKR851306 IUN851280:IUN851306 JEJ851280:JEJ851306 JOF851280:JOF851306 JYB851280:JYB851306 KHX851280:KHX851306 KRT851280:KRT851306 LBP851280:LBP851306 LLL851280:LLL851306 LVH851280:LVH851306 MFD851280:MFD851306 MOZ851280:MOZ851306 MYV851280:MYV851306 NIR851280:NIR851306 NSN851280:NSN851306 OCJ851280:OCJ851306 OMF851280:OMF851306 OWB851280:OWB851306 PFX851280:PFX851306 PPT851280:PPT851306 PZP851280:PZP851306 QJL851280:QJL851306 QTH851280:QTH851306 RDD851280:RDD851306 RMZ851280:RMZ851306 RWV851280:RWV851306 SGR851280:SGR851306 SQN851280:SQN851306 TAJ851280:TAJ851306 TKF851280:TKF851306 TUB851280:TUB851306 UDX851280:UDX851306 UNT851280:UNT851306 UXP851280:UXP851306 VHL851280:VHL851306 VRH851280:VRH851306 WBD851280:WBD851306 WKZ851280:WKZ851306 K916814:K916840 IJ916816:IJ916842 SF916816:SF916842 ACB916816:ACB916842 ALX916816:ALX916842 AVT916816:AVT916842 BFP916816:BFP916842 BPL916816:BPL916842 BZH916816:BZH916842 CJD916816:CJD916842 CSZ916816:CSZ916842 DCV916816:DCV916842 DMR916816:DMR916842 DWN916816:DWN916842 EGJ916816:EGJ916842 EQF916816:EQF916842 FAB916816:FAB916842 FJX916816:FJX916842 FTT916816:FTT916842 GDP916816:GDP916842 GNL916816:GNL916842 GXH916816:GXH916842 HHD916816:HHD916842 HQZ916816:HQZ916842 IAV916816:IAV916842 IKR916816:IKR916842 IUN916816:IUN916842 JEJ916816:JEJ916842 JOF916816:JOF916842 JYB916816:JYB916842 KHX916816:KHX916842 KRT916816:KRT916842 LBP916816:LBP916842 LLL916816:LLL916842 LVH916816:LVH916842 MFD916816:MFD916842 MOZ916816:MOZ916842 MYV916816:MYV916842 NIR916816:NIR916842 NSN916816:NSN916842 OCJ916816:OCJ916842 OMF916816:OMF916842 OWB916816:OWB916842 PFX916816:PFX916842 PPT916816:PPT916842 PZP916816:PZP916842 QJL916816:QJL916842 QTH916816:QTH916842 RDD916816:RDD916842 RMZ916816:RMZ916842 RWV916816:RWV916842 SGR916816:SGR916842 SQN916816:SQN916842 TAJ916816:TAJ916842 TKF916816:TKF916842 TUB916816:TUB916842 UDX916816:UDX916842 UNT916816:UNT916842 UXP916816:UXP916842 VHL916816:VHL916842 VRH916816:VRH916842 WBD916816:WBD916842 WKZ916816:WKZ916842 K982350:K982376 IJ982352:IJ982378 SF982352:SF982378 ACB982352:ACB982378 ALX982352:ALX982378 AVT982352:AVT982378 BFP982352:BFP982378 BPL982352:BPL982378 BZH982352:BZH982378 CJD982352:CJD982378 CSZ982352:CSZ982378 DCV982352:DCV982378 DMR982352:DMR982378 DWN982352:DWN982378 EGJ982352:EGJ982378 EQF982352:EQF982378 FAB982352:FAB982378 FJX982352:FJX982378 FTT982352:FTT982378 GDP982352:GDP982378 GNL982352:GNL982378 GXH982352:GXH982378 HHD982352:HHD982378 HQZ982352:HQZ982378 IAV982352:IAV982378 IKR982352:IKR982378 IUN982352:IUN982378 JEJ982352:JEJ982378 JOF982352:JOF982378 JYB982352:JYB982378 KHX982352:KHX982378 KRT982352:KRT982378 LBP982352:LBP982378 LLL982352:LLL982378 LVH982352:LVH982378 MFD982352:MFD982378 MOZ982352:MOZ982378 MYV982352:MYV982378 NIR982352:NIR982378 NSN982352:NSN982378 OCJ982352:OCJ982378 OMF982352:OMF982378 OWB982352:OWB982378 PFX982352:PFX982378 PPT982352:PPT982378 PZP982352:PZP982378 QJL982352:QJL982378 QTH982352:QTH982378 RDD982352:RDD982378 RMZ982352:RMZ982378 RWV982352:RWV982378 SGR982352:SGR982378 SQN982352:SQN982378 TAJ982352:TAJ982378 TKF982352:TKF982378 TUB982352:TUB982378 UDX982352:UDX982378 UNT982352:UNT982378 UXP982352:UXP982378 VHL982352:VHL982378 VRH982352:VRH982378 WBD982352:WBD982378 K64778:K64783 WKZ982284:WKZ982289 WBD982284:WBD982289 VRH982284:VRH982289 VHL982284:VHL982289 UXP982284:UXP982289 UNT982284:UNT982289 UDX982284:UDX982289 TUB982284:TUB982289 TKF982284:TKF982289 TAJ982284:TAJ982289 SQN982284:SQN982289 SGR982284:SGR982289 RWV982284:RWV982289 RMZ982284:RMZ982289 RDD982284:RDD982289 QTH982284:QTH982289 QJL982284:QJL982289 PZP982284:PZP982289 PPT982284:PPT982289 PFX982284:PFX982289 OWB982284:OWB982289 OMF982284:OMF982289 OCJ982284:OCJ982289 NSN982284:NSN982289 NIR982284:NIR982289 MYV982284:MYV982289 MOZ982284:MOZ982289 MFD982284:MFD982289 LVH982284:LVH982289 LLL982284:LLL982289 LBP982284:LBP982289 KRT982284:KRT982289 KHX982284:KHX982289 JYB982284:JYB982289 JOF982284:JOF982289 JEJ982284:JEJ982289 IUN982284:IUN982289 IKR982284:IKR982289 IAV982284:IAV982289 HQZ982284:HQZ982289 HHD982284:HHD982289 GXH982284:GXH982289 GNL982284:GNL982289 GDP982284:GDP982289 FTT982284:FTT982289 FJX982284:FJX982289 FAB982284:FAB982289 EQF982284:EQF982289 EGJ982284:EGJ982289 DWN982284:DWN982289 DMR982284:DMR982289 DCV982284:DCV982289 CSZ982284:CSZ982289 CJD982284:CJD982289 BZH982284:BZH982289 BPL982284:BPL982289 BFP982284:BFP982289 AVT982284:AVT982289 ALX982284:ALX982289 ACB982284:ACB982289 SF982284:SF982289 IJ982284:IJ982289 K982282:K982287 WKZ916748:WKZ916753 WBD916748:WBD916753 VRH916748:VRH916753 VHL916748:VHL916753 UXP916748:UXP916753 UNT916748:UNT916753 UDX916748:UDX916753 TUB916748:TUB916753 TKF916748:TKF916753 TAJ916748:TAJ916753 SQN916748:SQN916753 SGR916748:SGR916753 RWV916748:RWV916753 RMZ916748:RMZ916753 RDD916748:RDD916753 QTH916748:QTH916753 QJL916748:QJL916753 PZP916748:PZP916753 PPT916748:PPT916753 PFX916748:PFX916753 OWB916748:OWB916753 OMF916748:OMF916753 OCJ916748:OCJ916753 NSN916748:NSN916753 NIR916748:NIR916753 MYV916748:MYV916753 MOZ916748:MOZ916753 MFD916748:MFD916753 LVH916748:LVH916753 LLL916748:LLL916753 LBP916748:LBP916753 KRT916748:KRT916753 KHX916748:KHX916753 JYB916748:JYB916753 JOF916748:JOF916753 JEJ916748:JEJ916753 IUN916748:IUN916753 IKR916748:IKR916753 IAV916748:IAV916753 HQZ916748:HQZ916753 HHD916748:HHD916753 GXH916748:GXH916753 GNL916748:GNL916753 GDP916748:GDP916753 FTT916748:FTT916753 FJX916748:FJX916753 FAB916748:FAB916753 EQF916748:EQF916753 EGJ916748:EGJ916753 DWN916748:DWN916753 DMR916748:DMR916753 DCV916748:DCV916753 CSZ916748:CSZ916753 CJD916748:CJD916753 BZH916748:BZH916753 BPL916748:BPL916753 BFP916748:BFP916753 AVT916748:AVT916753 ALX916748:ALX916753 ACB916748:ACB916753 SF916748:SF916753 IJ916748:IJ916753 K916746:K916751 WKZ851212:WKZ851217 WBD851212:WBD851217 VRH851212:VRH851217 VHL851212:VHL851217 UXP851212:UXP851217 UNT851212:UNT851217 UDX851212:UDX851217 TUB851212:TUB851217 TKF851212:TKF851217 TAJ851212:TAJ851217 SQN851212:SQN851217 SGR851212:SGR851217 RWV851212:RWV851217 RMZ851212:RMZ851217 RDD851212:RDD851217 QTH851212:QTH851217 QJL851212:QJL851217 PZP851212:PZP851217 PPT851212:PPT851217 PFX851212:PFX851217 OWB851212:OWB851217 OMF851212:OMF851217 OCJ851212:OCJ851217 NSN851212:NSN851217 NIR851212:NIR851217 MYV851212:MYV851217 MOZ851212:MOZ851217 MFD851212:MFD851217 LVH851212:LVH851217 LLL851212:LLL851217 LBP851212:LBP851217 KRT851212:KRT851217 KHX851212:KHX851217 JYB851212:JYB851217 JOF851212:JOF851217 JEJ851212:JEJ851217 IUN851212:IUN851217 IKR851212:IKR851217 IAV851212:IAV851217 HQZ851212:HQZ851217 HHD851212:HHD851217 GXH851212:GXH851217 GNL851212:GNL851217 GDP851212:GDP851217 FTT851212:FTT851217 FJX851212:FJX851217 FAB851212:FAB851217 EQF851212:EQF851217 EGJ851212:EGJ851217 DWN851212:DWN851217 DMR851212:DMR851217 DCV851212:DCV851217 CSZ851212:CSZ851217 CJD851212:CJD851217 BZH851212:BZH851217 BPL851212:BPL851217 BFP851212:BFP851217 AVT851212:AVT851217 ALX851212:ALX851217 ACB851212:ACB851217 SF851212:SF851217 IJ851212:IJ851217 K851210:K851215 WKZ785676:WKZ785681 WBD785676:WBD785681 VRH785676:VRH785681 VHL785676:VHL785681 UXP785676:UXP785681 UNT785676:UNT785681 UDX785676:UDX785681 TUB785676:TUB785681 TKF785676:TKF785681 TAJ785676:TAJ785681 SQN785676:SQN785681 SGR785676:SGR785681 RWV785676:RWV785681 RMZ785676:RMZ785681 RDD785676:RDD785681 QTH785676:QTH785681 QJL785676:QJL785681 PZP785676:PZP785681 PPT785676:PPT785681 PFX785676:PFX785681 OWB785676:OWB785681 OMF785676:OMF785681 OCJ785676:OCJ785681 NSN785676:NSN785681 NIR785676:NIR785681 MYV785676:MYV785681 MOZ785676:MOZ785681 MFD785676:MFD785681 LVH785676:LVH785681 LLL785676:LLL785681 LBP785676:LBP785681 KRT785676:KRT785681 KHX785676:KHX785681 JYB785676:JYB785681 JOF785676:JOF785681 JEJ785676:JEJ785681 IUN785676:IUN785681 IKR785676:IKR785681 IAV785676:IAV785681 HQZ785676:HQZ785681 HHD785676:HHD785681 GXH785676:GXH785681 GNL785676:GNL785681 GDP785676:GDP785681 FTT785676:FTT785681 FJX785676:FJX785681 FAB785676:FAB785681 EQF785676:EQF785681 EGJ785676:EGJ785681 DWN785676:DWN785681 DMR785676:DMR785681 DCV785676:DCV785681 CSZ785676:CSZ785681 CJD785676:CJD785681 BZH785676:BZH785681 BPL785676:BPL785681 BFP785676:BFP785681 AVT785676:AVT785681 ALX785676:ALX785681 ACB785676:ACB785681 SF785676:SF785681 IJ785676:IJ785681 K785674:K785679 WKZ720140:WKZ720145 WBD720140:WBD720145 VRH720140:VRH720145 VHL720140:VHL720145 UXP720140:UXP720145 UNT720140:UNT720145 UDX720140:UDX720145 TUB720140:TUB720145 TKF720140:TKF720145 TAJ720140:TAJ720145 SQN720140:SQN720145 SGR720140:SGR720145 RWV720140:RWV720145 RMZ720140:RMZ720145 RDD720140:RDD720145 QTH720140:QTH720145 QJL720140:QJL720145 PZP720140:PZP720145 PPT720140:PPT720145 PFX720140:PFX720145 OWB720140:OWB720145 OMF720140:OMF720145 OCJ720140:OCJ720145 NSN720140:NSN720145 NIR720140:NIR720145 MYV720140:MYV720145 MOZ720140:MOZ720145 MFD720140:MFD720145 LVH720140:LVH720145 LLL720140:LLL720145 LBP720140:LBP720145 KRT720140:KRT720145 KHX720140:KHX720145 JYB720140:JYB720145 JOF720140:JOF720145 JEJ720140:JEJ720145 IUN720140:IUN720145 IKR720140:IKR720145 IAV720140:IAV720145 HQZ720140:HQZ720145 HHD720140:HHD720145 GXH720140:GXH720145 GNL720140:GNL720145 GDP720140:GDP720145 FTT720140:FTT720145 FJX720140:FJX720145 FAB720140:FAB720145 EQF720140:EQF720145 EGJ720140:EGJ720145 DWN720140:DWN720145 DMR720140:DMR720145 DCV720140:DCV720145 CSZ720140:CSZ720145 CJD720140:CJD720145 BZH720140:BZH720145 BPL720140:BPL720145 BFP720140:BFP720145 AVT720140:AVT720145 ALX720140:ALX720145 ACB720140:ACB720145 SF720140:SF720145 IJ720140:IJ720145 K720138:K720143 WKZ654604:WKZ654609 WBD654604:WBD654609 VRH654604:VRH654609 VHL654604:VHL654609 UXP654604:UXP654609 UNT654604:UNT654609 UDX654604:UDX654609 TUB654604:TUB654609 TKF654604:TKF654609 TAJ654604:TAJ654609 SQN654604:SQN654609 SGR654604:SGR654609 RWV654604:RWV654609 RMZ654604:RMZ654609 RDD654604:RDD654609 QTH654604:QTH654609 QJL654604:QJL654609 PZP654604:PZP654609 PPT654604:PPT654609 PFX654604:PFX654609 OWB654604:OWB654609 OMF654604:OMF654609 OCJ654604:OCJ654609 NSN654604:NSN654609 NIR654604:NIR654609 MYV654604:MYV654609 MOZ654604:MOZ654609 MFD654604:MFD654609 LVH654604:LVH654609 LLL654604:LLL654609 LBP654604:LBP654609 KRT654604:KRT654609 KHX654604:KHX654609 JYB654604:JYB654609 JOF654604:JOF654609 JEJ654604:JEJ654609 IUN654604:IUN654609 IKR654604:IKR654609 IAV654604:IAV654609 HQZ654604:HQZ654609 HHD654604:HHD654609 GXH654604:GXH654609 GNL654604:GNL654609 GDP654604:GDP654609 FTT654604:FTT654609 FJX654604:FJX654609 FAB654604:FAB654609 EQF654604:EQF654609 EGJ654604:EGJ654609 DWN654604:DWN654609 DMR654604:DMR654609 DCV654604:DCV654609 CSZ654604:CSZ654609 CJD654604:CJD654609 BZH654604:BZH654609 BPL654604:BPL654609 BFP654604:BFP654609 AVT654604:AVT654609 ALX654604:ALX654609 ACB654604:ACB654609 SF654604:SF654609 IJ654604:IJ654609 K654602:K654607 WKZ589068:WKZ589073 WBD589068:WBD589073 VRH589068:VRH589073 VHL589068:VHL589073 UXP589068:UXP589073 UNT589068:UNT589073 UDX589068:UDX589073 TUB589068:TUB589073 TKF589068:TKF589073 TAJ589068:TAJ589073 SQN589068:SQN589073 SGR589068:SGR589073 RWV589068:RWV589073 RMZ589068:RMZ589073 RDD589068:RDD589073 QTH589068:QTH589073 QJL589068:QJL589073 PZP589068:PZP589073 PPT589068:PPT589073 PFX589068:PFX589073 OWB589068:OWB589073 OMF589068:OMF589073 OCJ589068:OCJ589073 NSN589068:NSN589073 NIR589068:NIR589073 MYV589068:MYV589073 MOZ589068:MOZ589073 MFD589068:MFD589073 LVH589068:LVH589073 LLL589068:LLL589073 LBP589068:LBP589073 KRT589068:KRT589073 KHX589068:KHX589073 JYB589068:JYB589073 JOF589068:JOF589073 JEJ589068:JEJ589073 IUN589068:IUN589073 IKR589068:IKR589073 IAV589068:IAV589073 HQZ589068:HQZ589073 HHD589068:HHD589073 GXH589068:GXH589073 GNL589068:GNL589073 GDP589068:GDP589073 FTT589068:FTT589073 FJX589068:FJX589073 FAB589068:FAB589073 EQF589068:EQF589073 EGJ589068:EGJ589073 DWN589068:DWN589073 DMR589068:DMR589073 DCV589068:DCV589073 CSZ589068:CSZ589073 CJD589068:CJD589073 BZH589068:BZH589073 BPL589068:BPL589073 BFP589068:BFP589073 AVT589068:AVT589073 ALX589068:ALX589073 ACB589068:ACB589073 SF589068:SF589073 IJ589068:IJ589073 K589066:K589071 WKZ523532:WKZ523537 WBD523532:WBD523537 VRH523532:VRH523537 VHL523532:VHL523537 UXP523532:UXP523537 UNT523532:UNT523537 UDX523532:UDX523537 TUB523532:TUB523537 TKF523532:TKF523537 TAJ523532:TAJ523537 SQN523532:SQN523537 SGR523532:SGR523537 RWV523532:RWV523537 RMZ523532:RMZ523537 RDD523532:RDD523537 QTH523532:QTH523537 QJL523532:QJL523537 PZP523532:PZP523537 PPT523532:PPT523537 PFX523532:PFX523537 OWB523532:OWB523537 OMF523532:OMF523537 OCJ523532:OCJ523537 NSN523532:NSN523537 NIR523532:NIR523537 MYV523532:MYV523537 MOZ523532:MOZ523537 MFD523532:MFD523537 LVH523532:LVH523537 LLL523532:LLL523537 LBP523532:LBP523537 KRT523532:KRT523537 KHX523532:KHX523537 JYB523532:JYB523537 JOF523532:JOF523537 JEJ523532:JEJ523537 IUN523532:IUN523537 IKR523532:IKR523537 IAV523532:IAV523537 HQZ523532:HQZ523537 HHD523532:HHD523537 GXH523532:GXH523537 GNL523532:GNL523537 GDP523532:GDP523537 FTT523532:FTT523537 FJX523532:FJX523537 FAB523532:FAB523537 EQF523532:EQF523537 EGJ523532:EGJ523537 DWN523532:DWN523537 DMR523532:DMR523537 DCV523532:DCV523537 CSZ523532:CSZ523537 CJD523532:CJD523537 BZH523532:BZH523537 BPL523532:BPL523537 BFP523532:BFP523537 AVT523532:AVT523537 ALX523532:ALX523537 ACB523532:ACB523537 SF523532:SF523537 IJ523532:IJ523537 K523530:K523535 WKZ457996:WKZ458001 WBD457996:WBD458001 VRH457996:VRH458001 VHL457996:VHL458001 UXP457996:UXP458001 UNT457996:UNT458001 UDX457996:UDX458001 TUB457996:TUB458001 TKF457996:TKF458001 TAJ457996:TAJ458001 SQN457996:SQN458001 SGR457996:SGR458001 RWV457996:RWV458001 RMZ457996:RMZ458001 RDD457996:RDD458001 QTH457996:QTH458001 QJL457996:QJL458001 PZP457996:PZP458001 PPT457996:PPT458001 PFX457996:PFX458001 OWB457996:OWB458001 OMF457996:OMF458001 OCJ457996:OCJ458001 NSN457996:NSN458001 NIR457996:NIR458001 MYV457996:MYV458001 MOZ457996:MOZ458001 MFD457996:MFD458001 LVH457996:LVH458001 LLL457996:LLL458001 LBP457996:LBP458001 KRT457996:KRT458001 KHX457996:KHX458001 JYB457996:JYB458001 JOF457996:JOF458001 JEJ457996:JEJ458001 IUN457996:IUN458001 IKR457996:IKR458001 IAV457996:IAV458001 HQZ457996:HQZ458001 HHD457996:HHD458001 GXH457996:GXH458001 GNL457996:GNL458001 GDP457996:GDP458001 FTT457996:FTT458001 FJX457996:FJX458001 FAB457996:FAB458001 EQF457996:EQF458001 EGJ457996:EGJ458001 DWN457996:DWN458001 DMR457996:DMR458001 DCV457996:DCV458001 CSZ457996:CSZ458001 CJD457996:CJD458001 BZH457996:BZH458001 BPL457996:BPL458001 BFP457996:BFP458001 AVT457996:AVT458001 ALX457996:ALX458001 ACB457996:ACB458001 SF457996:SF458001 IJ457996:IJ458001 K457994:K457999 WKZ392460:WKZ392465 WBD392460:WBD392465 VRH392460:VRH392465 VHL392460:VHL392465 UXP392460:UXP392465 UNT392460:UNT392465 UDX392460:UDX392465 TUB392460:TUB392465 TKF392460:TKF392465 TAJ392460:TAJ392465 SQN392460:SQN392465 SGR392460:SGR392465 RWV392460:RWV392465 RMZ392460:RMZ392465 RDD392460:RDD392465 QTH392460:QTH392465 QJL392460:QJL392465 PZP392460:PZP392465 PPT392460:PPT392465 PFX392460:PFX392465 OWB392460:OWB392465 OMF392460:OMF392465 OCJ392460:OCJ392465 NSN392460:NSN392465 NIR392460:NIR392465 MYV392460:MYV392465 MOZ392460:MOZ392465 MFD392460:MFD392465 LVH392460:LVH392465 LLL392460:LLL392465 LBP392460:LBP392465 KRT392460:KRT392465 KHX392460:KHX392465 JYB392460:JYB392465 JOF392460:JOF392465 JEJ392460:JEJ392465 IUN392460:IUN392465 IKR392460:IKR392465 IAV392460:IAV392465 HQZ392460:HQZ392465 HHD392460:HHD392465 GXH392460:GXH392465 GNL392460:GNL392465 GDP392460:GDP392465 FTT392460:FTT392465 FJX392460:FJX392465 FAB392460:FAB392465 EQF392460:EQF392465 EGJ392460:EGJ392465 DWN392460:DWN392465 DMR392460:DMR392465 DCV392460:DCV392465 CSZ392460:CSZ392465 CJD392460:CJD392465 BZH392460:BZH392465 BPL392460:BPL392465 BFP392460:BFP392465 AVT392460:AVT392465 ALX392460:ALX392465 ACB392460:ACB392465 SF392460:SF392465 IJ392460:IJ392465 K392458:K392463 WKZ326924:WKZ326929 WBD326924:WBD326929 VRH326924:VRH326929 VHL326924:VHL326929 UXP326924:UXP326929 UNT326924:UNT326929 UDX326924:UDX326929 TUB326924:TUB326929 TKF326924:TKF326929 TAJ326924:TAJ326929 SQN326924:SQN326929 SGR326924:SGR326929 RWV326924:RWV326929 RMZ326924:RMZ326929 RDD326924:RDD326929 QTH326924:QTH326929 QJL326924:QJL326929 PZP326924:PZP326929 PPT326924:PPT326929 PFX326924:PFX326929 OWB326924:OWB326929 OMF326924:OMF326929 OCJ326924:OCJ326929 NSN326924:NSN326929 NIR326924:NIR326929 MYV326924:MYV326929 MOZ326924:MOZ326929 MFD326924:MFD326929 LVH326924:LVH326929 LLL326924:LLL326929 LBP326924:LBP326929 KRT326924:KRT326929 KHX326924:KHX326929 JYB326924:JYB326929 JOF326924:JOF326929 JEJ326924:JEJ326929 IUN326924:IUN326929 IKR326924:IKR326929 IAV326924:IAV326929 HQZ326924:HQZ326929 HHD326924:HHD326929 GXH326924:GXH326929 GNL326924:GNL326929 GDP326924:GDP326929 FTT326924:FTT326929 FJX326924:FJX326929 FAB326924:FAB326929 EQF326924:EQF326929 EGJ326924:EGJ326929 DWN326924:DWN326929 DMR326924:DMR326929 DCV326924:DCV326929 CSZ326924:CSZ326929 CJD326924:CJD326929 BZH326924:BZH326929 BPL326924:BPL326929 BFP326924:BFP326929 AVT326924:AVT326929 ALX326924:ALX326929 ACB326924:ACB326929 SF326924:SF326929 IJ326924:IJ326929 K326922:K326927 WKZ261388:WKZ261393 WBD261388:WBD261393 VRH261388:VRH261393 VHL261388:VHL261393 UXP261388:UXP261393 UNT261388:UNT261393 UDX261388:UDX261393 TUB261388:TUB261393 TKF261388:TKF261393 TAJ261388:TAJ261393 SQN261388:SQN261393 SGR261388:SGR261393 RWV261388:RWV261393 RMZ261388:RMZ261393 RDD261388:RDD261393 QTH261388:QTH261393 QJL261388:QJL261393 PZP261388:PZP261393 PPT261388:PPT261393 PFX261388:PFX261393 OWB261388:OWB261393 OMF261388:OMF261393 OCJ261388:OCJ261393 NSN261388:NSN261393 NIR261388:NIR261393 MYV261388:MYV261393 MOZ261388:MOZ261393 MFD261388:MFD261393 LVH261388:LVH261393 LLL261388:LLL261393 LBP261388:LBP261393 KRT261388:KRT261393 KHX261388:KHX261393 JYB261388:JYB261393 JOF261388:JOF261393 JEJ261388:JEJ261393 IUN261388:IUN261393 IKR261388:IKR261393 IAV261388:IAV261393 HQZ261388:HQZ261393 HHD261388:HHD261393 GXH261388:GXH261393 GNL261388:GNL261393 GDP261388:GDP261393 FTT261388:FTT261393 FJX261388:FJX261393 FAB261388:FAB261393 EQF261388:EQF261393 EGJ261388:EGJ261393 DWN261388:DWN261393 DMR261388:DMR261393 DCV261388:DCV261393 CSZ261388:CSZ261393 CJD261388:CJD261393 BZH261388:BZH261393 BPL261388:BPL261393 BFP261388:BFP261393 AVT261388:AVT261393 ALX261388:ALX261393 ACB261388:ACB261393 SF261388:SF261393 IJ261388:IJ261393 K261386:K261391 WKZ195852:WKZ195857 WBD195852:WBD195857 VRH195852:VRH195857 VHL195852:VHL195857 UXP195852:UXP195857 UNT195852:UNT195857 UDX195852:UDX195857 TUB195852:TUB195857 TKF195852:TKF195857 TAJ195852:TAJ195857 SQN195852:SQN195857 SGR195852:SGR195857 RWV195852:RWV195857 RMZ195852:RMZ195857 RDD195852:RDD195857 QTH195852:QTH195857 QJL195852:QJL195857 PZP195852:PZP195857 PPT195852:PPT195857 PFX195852:PFX195857 OWB195852:OWB195857 OMF195852:OMF195857 OCJ195852:OCJ195857 NSN195852:NSN195857 NIR195852:NIR195857 MYV195852:MYV195857 MOZ195852:MOZ195857 MFD195852:MFD195857 LVH195852:LVH195857 LLL195852:LLL195857 LBP195852:LBP195857 KRT195852:KRT195857 KHX195852:KHX195857 JYB195852:JYB195857 JOF195852:JOF195857 JEJ195852:JEJ195857 IUN195852:IUN195857 IKR195852:IKR195857 IAV195852:IAV195857 HQZ195852:HQZ195857 HHD195852:HHD195857 GXH195852:GXH195857 GNL195852:GNL195857 GDP195852:GDP195857 FTT195852:FTT195857 FJX195852:FJX195857 FAB195852:FAB195857 EQF195852:EQF195857 EGJ195852:EGJ195857 DWN195852:DWN195857 DMR195852:DMR195857 DCV195852:DCV195857 CSZ195852:CSZ195857 CJD195852:CJD195857 BZH195852:BZH195857 BPL195852:BPL195857 BFP195852:BFP195857 AVT195852:AVT195857 ALX195852:ALX195857 ACB195852:ACB195857 SF195852:SF195857 IJ195852:IJ195857 K195850:K195855 WKZ130316:WKZ130321 WBD130316:WBD130321 VRH130316:VRH130321 VHL130316:VHL130321 UXP130316:UXP130321 UNT130316:UNT130321 UDX130316:UDX130321 TUB130316:TUB130321 TKF130316:TKF130321 TAJ130316:TAJ130321 SQN130316:SQN130321 SGR130316:SGR130321 RWV130316:RWV130321 RMZ130316:RMZ130321 RDD130316:RDD130321 QTH130316:QTH130321 QJL130316:QJL130321 PZP130316:PZP130321 PPT130316:PPT130321 PFX130316:PFX130321 OWB130316:OWB130321 OMF130316:OMF130321 OCJ130316:OCJ130321 NSN130316:NSN130321 NIR130316:NIR130321 MYV130316:MYV130321 MOZ130316:MOZ130321 MFD130316:MFD130321 LVH130316:LVH130321 LLL130316:LLL130321 LBP130316:LBP130321 KRT130316:KRT130321 KHX130316:KHX130321 JYB130316:JYB130321 JOF130316:JOF130321 JEJ130316:JEJ130321 IUN130316:IUN130321 IKR130316:IKR130321 IAV130316:IAV130321 HQZ130316:HQZ130321 HHD130316:HHD130321 GXH130316:GXH130321 GNL130316:GNL130321 GDP130316:GDP130321 FTT130316:FTT130321 FJX130316:FJX130321 FAB130316:FAB130321 EQF130316:EQF130321 EGJ130316:EGJ130321 DWN130316:DWN130321 DMR130316:DMR130321 DCV130316:DCV130321 CSZ130316:CSZ130321 CJD130316:CJD130321 BZH130316:BZH130321 BPL130316:BPL130321 BFP130316:BFP130321 AVT130316:AVT130321 ALX130316:ALX130321 ACB130316:ACB130321 SF130316:SF130321 IJ130316:IJ130321 K130314:K130319 WKZ64780:WKZ64785 WBD64780:WBD64785 VRH64780:VRH64785 VHL64780:VHL64785 UXP64780:UXP64785 UNT64780:UNT64785 UDX64780:UDX64785 TUB64780:TUB64785 TKF64780:TKF64785 TAJ64780:TAJ64785 SQN64780:SQN64785 SGR64780:SGR64785 RWV64780:RWV64785 RMZ64780:RMZ64785 RDD64780:RDD64785 QTH64780:QTH64785 QJL64780:QJL64785 PZP64780:PZP64785 PPT64780:PPT64785 PFX64780:PFX64785 OWB64780:OWB64785 OMF64780:OMF64785 OCJ64780:OCJ64785 NSN64780:NSN64785 NIR64780:NIR64785 MYV64780:MYV64785 MOZ64780:MOZ64785 MFD64780:MFD64785 LVH64780:LVH64785 LLL64780:LLL64785 LBP64780:LBP64785 KRT64780:KRT64785 KHX64780:KHX64785 JYB64780:JYB64785 JOF64780:JOF64785 JEJ64780:JEJ64785 IUN64780:IUN64785 IKR64780:IKR64785 IAV64780:IAV64785 HQZ64780:HQZ64785 HHD64780:HHD64785 GXH64780:GXH64785 GNL64780:GNL64785 GDP64780:GDP64785 FTT64780:FTT64785 FJX64780:FJX64785 FAB64780:FAB64785 EQF64780:EQF64785 EGJ64780:EGJ64785 DWN64780:DWN64785 DMR64780:DMR64785 DCV64780:DCV64785 CSZ64780:CSZ64785 CJD64780:CJD64785 BZH64780:BZH64785 BPL64780:BPL64785 BFP64780:BFP64785 AVT64780:AVT64785 ALX64780:ALX64785 ACB64780:ACB64785 SF64780:SF64785 IJ64780:IJ64785 K97:K111 K75:K76 K70:K73 K64:K66 K19 K45:K47 K87 K21:K26" xr:uid="{00000000-0002-0000-0000-000000000000}">
      <formula1>#REF!</formula1>
    </dataValidation>
    <dataValidation type="list" allowBlank="1" showInputMessage="1" showErrorMessage="1" sqref="C64846 HZ64848 RV64848 ABR64848 ALN64848 AVJ64848 BFF64848 BPB64848 BYX64848 CIT64848 CSP64848 DCL64848 DMH64848 DWD64848 EFZ64848 EPV64848 EZR64848 FJN64848 FTJ64848 GDF64848 GNB64848 GWX64848 HGT64848 HQP64848 IAL64848 IKH64848 IUD64848 JDZ64848 JNV64848 JXR64848 KHN64848 KRJ64848 LBF64848 LLB64848 LUX64848 MET64848 MOP64848 MYL64848 NIH64848 NSD64848 OBZ64848 OLV64848 OVR64848 PFN64848 PPJ64848 PZF64848 QJB64848 QSX64848 RCT64848 RMP64848 RWL64848 SGH64848 SQD64848 SZZ64848 TJV64848 TTR64848 UDN64848 UNJ64848 UXF64848 VHB64848 VQX64848 WAT64848 WKP64848 C130382 HZ130384 RV130384 ABR130384 ALN130384 AVJ130384 BFF130384 BPB130384 BYX130384 CIT130384 CSP130384 DCL130384 DMH130384 DWD130384 EFZ130384 EPV130384 EZR130384 FJN130384 FTJ130384 GDF130384 GNB130384 GWX130384 HGT130384 HQP130384 IAL130384 IKH130384 IUD130384 JDZ130384 JNV130384 JXR130384 KHN130384 KRJ130384 LBF130384 LLB130384 LUX130384 MET130384 MOP130384 MYL130384 NIH130384 NSD130384 OBZ130384 OLV130384 OVR130384 PFN130384 PPJ130384 PZF130384 QJB130384 QSX130384 RCT130384 RMP130384 RWL130384 SGH130384 SQD130384 SZZ130384 TJV130384 TTR130384 UDN130384 UNJ130384 UXF130384 VHB130384 VQX130384 WAT130384 WKP130384 C195918 HZ195920 RV195920 ABR195920 ALN195920 AVJ195920 BFF195920 BPB195920 BYX195920 CIT195920 CSP195920 DCL195920 DMH195920 DWD195920 EFZ195920 EPV195920 EZR195920 FJN195920 FTJ195920 GDF195920 GNB195920 GWX195920 HGT195920 HQP195920 IAL195920 IKH195920 IUD195920 JDZ195920 JNV195920 JXR195920 KHN195920 KRJ195920 LBF195920 LLB195920 LUX195920 MET195920 MOP195920 MYL195920 NIH195920 NSD195920 OBZ195920 OLV195920 OVR195920 PFN195920 PPJ195920 PZF195920 QJB195920 QSX195920 RCT195920 RMP195920 RWL195920 SGH195920 SQD195920 SZZ195920 TJV195920 TTR195920 UDN195920 UNJ195920 UXF195920 VHB195920 VQX195920 WAT195920 WKP195920 C261454 HZ261456 RV261456 ABR261456 ALN261456 AVJ261456 BFF261456 BPB261456 BYX261456 CIT261456 CSP261456 DCL261456 DMH261456 DWD261456 EFZ261456 EPV261456 EZR261456 FJN261456 FTJ261456 GDF261456 GNB261456 GWX261456 HGT261456 HQP261456 IAL261456 IKH261456 IUD261456 JDZ261456 JNV261456 JXR261456 KHN261456 KRJ261456 LBF261456 LLB261456 LUX261456 MET261456 MOP261456 MYL261456 NIH261456 NSD261456 OBZ261456 OLV261456 OVR261456 PFN261456 PPJ261456 PZF261456 QJB261456 QSX261456 RCT261456 RMP261456 RWL261456 SGH261456 SQD261456 SZZ261456 TJV261456 TTR261456 UDN261456 UNJ261456 UXF261456 VHB261456 VQX261456 WAT261456 WKP261456 C326990 HZ326992 RV326992 ABR326992 ALN326992 AVJ326992 BFF326992 BPB326992 BYX326992 CIT326992 CSP326992 DCL326992 DMH326992 DWD326992 EFZ326992 EPV326992 EZR326992 FJN326992 FTJ326992 GDF326992 GNB326992 GWX326992 HGT326992 HQP326992 IAL326992 IKH326992 IUD326992 JDZ326992 JNV326992 JXR326992 KHN326992 KRJ326992 LBF326992 LLB326992 LUX326992 MET326992 MOP326992 MYL326992 NIH326992 NSD326992 OBZ326992 OLV326992 OVR326992 PFN326992 PPJ326992 PZF326992 QJB326992 QSX326992 RCT326992 RMP326992 RWL326992 SGH326992 SQD326992 SZZ326992 TJV326992 TTR326992 UDN326992 UNJ326992 UXF326992 VHB326992 VQX326992 WAT326992 WKP326992 C392526 HZ392528 RV392528 ABR392528 ALN392528 AVJ392528 BFF392528 BPB392528 BYX392528 CIT392528 CSP392528 DCL392528 DMH392528 DWD392528 EFZ392528 EPV392528 EZR392528 FJN392528 FTJ392528 GDF392528 GNB392528 GWX392528 HGT392528 HQP392528 IAL392528 IKH392528 IUD392528 JDZ392528 JNV392528 JXR392528 KHN392528 KRJ392528 LBF392528 LLB392528 LUX392528 MET392528 MOP392528 MYL392528 NIH392528 NSD392528 OBZ392528 OLV392528 OVR392528 PFN392528 PPJ392528 PZF392528 QJB392528 QSX392528 RCT392528 RMP392528 RWL392528 SGH392528 SQD392528 SZZ392528 TJV392528 TTR392528 UDN392528 UNJ392528 UXF392528 VHB392528 VQX392528 WAT392528 WKP392528 C458062 HZ458064 RV458064 ABR458064 ALN458064 AVJ458064 BFF458064 BPB458064 BYX458064 CIT458064 CSP458064 DCL458064 DMH458064 DWD458064 EFZ458064 EPV458064 EZR458064 FJN458064 FTJ458064 GDF458064 GNB458064 GWX458064 HGT458064 HQP458064 IAL458064 IKH458064 IUD458064 JDZ458064 JNV458064 JXR458064 KHN458064 KRJ458064 LBF458064 LLB458064 LUX458064 MET458064 MOP458064 MYL458064 NIH458064 NSD458064 OBZ458064 OLV458064 OVR458064 PFN458064 PPJ458064 PZF458064 QJB458064 QSX458064 RCT458064 RMP458064 RWL458064 SGH458064 SQD458064 SZZ458064 TJV458064 TTR458064 UDN458064 UNJ458064 UXF458064 VHB458064 VQX458064 WAT458064 WKP458064 C523598 HZ523600 RV523600 ABR523600 ALN523600 AVJ523600 BFF523600 BPB523600 BYX523600 CIT523600 CSP523600 DCL523600 DMH523600 DWD523600 EFZ523600 EPV523600 EZR523600 FJN523600 FTJ523600 GDF523600 GNB523600 GWX523600 HGT523600 HQP523600 IAL523600 IKH523600 IUD523600 JDZ523600 JNV523600 JXR523600 KHN523600 KRJ523600 LBF523600 LLB523600 LUX523600 MET523600 MOP523600 MYL523600 NIH523600 NSD523600 OBZ523600 OLV523600 OVR523600 PFN523600 PPJ523600 PZF523600 QJB523600 QSX523600 RCT523600 RMP523600 RWL523600 SGH523600 SQD523600 SZZ523600 TJV523600 TTR523600 UDN523600 UNJ523600 UXF523600 VHB523600 VQX523600 WAT523600 WKP523600 C589134 HZ589136 RV589136 ABR589136 ALN589136 AVJ589136 BFF589136 BPB589136 BYX589136 CIT589136 CSP589136 DCL589136 DMH589136 DWD589136 EFZ589136 EPV589136 EZR589136 FJN589136 FTJ589136 GDF589136 GNB589136 GWX589136 HGT589136 HQP589136 IAL589136 IKH589136 IUD589136 JDZ589136 JNV589136 JXR589136 KHN589136 KRJ589136 LBF589136 LLB589136 LUX589136 MET589136 MOP589136 MYL589136 NIH589136 NSD589136 OBZ589136 OLV589136 OVR589136 PFN589136 PPJ589136 PZF589136 QJB589136 QSX589136 RCT589136 RMP589136 RWL589136 SGH589136 SQD589136 SZZ589136 TJV589136 TTR589136 UDN589136 UNJ589136 UXF589136 VHB589136 VQX589136 WAT589136 WKP589136 C654670 HZ654672 RV654672 ABR654672 ALN654672 AVJ654672 BFF654672 BPB654672 BYX654672 CIT654672 CSP654672 DCL654672 DMH654672 DWD654672 EFZ654672 EPV654672 EZR654672 FJN654672 FTJ654672 GDF654672 GNB654672 GWX654672 HGT654672 HQP654672 IAL654672 IKH654672 IUD654672 JDZ654672 JNV654672 JXR654672 KHN654672 KRJ654672 LBF654672 LLB654672 LUX654672 MET654672 MOP654672 MYL654672 NIH654672 NSD654672 OBZ654672 OLV654672 OVR654672 PFN654672 PPJ654672 PZF654672 QJB654672 QSX654672 RCT654672 RMP654672 RWL654672 SGH654672 SQD654672 SZZ654672 TJV654672 TTR654672 UDN654672 UNJ654672 UXF654672 VHB654672 VQX654672 WAT654672 WKP654672 C720206 HZ720208 RV720208 ABR720208 ALN720208 AVJ720208 BFF720208 BPB720208 BYX720208 CIT720208 CSP720208 DCL720208 DMH720208 DWD720208 EFZ720208 EPV720208 EZR720208 FJN720208 FTJ720208 GDF720208 GNB720208 GWX720208 HGT720208 HQP720208 IAL720208 IKH720208 IUD720208 JDZ720208 JNV720208 JXR720208 KHN720208 KRJ720208 LBF720208 LLB720208 LUX720208 MET720208 MOP720208 MYL720208 NIH720208 NSD720208 OBZ720208 OLV720208 OVR720208 PFN720208 PPJ720208 PZF720208 QJB720208 QSX720208 RCT720208 RMP720208 RWL720208 SGH720208 SQD720208 SZZ720208 TJV720208 TTR720208 UDN720208 UNJ720208 UXF720208 VHB720208 VQX720208 WAT720208 WKP720208 C785742 HZ785744 RV785744 ABR785744 ALN785744 AVJ785744 BFF785744 BPB785744 BYX785744 CIT785744 CSP785744 DCL785744 DMH785744 DWD785744 EFZ785744 EPV785744 EZR785744 FJN785744 FTJ785744 GDF785744 GNB785744 GWX785744 HGT785744 HQP785744 IAL785744 IKH785744 IUD785744 JDZ785744 JNV785744 JXR785744 KHN785744 KRJ785744 LBF785744 LLB785744 LUX785744 MET785744 MOP785744 MYL785744 NIH785744 NSD785744 OBZ785744 OLV785744 OVR785744 PFN785744 PPJ785744 PZF785744 QJB785744 QSX785744 RCT785744 RMP785744 RWL785744 SGH785744 SQD785744 SZZ785744 TJV785744 TTR785744 UDN785744 UNJ785744 UXF785744 VHB785744 VQX785744 WAT785744 WKP785744 C851278 HZ851280 RV851280 ABR851280 ALN851280 AVJ851280 BFF851280 BPB851280 BYX851280 CIT851280 CSP851280 DCL851280 DMH851280 DWD851280 EFZ851280 EPV851280 EZR851280 FJN851280 FTJ851280 GDF851280 GNB851280 GWX851280 HGT851280 HQP851280 IAL851280 IKH851280 IUD851280 JDZ851280 JNV851280 JXR851280 KHN851280 KRJ851280 LBF851280 LLB851280 LUX851280 MET851280 MOP851280 MYL851280 NIH851280 NSD851280 OBZ851280 OLV851280 OVR851280 PFN851280 PPJ851280 PZF851280 QJB851280 QSX851280 RCT851280 RMP851280 RWL851280 SGH851280 SQD851280 SZZ851280 TJV851280 TTR851280 UDN851280 UNJ851280 UXF851280 VHB851280 VQX851280 WAT851280 WKP851280 C916814 HZ916816 RV916816 ABR916816 ALN916816 AVJ916816 BFF916816 BPB916816 BYX916816 CIT916816 CSP916816 DCL916816 DMH916816 DWD916816 EFZ916816 EPV916816 EZR916816 FJN916816 FTJ916816 GDF916816 GNB916816 GWX916816 HGT916816 HQP916816 IAL916816 IKH916816 IUD916816 JDZ916816 JNV916816 JXR916816 KHN916816 KRJ916816 LBF916816 LLB916816 LUX916816 MET916816 MOP916816 MYL916816 NIH916816 NSD916816 OBZ916816 OLV916816 OVR916816 PFN916816 PPJ916816 PZF916816 QJB916816 QSX916816 RCT916816 RMP916816 RWL916816 SGH916816 SQD916816 SZZ916816 TJV916816 TTR916816 UDN916816 UNJ916816 UXF916816 VHB916816 VQX916816 WAT916816 WKP916816 C982350 HZ982352 RV982352 ABR982352 ALN982352 AVJ982352 BFF982352 BPB982352 BYX982352 CIT982352 CSP982352 DCL982352 DMH982352 DWD982352 EFZ982352 EPV982352 EZR982352 FJN982352 FTJ982352 GDF982352 GNB982352 GWX982352 HGT982352 HQP982352 IAL982352 IKH982352 IUD982352 JDZ982352 JNV982352 JXR982352 KHN982352 KRJ982352 LBF982352 LLB982352 LUX982352 MET982352 MOP982352 MYL982352 NIH982352 NSD982352 OBZ982352 OLV982352 OVR982352 PFN982352 PPJ982352 PZF982352 QJB982352 QSX982352 RCT982352 RMP982352 RWL982352 SGH982352 SQD982352 SZZ982352 TJV982352 TTR982352 UDN982352 UNJ982352 UXF982352 VHB982352 VQX982352 WAT982352 WKP982352 E64778:E64786 IC64780:IC64788 RY64780:RY64788 ABU64780:ABU64788 ALQ64780:ALQ64788 AVM64780:AVM64788 BFI64780:BFI64788 BPE64780:BPE64788 BZA64780:BZA64788 CIW64780:CIW64788 CSS64780:CSS64788 DCO64780:DCO64788 DMK64780:DMK64788 DWG64780:DWG64788 EGC64780:EGC64788 EPY64780:EPY64788 EZU64780:EZU64788 FJQ64780:FJQ64788 FTM64780:FTM64788 GDI64780:GDI64788 GNE64780:GNE64788 GXA64780:GXA64788 HGW64780:HGW64788 HQS64780:HQS64788 IAO64780:IAO64788 IKK64780:IKK64788 IUG64780:IUG64788 JEC64780:JEC64788 JNY64780:JNY64788 JXU64780:JXU64788 KHQ64780:KHQ64788 KRM64780:KRM64788 LBI64780:LBI64788 LLE64780:LLE64788 LVA64780:LVA64788 MEW64780:MEW64788 MOS64780:MOS64788 MYO64780:MYO64788 NIK64780:NIK64788 NSG64780:NSG64788 OCC64780:OCC64788 OLY64780:OLY64788 OVU64780:OVU64788 PFQ64780:PFQ64788 PPM64780:PPM64788 PZI64780:PZI64788 QJE64780:QJE64788 QTA64780:QTA64788 RCW64780:RCW64788 RMS64780:RMS64788 RWO64780:RWO64788 SGK64780:SGK64788 SQG64780:SQG64788 TAC64780:TAC64788 TJY64780:TJY64788 TTU64780:TTU64788 UDQ64780:UDQ64788 UNM64780:UNM64788 UXI64780:UXI64788 VHE64780:VHE64788 VRA64780:VRA64788 WAW64780:WAW64788 WKS64780:WKS64788 E130314:E130322 IC130316:IC130324 RY130316:RY130324 ABU130316:ABU130324 ALQ130316:ALQ130324 AVM130316:AVM130324 BFI130316:BFI130324 BPE130316:BPE130324 BZA130316:BZA130324 CIW130316:CIW130324 CSS130316:CSS130324 DCO130316:DCO130324 DMK130316:DMK130324 DWG130316:DWG130324 EGC130316:EGC130324 EPY130316:EPY130324 EZU130316:EZU130324 FJQ130316:FJQ130324 FTM130316:FTM130324 GDI130316:GDI130324 GNE130316:GNE130324 GXA130316:GXA130324 HGW130316:HGW130324 HQS130316:HQS130324 IAO130316:IAO130324 IKK130316:IKK130324 IUG130316:IUG130324 JEC130316:JEC130324 JNY130316:JNY130324 JXU130316:JXU130324 KHQ130316:KHQ130324 KRM130316:KRM130324 LBI130316:LBI130324 LLE130316:LLE130324 LVA130316:LVA130324 MEW130316:MEW130324 MOS130316:MOS130324 MYO130316:MYO130324 NIK130316:NIK130324 NSG130316:NSG130324 OCC130316:OCC130324 OLY130316:OLY130324 OVU130316:OVU130324 PFQ130316:PFQ130324 PPM130316:PPM130324 PZI130316:PZI130324 QJE130316:QJE130324 QTA130316:QTA130324 RCW130316:RCW130324 RMS130316:RMS130324 RWO130316:RWO130324 SGK130316:SGK130324 SQG130316:SQG130324 TAC130316:TAC130324 TJY130316:TJY130324 TTU130316:TTU130324 UDQ130316:UDQ130324 UNM130316:UNM130324 UXI130316:UXI130324 VHE130316:VHE130324 VRA130316:VRA130324 WAW130316:WAW130324 WKS130316:WKS130324 E195850:E195858 IC195852:IC195860 RY195852:RY195860 ABU195852:ABU195860 ALQ195852:ALQ195860 AVM195852:AVM195860 BFI195852:BFI195860 BPE195852:BPE195860 BZA195852:BZA195860 CIW195852:CIW195860 CSS195852:CSS195860 DCO195852:DCO195860 DMK195852:DMK195860 DWG195852:DWG195860 EGC195852:EGC195860 EPY195852:EPY195860 EZU195852:EZU195860 FJQ195852:FJQ195860 FTM195852:FTM195860 GDI195852:GDI195860 GNE195852:GNE195860 GXA195852:GXA195860 HGW195852:HGW195860 HQS195852:HQS195860 IAO195852:IAO195860 IKK195852:IKK195860 IUG195852:IUG195860 JEC195852:JEC195860 JNY195852:JNY195860 JXU195852:JXU195860 KHQ195852:KHQ195860 KRM195852:KRM195860 LBI195852:LBI195860 LLE195852:LLE195860 LVA195852:LVA195860 MEW195852:MEW195860 MOS195852:MOS195860 MYO195852:MYO195860 NIK195852:NIK195860 NSG195852:NSG195860 OCC195852:OCC195860 OLY195852:OLY195860 OVU195852:OVU195860 PFQ195852:PFQ195860 PPM195852:PPM195860 PZI195852:PZI195860 QJE195852:QJE195860 QTA195852:QTA195860 RCW195852:RCW195860 RMS195852:RMS195860 RWO195852:RWO195860 SGK195852:SGK195860 SQG195852:SQG195860 TAC195852:TAC195860 TJY195852:TJY195860 TTU195852:TTU195860 UDQ195852:UDQ195860 UNM195852:UNM195860 UXI195852:UXI195860 VHE195852:VHE195860 VRA195852:VRA195860 WAW195852:WAW195860 WKS195852:WKS195860 E261386:E261394 IC261388:IC261396 RY261388:RY261396 ABU261388:ABU261396 ALQ261388:ALQ261396 AVM261388:AVM261396 BFI261388:BFI261396 BPE261388:BPE261396 BZA261388:BZA261396 CIW261388:CIW261396 CSS261388:CSS261396 DCO261388:DCO261396 DMK261388:DMK261396 DWG261388:DWG261396 EGC261388:EGC261396 EPY261388:EPY261396 EZU261388:EZU261396 FJQ261388:FJQ261396 FTM261388:FTM261396 GDI261388:GDI261396 GNE261388:GNE261396 GXA261388:GXA261396 HGW261388:HGW261396 HQS261388:HQS261396 IAO261388:IAO261396 IKK261388:IKK261396 IUG261388:IUG261396 JEC261388:JEC261396 JNY261388:JNY261396 JXU261388:JXU261396 KHQ261388:KHQ261396 KRM261388:KRM261396 LBI261388:LBI261396 LLE261388:LLE261396 LVA261388:LVA261396 MEW261388:MEW261396 MOS261388:MOS261396 MYO261388:MYO261396 NIK261388:NIK261396 NSG261388:NSG261396 OCC261388:OCC261396 OLY261388:OLY261396 OVU261388:OVU261396 PFQ261388:PFQ261396 PPM261388:PPM261396 PZI261388:PZI261396 QJE261388:QJE261396 QTA261388:QTA261396 RCW261388:RCW261396 RMS261388:RMS261396 RWO261388:RWO261396 SGK261388:SGK261396 SQG261388:SQG261396 TAC261388:TAC261396 TJY261388:TJY261396 TTU261388:TTU261396 UDQ261388:UDQ261396 UNM261388:UNM261396 UXI261388:UXI261396 VHE261388:VHE261396 VRA261388:VRA261396 WAW261388:WAW261396 WKS261388:WKS261396 E326922:E326930 IC326924:IC326932 RY326924:RY326932 ABU326924:ABU326932 ALQ326924:ALQ326932 AVM326924:AVM326932 BFI326924:BFI326932 BPE326924:BPE326932 BZA326924:BZA326932 CIW326924:CIW326932 CSS326924:CSS326932 DCO326924:DCO326932 DMK326924:DMK326932 DWG326924:DWG326932 EGC326924:EGC326932 EPY326924:EPY326932 EZU326924:EZU326932 FJQ326924:FJQ326932 FTM326924:FTM326932 GDI326924:GDI326932 GNE326924:GNE326932 GXA326924:GXA326932 HGW326924:HGW326932 HQS326924:HQS326932 IAO326924:IAO326932 IKK326924:IKK326932 IUG326924:IUG326932 JEC326924:JEC326932 JNY326924:JNY326932 JXU326924:JXU326932 KHQ326924:KHQ326932 KRM326924:KRM326932 LBI326924:LBI326932 LLE326924:LLE326932 LVA326924:LVA326932 MEW326924:MEW326932 MOS326924:MOS326932 MYO326924:MYO326932 NIK326924:NIK326932 NSG326924:NSG326932 OCC326924:OCC326932 OLY326924:OLY326932 OVU326924:OVU326932 PFQ326924:PFQ326932 PPM326924:PPM326932 PZI326924:PZI326932 QJE326924:QJE326932 QTA326924:QTA326932 RCW326924:RCW326932 RMS326924:RMS326932 RWO326924:RWO326932 SGK326924:SGK326932 SQG326924:SQG326932 TAC326924:TAC326932 TJY326924:TJY326932 TTU326924:TTU326932 UDQ326924:UDQ326932 UNM326924:UNM326932 UXI326924:UXI326932 VHE326924:VHE326932 VRA326924:VRA326932 WAW326924:WAW326932 WKS326924:WKS326932 E392458:E392466 IC392460:IC392468 RY392460:RY392468 ABU392460:ABU392468 ALQ392460:ALQ392468 AVM392460:AVM392468 BFI392460:BFI392468 BPE392460:BPE392468 BZA392460:BZA392468 CIW392460:CIW392468 CSS392460:CSS392468 DCO392460:DCO392468 DMK392460:DMK392468 DWG392460:DWG392468 EGC392460:EGC392468 EPY392460:EPY392468 EZU392460:EZU392468 FJQ392460:FJQ392468 FTM392460:FTM392468 GDI392460:GDI392468 GNE392460:GNE392468 GXA392460:GXA392468 HGW392460:HGW392468 HQS392460:HQS392468 IAO392460:IAO392468 IKK392460:IKK392468 IUG392460:IUG392468 JEC392460:JEC392468 JNY392460:JNY392468 JXU392460:JXU392468 KHQ392460:KHQ392468 KRM392460:KRM392468 LBI392460:LBI392468 LLE392460:LLE392468 LVA392460:LVA392468 MEW392460:MEW392468 MOS392460:MOS392468 MYO392460:MYO392468 NIK392460:NIK392468 NSG392460:NSG392468 OCC392460:OCC392468 OLY392460:OLY392468 OVU392460:OVU392468 PFQ392460:PFQ392468 PPM392460:PPM392468 PZI392460:PZI392468 QJE392460:QJE392468 QTA392460:QTA392468 RCW392460:RCW392468 RMS392460:RMS392468 RWO392460:RWO392468 SGK392460:SGK392468 SQG392460:SQG392468 TAC392460:TAC392468 TJY392460:TJY392468 TTU392460:TTU392468 UDQ392460:UDQ392468 UNM392460:UNM392468 UXI392460:UXI392468 VHE392460:VHE392468 VRA392460:VRA392468 WAW392460:WAW392468 WKS392460:WKS392468 E457994:E458002 IC457996:IC458004 RY457996:RY458004 ABU457996:ABU458004 ALQ457996:ALQ458004 AVM457996:AVM458004 BFI457996:BFI458004 BPE457996:BPE458004 BZA457996:BZA458004 CIW457996:CIW458004 CSS457996:CSS458004 DCO457996:DCO458004 DMK457996:DMK458004 DWG457996:DWG458004 EGC457996:EGC458004 EPY457996:EPY458004 EZU457996:EZU458004 FJQ457996:FJQ458004 FTM457996:FTM458004 GDI457996:GDI458004 GNE457996:GNE458004 GXA457996:GXA458004 HGW457996:HGW458004 HQS457996:HQS458004 IAO457996:IAO458004 IKK457996:IKK458004 IUG457996:IUG458004 JEC457996:JEC458004 JNY457996:JNY458004 JXU457996:JXU458004 KHQ457996:KHQ458004 KRM457996:KRM458004 LBI457996:LBI458004 LLE457996:LLE458004 LVA457996:LVA458004 MEW457996:MEW458004 MOS457996:MOS458004 MYO457996:MYO458004 NIK457996:NIK458004 NSG457996:NSG458004 OCC457996:OCC458004 OLY457996:OLY458004 OVU457996:OVU458004 PFQ457996:PFQ458004 PPM457996:PPM458004 PZI457996:PZI458004 QJE457996:QJE458004 QTA457996:QTA458004 RCW457996:RCW458004 RMS457996:RMS458004 RWO457996:RWO458004 SGK457996:SGK458004 SQG457996:SQG458004 TAC457996:TAC458004 TJY457996:TJY458004 TTU457996:TTU458004 UDQ457996:UDQ458004 UNM457996:UNM458004 UXI457996:UXI458004 VHE457996:VHE458004 VRA457996:VRA458004 WAW457996:WAW458004 WKS457996:WKS458004 E523530:E523538 IC523532:IC523540 RY523532:RY523540 ABU523532:ABU523540 ALQ523532:ALQ523540 AVM523532:AVM523540 BFI523532:BFI523540 BPE523532:BPE523540 BZA523532:BZA523540 CIW523532:CIW523540 CSS523532:CSS523540 DCO523532:DCO523540 DMK523532:DMK523540 DWG523532:DWG523540 EGC523532:EGC523540 EPY523532:EPY523540 EZU523532:EZU523540 FJQ523532:FJQ523540 FTM523532:FTM523540 GDI523532:GDI523540 GNE523532:GNE523540 GXA523532:GXA523540 HGW523532:HGW523540 HQS523532:HQS523540 IAO523532:IAO523540 IKK523532:IKK523540 IUG523532:IUG523540 JEC523532:JEC523540 JNY523532:JNY523540 JXU523532:JXU523540 KHQ523532:KHQ523540 KRM523532:KRM523540 LBI523532:LBI523540 LLE523532:LLE523540 LVA523532:LVA523540 MEW523532:MEW523540 MOS523532:MOS523540 MYO523532:MYO523540 NIK523532:NIK523540 NSG523532:NSG523540 OCC523532:OCC523540 OLY523532:OLY523540 OVU523532:OVU523540 PFQ523532:PFQ523540 PPM523532:PPM523540 PZI523532:PZI523540 QJE523532:QJE523540 QTA523532:QTA523540 RCW523532:RCW523540 RMS523532:RMS523540 RWO523532:RWO523540 SGK523532:SGK523540 SQG523532:SQG523540 TAC523532:TAC523540 TJY523532:TJY523540 TTU523532:TTU523540 UDQ523532:UDQ523540 UNM523532:UNM523540 UXI523532:UXI523540 VHE523532:VHE523540 VRA523532:VRA523540 WAW523532:WAW523540 WKS523532:WKS523540 E589066:E589074 IC589068:IC589076 RY589068:RY589076 ABU589068:ABU589076 ALQ589068:ALQ589076 AVM589068:AVM589076 BFI589068:BFI589076 BPE589068:BPE589076 BZA589068:BZA589076 CIW589068:CIW589076 CSS589068:CSS589076 DCO589068:DCO589076 DMK589068:DMK589076 DWG589068:DWG589076 EGC589068:EGC589076 EPY589068:EPY589076 EZU589068:EZU589076 FJQ589068:FJQ589076 FTM589068:FTM589076 GDI589068:GDI589076 GNE589068:GNE589076 GXA589068:GXA589076 HGW589068:HGW589076 HQS589068:HQS589076 IAO589068:IAO589076 IKK589068:IKK589076 IUG589068:IUG589076 JEC589068:JEC589076 JNY589068:JNY589076 JXU589068:JXU589076 KHQ589068:KHQ589076 KRM589068:KRM589076 LBI589068:LBI589076 LLE589068:LLE589076 LVA589068:LVA589076 MEW589068:MEW589076 MOS589068:MOS589076 MYO589068:MYO589076 NIK589068:NIK589076 NSG589068:NSG589076 OCC589068:OCC589076 OLY589068:OLY589076 OVU589068:OVU589076 PFQ589068:PFQ589076 PPM589068:PPM589076 PZI589068:PZI589076 QJE589068:QJE589076 QTA589068:QTA589076 RCW589068:RCW589076 RMS589068:RMS589076 RWO589068:RWO589076 SGK589068:SGK589076 SQG589068:SQG589076 TAC589068:TAC589076 TJY589068:TJY589076 TTU589068:TTU589076 UDQ589068:UDQ589076 UNM589068:UNM589076 UXI589068:UXI589076 VHE589068:VHE589076 VRA589068:VRA589076 WAW589068:WAW589076 WKS589068:WKS589076 E654602:E654610 IC654604:IC654612 RY654604:RY654612 ABU654604:ABU654612 ALQ654604:ALQ654612 AVM654604:AVM654612 BFI654604:BFI654612 BPE654604:BPE654612 BZA654604:BZA654612 CIW654604:CIW654612 CSS654604:CSS654612 DCO654604:DCO654612 DMK654604:DMK654612 DWG654604:DWG654612 EGC654604:EGC654612 EPY654604:EPY654612 EZU654604:EZU654612 FJQ654604:FJQ654612 FTM654604:FTM654612 GDI654604:GDI654612 GNE654604:GNE654612 GXA654604:GXA654612 HGW654604:HGW654612 HQS654604:HQS654612 IAO654604:IAO654612 IKK654604:IKK654612 IUG654604:IUG654612 JEC654604:JEC654612 JNY654604:JNY654612 JXU654604:JXU654612 KHQ654604:KHQ654612 KRM654604:KRM654612 LBI654604:LBI654612 LLE654604:LLE654612 LVA654604:LVA654612 MEW654604:MEW654612 MOS654604:MOS654612 MYO654604:MYO654612 NIK654604:NIK654612 NSG654604:NSG654612 OCC654604:OCC654612 OLY654604:OLY654612 OVU654604:OVU654612 PFQ654604:PFQ654612 PPM654604:PPM654612 PZI654604:PZI654612 QJE654604:QJE654612 QTA654604:QTA654612 RCW654604:RCW654612 RMS654604:RMS654612 RWO654604:RWO654612 SGK654604:SGK654612 SQG654604:SQG654612 TAC654604:TAC654612 TJY654604:TJY654612 TTU654604:TTU654612 UDQ654604:UDQ654612 UNM654604:UNM654612 UXI654604:UXI654612 VHE654604:VHE654612 VRA654604:VRA654612 WAW654604:WAW654612 WKS654604:WKS654612 E720138:E720146 IC720140:IC720148 RY720140:RY720148 ABU720140:ABU720148 ALQ720140:ALQ720148 AVM720140:AVM720148 BFI720140:BFI720148 BPE720140:BPE720148 BZA720140:BZA720148 CIW720140:CIW720148 CSS720140:CSS720148 DCO720140:DCO720148 DMK720140:DMK720148 DWG720140:DWG720148 EGC720140:EGC720148 EPY720140:EPY720148 EZU720140:EZU720148 FJQ720140:FJQ720148 FTM720140:FTM720148 GDI720140:GDI720148 GNE720140:GNE720148 GXA720140:GXA720148 HGW720140:HGW720148 HQS720140:HQS720148 IAO720140:IAO720148 IKK720140:IKK720148 IUG720140:IUG720148 JEC720140:JEC720148 JNY720140:JNY720148 JXU720140:JXU720148 KHQ720140:KHQ720148 KRM720140:KRM720148 LBI720140:LBI720148 LLE720140:LLE720148 LVA720140:LVA720148 MEW720140:MEW720148 MOS720140:MOS720148 MYO720140:MYO720148 NIK720140:NIK720148 NSG720140:NSG720148 OCC720140:OCC720148 OLY720140:OLY720148 OVU720140:OVU720148 PFQ720140:PFQ720148 PPM720140:PPM720148 PZI720140:PZI720148 QJE720140:QJE720148 QTA720140:QTA720148 RCW720140:RCW720148 RMS720140:RMS720148 RWO720140:RWO720148 SGK720140:SGK720148 SQG720140:SQG720148 TAC720140:TAC720148 TJY720140:TJY720148 TTU720140:TTU720148 UDQ720140:UDQ720148 UNM720140:UNM720148 UXI720140:UXI720148 VHE720140:VHE720148 VRA720140:VRA720148 WAW720140:WAW720148 WKS720140:WKS720148 E785674:E785682 IC785676:IC785684 RY785676:RY785684 ABU785676:ABU785684 ALQ785676:ALQ785684 AVM785676:AVM785684 BFI785676:BFI785684 BPE785676:BPE785684 BZA785676:BZA785684 CIW785676:CIW785684 CSS785676:CSS785684 DCO785676:DCO785684 DMK785676:DMK785684 DWG785676:DWG785684 EGC785676:EGC785684 EPY785676:EPY785684 EZU785676:EZU785684 FJQ785676:FJQ785684 FTM785676:FTM785684 GDI785676:GDI785684 GNE785676:GNE785684 GXA785676:GXA785684 HGW785676:HGW785684 HQS785676:HQS785684 IAO785676:IAO785684 IKK785676:IKK785684 IUG785676:IUG785684 JEC785676:JEC785684 JNY785676:JNY785684 JXU785676:JXU785684 KHQ785676:KHQ785684 KRM785676:KRM785684 LBI785676:LBI785684 LLE785676:LLE785684 LVA785676:LVA785684 MEW785676:MEW785684 MOS785676:MOS785684 MYO785676:MYO785684 NIK785676:NIK785684 NSG785676:NSG785684 OCC785676:OCC785684 OLY785676:OLY785684 OVU785676:OVU785684 PFQ785676:PFQ785684 PPM785676:PPM785684 PZI785676:PZI785684 QJE785676:QJE785684 QTA785676:QTA785684 RCW785676:RCW785684 RMS785676:RMS785684 RWO785676:RWO785684 SGK785676:SGK785684 SQG785676:SQG785684 TAC785676:TAC785684 TJY785676:TJY785684 TTU785676:TTU785684 UDQ785676:UDQ785684 UNM785676:UNM785684 UXI785676:UXI785684 VHE785676:VHE785684 VRA785676:VRA785684 WAW785676:WAW785684 WKS785676:WKS785684 E851210:E851218 IC851212:IC851220 RY851212:RY851220 ABU851212:ABU851220 ALQ851212:ALQ851220 AVM851212:AVM851220 BFI851212:BFI851220 BPE851212:BPE851220 BZA851212:BZA851220 CIW851212:CIW851220 CSS851212:CSS851220 DCO851212:DCO851220 DMK851212:DMK851220 DWG851212:DWG851220 EGC851212:EGC851220 EPY851212:EPY851220 EZU851212:EZU851220 FJQ851212:FJQ851220 FTM851212:FTM851220 GDI851212:GDI851220 GNE851212:GNE851220 GXA851212:GXA851220 HGW851212:HGW851220 HQS851212:HQS851220 IAO851212:IAO851220 IKK851212:IKK851220 IUG851212:IUG851220 JEC851212:JEC851220 JNY851212:JNY851220 JXU851212:JXU851220 KHQ851212:KHQ851220 KRM851212:KRM851220 LBI851212:LBI851220 LLE851212:LLE851220 LVA851212:LVA851220 MEW851212:MEW851220 MOS851212:MOS851220 MYO851212:MYO851220 NIK851212:NIK851220 NSG851212:NSG851220 OCC851212:OCC851220 OLY851212:OLY851220 OVU851212:OVU851220 PFQ851212:PFQ851220 PPM851212:PPM851220 PZI851212:PZI851220 QJE851212:QJE851220 QTA851212:QTA851220 RCW851212:RCW851220 RMS851212:RMS851220 RWO851212:RWO851220 SGK851212:SGK851220 SQG851212:SQG851220 TAC851212:TAC851220 TJY851212:TJY851220 TTU851212:TTU851220 UDQ851212:UDQ851220 UNM851212:UNM851220 UXI851212:UXI851220 VHE851212:VHE851220 VRA851212:VRA851220 WAW851212:WAW851220 WKS851212:WKS851220 E916746:E916754 IC916748:IC916756 RY916748:RY916756 ABU916748:ABU916756 ALQ916748:ALQ916756 AVM916748:AVM916756 BFI916748:BFI916756 BPE916748:BPE916756 BZA916748:BZA916756 CIW916748:CIW916756 CSS916748:CSS916756 DCO916748:DCO916756 DMK916748:DMK916756 DWG916748:DWG916756 EGC916748:EGC916756 EPY916748:EPY916756 EZU916748:EZU916756 FJQ916748:FJQ916756 FTM916748:FTM916756 GDI916748:GDI916756 GNE916748:GNE916756 GXA916748:GXA916756 HGW916748:HGW916756 HQS916748:HQS916756 IAO916748:IAO916756 IKK916748:IKK916756 IUG916748:IUG916756 JEC916748:JEC916756 JNY916748:JNY916756 JXU916748:JXU916756 KHQ916748:KHQ916756 KRM916748:KRM916756 LBI916748:LBI916756 LLE916748:LLE916756 LVA916748:LVA916756 MEW916748:MEW916756 MOS916748:MOS916756 MYO916748:MYO916756 NIK916748:NIK916756 NSG916748:NSG916756 OCC916748:OCC916756 OLY916748:OLY916756 OVU916748:OVU916756 PFQ916748:PFQ916756 PPM916748:PPM916756 PZI916748:PZI916756 QJE916748:QJE916756 QTA916748:QTA916756 RCW916748:RCW916756 RMS916748:RMS916756 RWO916748:RWO916756 SGK916748:SGK916756 SQG916748:SQG916756 TAC916748:TAC916756 TJY916748:TJY916756 TTU916748:TTU916756 UDQ916748:UDQ916756 UNM916748:UNM916756 UXI916748:UXI916756 VHE916748:VHE916756 VRA916748:VRA916756 WAW916748:WAW916756 WKS916748:WKS916756 E982282:E982290 IC982284:IC982292 RY982284:RY982292 ABU982284:ABU982292 ALQ982284:ALQ982292 AVM982284:AVM982292 BFI982284:BFI982292 BPE982284:BPE982292 BZA982284:BZA982292 CIW982284:CIW982292 CSS982284:CSS982292 DCO982284:DCO982292 DMK982284:DMK982292 DWG982284:DWG982292 EGC982284:EGC982292 EPY982284:EPY982292 EZU982284:EZU982292 FJQ982284:FJQ982292 FTM982284:FTM982292 GDI982284:GDI982292 GNE982284:GNE982292 GXA982284:GXA982292 HGW982284:HGW982292 HQS982284:HQS982292 IAO982284:IAO982292 IKK982284:IKK982292 IUG982284:IUG982292 JEC982284:JEC982292 JNY982284:JNY982292 JXU982284:JXU982292 KHQ982284:KHQ982292 KRM982284:KRM982292 LBI982284:LBI982292 LLE982284:LLE982292 LVA982284:LVA982292 MEW982284:MEW982292 MOS982284:MOS982292 MYO982284:MYO982292 NIK982284:NIK982292 NSG982284:NSG982292 OCC982284:OCC982292 OLY982284:OLY982292 OVU982284:OVU982292 PFQ982284:PFQ982292 PPM982284:PPM982292 PZI982284:PZI982292 QJE982284:QJE982292 QTA982284:QTA982292 RCW982284:RCW982292 RMS982284:RMS982292 RWO982284:RWO982292 SGK982284:SGK982292 SQG982284:SQG982292 TAC982284:TAC982292 TJY982284:TJY982292 TTU982284:TTU982292 UDQ982284:UDQ982292 UNM982284:UNM982292 UXI982284:UXI982292 VHE982284:VHE982292 VRA982284:VRA982292 WAW982284:WAW982292 WKS982284:WKS982292 C64786:D64786 HZ64788:IA64788 RV64788:RW64788 ABR64788:ABS64788 ALN64788:ALO64788 AVJ64788:AVK64788 BFF64788:BFG64788 BPB64788:BPC64788 BYX64788:BYY64788 CIT64788:CIU64788 CSP64788:CSQ64788 DCL64788:DCM64788 DMH64788:DMI64788 DWD64788:DWE64788 EFZ64788:EGA64788 EPV64788:EPW64788 EZR64788:EZS64788 FJN64788:FJO64788 FTJ64788:FTK64788 GDF64788:GDG64788 GNB64788:GNC64788 GWX64788:GWY64788 HGT64788:HGU64788 HQP64788:HQQ64788 IAL64788:IAM64788 IKH64788:IKI64788 IUD64788:IUE64788 JDZ64788:JEA64788 JNV64788:JNW64788 JXR64788:JXS64788 KHN64788:KHO64788 KRJ64788:KRK64788 LBF64788:LBG64788 LLB64788:LLC64788 LUX64788:LUY64788 MET64788:MEU64788 MOP64788:MOQ64788 MYL64788:MYM64788 NIH64788:NII64788 NSD64788:NSE64788 OBZ64788:OCA64788 OLV64788:OLW64788 OVR64788:OVS64788 PFN64788:PFO64788 PPJ64788:PPK64788 PZF64788:PZG64788 QJB64788:QJC64788 QSX64788:QSY64788 RCT64788:RCU64788 RMP64788:RMQ64788 RWL64788:RWM64788 SGH64788:SGI64788 SQD64788:SQE64788 SZZ64788:TAA64788 TJV64788:TJW64788 TTR64788:TTS64788 UDN64788:UDO64788 UNJ64788:UNK64788 UXF64788:UXG64788 VHB64788:VHC64788 VQX64788:VQY64788 WAT64788:WAU64788 WKP64788:WKQ64788 C130322:D130322 HZ130324:IA130324 RV130324:RW130324 ABR130324:ABS130324 ALN130324:ALO130324 AVJ130324:AVK130324 BFF130324:BFG130324 BPB130324:BPC130324 BYX130324:BYY130324 CIT130324:CIU130324 CSP130324:CSQ130324 DCL130324:DCM130324 DMH130324:DMI130324 DWD130324:DWE130324 EFZ130324:EGA130324 EPV130324:EPW130324 EZR130324:EZS130324 FJN130324:FJO130324 FTJ130324:FTK130324 GDF130324:GDG130324 GNB130324:GNC130324 GWX130324:GWY130324 HGT130324:HGU130324 HQP130324:HQQ130324 IAL130324:IAM130324 IKH130324:IKI130324 IUD130324:IUE130324 JDZ130324:JEA130324 JNV130324:JNW130324 JXR130324:JXS130324 KHN130324:KHO130324 KRJ130324:KRK130324 LBF130324:LBG130324 LLB130324:LLC130324 LUX130324:LUY130324 MET130324:MEU130324 MOP130324:MOQ130324 MYL130324:MYM130324 NIH130324:NII130324 NSD130324:NSE130324 OBZ130324:OCA130324 OLV130324:OLW130324 OVR130324:OVS130324 PFN130324:PFO130324 PPJ130324:PPK130324 PZF130324:PZG130324 QJB130324:QJC130324 QSX130324:QSY130324 RCT130324:RCU130324 RMP130324:RMQ130324 RWL130324:RWM130324 SGH130324:SGI130324 SQD130324:SQE130324 SZZ130324:TAA130324 TJV130324:TJW130324 TTR130324:TTS130324 UDN130324:UDO130324 UNJ130324:UNK130324 UXF130324:UXG130324 VHB130324:VHC130324 VQX130324:VQY130324 WAT130324:WAU130324 WKP130324:WKQ130324 C195858:D195858 HZ195860:IA195860 RV195860:RW195860 ABR195860:ABS195860 ALN195860:ALO195860 AVJ195860:AVK195860 BFF195860:BFG195860 BPB195860:BPC195860 BYX195860:BYY195860 CIT195860:CIU195860 CSP195860:CSQ195860 DCL195860:DCM195860 DMH195860:DMI195860 DWD195860:DWE195860 EFZ195860:EGA195860 EPV195860:EPW195860 EZR195860:EZS195860 FJN195860:FJO195860 FTJ195860:FTK195860 GDF195860:GDG195860 GNB195860:GNC195860 GWX195860:GWY195860 HGT195860:HGU195860 HQP195860:HQQ195860 IAL195860:IAM195860 IKH195860:IKI195860 IUD195860:IUE195860 JDZ195860:JEA195860 JNV195860:JNW195860 JXR195860:JXS195860 KHN195860:KHO195860 KRJ195860:KRK195860 LBF195860:LBG195860 LLB195860:LLC195860 LUX195860:LUY195860 MET195860:MEU195860 MOP195860:MOQ195860 MYL195860:MYM195860 NIH195860:NII195860 NSD195860:NSE195860 OBZ195860:OCA195860 OLV195860:OLW195860 OVR195860:OVS195860 PFN195860:PFO195860 PPJ195860:PPK195860 PZF195860:PZG195860 QJB195860:QJC195860 QSX195860:QSY195860 RCT195860:RCU195860 RMP195860:RMQ195860 RWL195860:RWM195860 SGH195860:SGI195860 SQD195860:SQE195860 SZZ195860:TAA195860 TJV195860:TJW195860 TTR195860:TTS195860 UDN195860:UDO195860 UNJ195860:UNK195860 UXF195860:UXG195860 VHB195860:VHC195860 VQX195860:VQY195860 WAT195860:WAU195860 WKP195860:WKQ195860 C261394:D261394 HZ261396:IA261396 RV261396:RW261396 ABR261396:ABS261396 ALN261396:ALO261396 AVJ261396:AVK261396 BFF261396:BFG261396 BPB261396:BPC261396 BYX261396:BYY261396 CIT261396:CIU261396 CSP261396:CSQ261396 DCL261396:DCM261396 DMH261396:DMI261396 DWD261396:DWE261396 EFZ261396:EGA261396 EPV261396:EPW261396 EZR261396:EZS261396 FJN261396:FJO261396 FTJ261396:FTK261396 GDF261396:GDG261396 GNB261396:GNC261396 GWX261396:GWY261396 HGT261396:HGU261396 HQP261396:HQQ261396 IAL261396:IAM261396 IKH261396:IKI261396 IUD261396:IUE261396 JDZ261396:JEA261396 JNV261396:JNW261396 JXR261396:JXS261396 KHN261396:KHO261396 KRJ261396:KRK261396 LBF261396:LBG261396 LLB261396:LLC261396 LUX261396:LUY261396 MET261396:MEU261396 MOP261396:MOQ261396 MYL261396:MYM261396 NIH261396:NII261396 NSD261396:NSE261396 OBZ261396:OCA261396 OLV261396:OLW261396 OVR261396:OVS261396 PFN261396:PFO261396 PPJ261396:PPK261396 PZF261396:PZG261396 QJB261396:QJC261396 QSX261396:QSY261396 RCT261396:RCU261396 RMP261396:RMQ261396 RWL261396:RWM261396 SGH261396:SGI261396 SQD261396:SQE261396 SZZ261396:TAA261396 TJV261396:TJW261396 TTR261396:TTS261396 UDN261396:UDO261396 UNJ261396:UNK261396 UXF261396:UXG261396 VHB261396:VHC261396 VQX261396:VQY261396 WAT261396:WAU261396 WKP261396:WKQ261396 C326930:D326930 HZ326932:IA326932 RV326932:RW326932 ABR326932:ABS326932 ALN326932:ALO326932 AVJ326932:AVK326932 BFF326932:BFG326932 BPB326932:BPC326932 BYX326932:BYY326932 CIT326932:CIU326932 CSP326932:CSQ326932 DCL326932:DCM326932 DMH326932:DMI326932 DWD326932:DWE326932 EFZ326932:EGA326932 EPV326932:EPW326932 EZR326932:EZS326932 FJN326932:FJO326932 FTJ326932:FTK326932 GDF326932:GDG326932 GNB326932:GNC326932 GWX326932:GWY326932 HGT326932:HGU326932 HQP326932:HQQ326932 IAL326932:IAM326932 IKH326932:IKI326932 IUD326932:IUE326932 JDZ326932:JEA326932 JNV326932:JNW326932 JXR326932:JXS326932 KHN326932:KHO326932 KRJ326932:KRK326932 LBF326932:LBG326932 LLB326932:LLC326932 LUX326932:LUY326932 MET326932:MEU326932 MOP326932:MOQ326932 MYL326932:MYM326932 NIH326932:NII326932 NSD326932:NSE326932 OBZ326932:OCA326932 OLV326932:OLW326932 OVR326932:OVS326932 PFN326932:PFO326932 PPJ326932:PPK326932 PZF326932:PZG326932 QJB326932:QJC326932 QSX326932:QSY326932 RCT326932:RCU326932 RMP326932:RMQ326932 RWL326932:RWM326932 SGH326932:SGI326932 SQD326932:SQE326932 SZZ326932:TAA326932 TJV326932:TJW326932 TTR326932:TTS326932 UDN326932:UDO326932 UNJ326932:UNK326932 UXF326932:UXG326932 VHB326932:VHC326932 VQX326932:VQY326932 WAT326932:WAU326932 WKP326932:WKQ326932 C392466:D392466 HZ392468:IA392468 RV392468:RW392468 ABR392468:ABS392468 ALN392468:ALO392468 AVJ392468:AVK392468 BFF392468:BFG392468 BPB392468:BPC392468 BYX392468:BYY392468 CIT392468:CIU392468 CSP392468:CSQ392468 DCL392468:DCM392468 DMH392468:DMI392468 DWD392468:DWE392468 EFZ392468:EGA392468 EPV392468:EPW392468 EZR392468:EZS392468 FJN392468:FJO392468 FTJ392468:FTK392468 GDF392468:GDG392468 GNB392468:GNC392468 GWX392468:GWY392468 HGT392468:HGU392468 HQP392468:HQQ392468 IAL392468:IAM392468 IKH392468:IKI392468 IUD392468:IUE392468 JDZ392468:JEA392468 JNV392468:JNW392468 JXR392468:JXS392468 KHN392468:KHO392468 KRJ392468:KRK392468 LBF392468:LBG392468 LLB392468:LLC392468 LUX392468:LUY392468 MET392468:MEU392468 MOP392468:MOQ392468 MYL392468:MYM392468 NIH392468:NII392468 NSD392468:NSE392468 OBZ392468:OCA392468 OLV392468:OLW392468 OVR392468:OVS392468 PFN392468:PFO392468 PPJ392468:PPK392468 PZF392468:PZG392468 QJB392468:QJC392468 QSX392468:QSY392468 RCT392468:RCU392468 RMP392468:RMQ392468 RWL392468:RWM392468 SGH392468:SGI392468 SQD392468:SQE392468 SZZ392468:TAA392468 TJV392468:TJW392468 TTR392468:TTS392468 UDN392468:UDO392468 UNJ392468:UNK392468 UXF392468:UXG392468 VHB392468:VHC392468 VQX392468:VQY392468 WAT392468:WAU392468 WKP392468:WKQ392468 C458002:D458002 HZ458004:IA458004 RV458004:RW458004 ABR458004:ABS458004 ALN458004:ALO458004 AVJ458004:AVK458004 BFF458004:BFG458004 BPB458004:BPC458004 BYX458004:BYY458004 CIT458004:CIU458004 CSP458004:CSQ458004 DCL458004:DCM458004 DMH458004:DMI458004 DWD458004:DWE458004 EFZ458004:EGA458004 EPV458004:EPW458004 EZR458004:EZS458004 FJN458004:FJO458004 FTJ458004:FTK458004 GDF458004:GDG458004 GNB458004:GNC458004 GWX458004:GWY458004 HGT458004:HGU458004 HQP458004:HQQ458004 IAL458004:IAM458004 IKH458004:IKI458004 IUD458004:IUE458004 JDZ458004:JEA458004 JNV458004:JNW458004 JXR458004:JXS458004 KHN458004:KHO458004 KRJ458004:KRK458004 LBF458004:LBG458004 LLB458004:LLC458004 LUX458004:LUY458004 MET458004:MEU458004 MOP458004:MOQ458004 MYL458004:MYM458004 NIH458004:NII458004 NSD458004:NSE458004 OBZ458004:OCA458004 OLV458004:OLW458004 OVR458004:OVS458004 PFN458004:PFO458004 PPJ458004:PPK458004 PZF458004:PZG458004 QJB458004:QJC458004 QSX458004:QSY458004 RCT458004:RCU458004 RMP458004:RMQ458004 RWL458004:RWM458004 SGH458004:SGI458004 SQD458004:SQE458004 SZZ458004:TAA458004 TJV458004:TJW458004 TTR458004:TTS458004 UDN458004:UDO458004 UNJ458004:UNK458004 UXF458004:UXG458004 VHB458004:VHC458004 VQX458004:VQY458004 WAT458004:WAU458004 WKP458004:WKQ458004 C523538:D523538 HZ523540:IA523540 RV523540:RW523540 ABR523540:ABS523540 ALN523540:ALO523540 AVJ523540:AVK523540 BFF523540:BFG523540 BPB523540:BPC523540 BYX523540:BYY523540 CIT523540:CIU523540 CSP523540:CSQ523540 DCL523540:DCM523540 DMH523540:DMI523540 DWD523540:DWE523540 EFZ523540:EGA523540 EPV523540:EPW523540 EZR523540:EZS523540 FJN523540:FJO523540 FTJ523540:FTK523540 GDF523540:GDG523540 GNB523540:GNC523540 GWX523540:GWY523540 HGT523540:HGU523540 HQP523540:HQQ523540 IAL523540:IAM523540 IKH523540:IKI523540 IUD523540:IUE523540 JDZ523540:JEA523540 JNV523540:JNW523540 JXR523540:JXS523540 KHN523540:KHO523540 KRJ523540:KRK523540 LBF523540:LBG523540 LLB523540:LLC523540 LUX523540:LUY523540 MET523540:MEU523540 MOP523540:MOQ523540 MYL523540:MYM523540 NIH523540:NII523540 NSD523540:NSE523540 OBZ523540:OCA523540 OLV523540:OLW523540 OVR523540:OVS523540 PFN523540:PFO523540 PPJ523540:PPK523540 PZF523540:PZG523540 QJB523540:QJC523540 QSX523540:QSY523540 RCT523540:RCU523540 RMP523540:RMQ523540 RWL523540:RWM523540 SGH523540:SGI523540 SQD523540:SQE523540 SZZ523540:TAA523540 TJV523540:TJW523540 TTR523540:TTS523540 UDN523540:UDO523540 UNJ523540:UNK523540 UXF523540:UXG523540 VHB523540:VHC523540 VQX523540:VQY523540 WAT523540:WAU523540 WKP523540:WKQ523540 C589074:D589074 HZ589076:IA589076 RV589076:RW589076 ABR589076:ABS589076 ALN589076:ALO589076 AVJ589076:AVK589076 BFF589076:BFG589076 BPB589076:BPC589076 BYX589076:BYY589076 CIT589076:CIU589076 CSP589076:CSQ589076 DCL589076:DCM589076 DMH589076:DMI589076 DWD589076:DWE589076 EFZ589076:EGA589076 EPV589076:EPW589076 EZR589076:EZS589076 FJN589076:FJO589076 FTJ589076:FTK589076 GDF589076:GDG589076 GNB589076:GNC589076 GWX589076:GWY589076 HGT589076:HGU589076 HQP589076:HQQ589076 IAL589076:IAM589076 IKH589076:IKI589076 IUD589076:IUE589076 JDZ589076:JEA589076 JNV589076:JNW589076 JXR589076:JXS589076 KHN589076:KHO589076 KRJ589076:KRK589076 LBF589076:LBG589076 LLB589076:LLC589076 LUX589076:LUY589076 MET589076:MEU589076 MOP589076:MOQ589076 MYL589076:MYM589076 NIH589076:NII589076 NSD589076:NSE589076 OBZ589076:OCA589076 OLV589076:OLW589076 OVR589076:OVS589076 PFN589076:PFO589076 PPJ589076:PPK589076 PZF589076:PZG589076 QJB589076:QJC589076 QSX589076:QSY589076 RCT589076:RCU589076 RMP589076:RMQ589076 RWL589076:RWM589076 SGH589076:SGI589076 SQD589076:SQE589076 SZZ589076:TAA589076 TJV589076:TJW589076 TTR589076:TTS589076 UDN589076:UDO589076 UNJ589076:UNK589076 UXF589076:UXG589076 VHB589076:VHC589076 VQX589076:VQY589076 WAT589076:WAU589076 WKP589076:WKQ589076 C654610:D654610 HZ654612:IA654612 RV654612:RW654612 ABR654612:ABS654612 ALN654612:ALO654612 AVJ654612:AVK654612 BFF654612:BFG654612 BPB654612:BPC654612 BYX654612:BYY654612 CIT654612:CIU654612 CSP654612:CSQ654612 DCL654612:DCM654612 DMH654612:DMI654612 DWD654612:DWE654612 EFZ654612:EGA654612 EPV654612:EPW654612 EZR654612:EZS654612 FJN654612:FJO654612 FTJ654612:FTK654612 GDF654612:GDG654612 GNB654612:GNC654612 GWX654612:GWY654612 HGT654612:HGU654612 HQP654612:HQQ654612 IAL654612:IAM654612 IKH654612:IKI654612 IUD654612:IUE654612 JDZ654612:JEA654612 JNV654612:JNW654612 JXR654612:JXS654612 KHN654612:KHO654612 KRJ654612:KRK654612 LBF654612:LBG654612 LLB654612:LLC654612 LUX654612:LUY654612 MET654612:MEU654612 MOP654612:MOQ654612 MYL654612:MYM654612 NIH654612:NII654612 NSD654612:NSE654612 OBZ654612:OCA654612 OLV654612:OLW654612 OVR654612:OVS654612 PFN654612:PFO654612 PPJ654612:PPK654612 PZF654612:PZG654612 QJB654612:QJC654612 QSX654612:QSY654612 RCT654612:RCU654612 RMP654612:RMQ654612 RWL654612:RWM654612 SGH654612:SGI654612 SQD654612:SQE654612 SZZ654612:TAA654612 TJV654612:TJW654612 TTR654612:TTS654612 UDN654612:UDO654612 UNJ654612:UNK654612 UXF654612:UXG654612 VHB654612:VHC654612 VQX654612:VQY654612 WAT654612:WAU654612 WKP654612:WKQ654612 C720146:D720146 HZ720148:IA720148 RV720148:RW720148 ABR720148:ABS720148 ALN720148:ALO720148 AVJ720148:AVK720148 BFF720148:BFG720148 BPB720148:BPC720148 BYX720148:BYY720148 CIT720148:CIU720148 CSP720148:CSQ720148 DCL720148:DCM720148 DMH720148:DMI720148 DWD720148:DWE720148 EFZ720148:EGA720148 EPV720148:EPW720148 EZR720148:EZS720148 FJN720148:FJO720148 FTJ720148:FTK720148 GDF720148:GDG720148 GNB720148:GNC720148 GWX720148:GWY720148 HGT720148:HGU720148 HQP720148:HQQ720148 IAL720148:IAM720148 IKH720148:IKI720148 IUD720148:IUE720148 JDZ720148:JEA720148 JNV720148:JNW720148 JXR720148:JXS720148 KHN720148:KHO720148 KRJ720148:KRK720148 LBF720148:LBG720148 LLB720148:LLC720148 LUX720148:LUY720148 MET720148:MEU720148 MOP720148:MOQ720148 MYL720148:MYM720148 NIH720148:NII720148 NSD720148:NSE720148 OBZ720148:OCA720148 OLV720148:OLW720148 OVR720148:OVS720148 PFN720148:PFO720148 PPJ720148:PPK720148 PZF720148:PZG720148 QJB720148:QJC720148 QSX720148:QSY720148 RCT720148:RCU720148 RMP720148:RMQ720148 RWL720148:RWM720148 SGH720148:SGI720148 SQD720148:SQE720148 SZZ720148:TAA720148 TJV720148:TJW720148 TTR720148:TTS720148 UDN720148:UDO720148 UNJ720148:UNK720148 UXF720148:UXG720148 VHB720148:VHC720148 VQX720148:VQY720148 WAT720148:WAU720148 WKP720148:WKQ720148 C785682:D785682 HZ785684:IA785684 RV785684:RW785684 ABR785684:ABS785684 ALN785684:ALO785684 AVJ785684:AVK785684 BFF785684:BFG785684 BPB785684:BPC785684 BYX785684:BYY785684 CIT785684:CIU785684 CSP785684:CSQ785684 DCL785684:DCM785684 DMH785684:DMI785684 DWD785684:DWE785684 EFZ785684:EGA785684 EPV785684:EPW785684 EZR785684:EZS785684 FJN785684:FJO785684 FTJ785684:FTK785684 GDF785684:GDG785684 GNB785684:GNC785684 GWX785684:GWY785684 HGT785684:HGU785684 HQP785684:HQQ785684 IAL785684:IAM785684 IKH785684:IKI785684 IUD785684:IUE785684 JDZ785684:JEA785684 JNV785684:JNW785684 JXR785684:JXS785684 KHN785684:KHO785684 KRJ785684:KRK785684 LBF785684:LBG785684 LLB785684:LLC785684 LUX785684:LUY785684 MET785684:MEU785684 MOP785684:MOQ785684 MYL785684:MYM785684 NIH785684:NII785684 NSD785684:NSE785684 OBZ785684:OCA785684 OLV785684:OLW785684 OVR785684:OVS785684 PFN785684:PFO785684 PPJ785684:PPK785684 PZF785684:PZG785684 QJB785684:QJC785684 QSX785684:QSY785684 RCT785684:RCU785684 RMP785684:RMQ785684 RWL785684:RWM785684 SGH785684:SGI785684 SQD785684:SQE785684 SZZ785684:TAA785684 TJV785684:TJW785684 TTR785684:TTS785684 UDN785684:UDO785684 UNJ785684:UNK785684 UXF785684:UXG785684 VHB785684:VHC785684 VQX785684:VQY785684 WAT785684:WAU785684 WKP785684:WKQ785684 C851218:D851218 HZ851220:IA851220 RV851220:RW851220 ABR851220:ABS851220 ALN851220:ALO851220 AVJ851220:AVK851220 BFF851220:BFG851220 BPB851220:BPC851220 BYX851220:BYY851220 CIT851220:CIU851220 CSP851220:CSQ851220 DCL851220:DCM851220 DMH851220:DMI851220 DWD851220:DWE851220 EFZ851220:EGA851220 EPV851220:EPW851220 EZR851220:EZS851220 FJN851220:FJO851220 FTJ851220:FTK851220 GDF851220:GDG851220 GNB851220:GNC851220 GWX851220:GWY851220 HGT851220:HGU851220 HQP851220:HQQ851220 IAL851220:IAM851220 IKH851220:IKI851220 IUD851220:IUE851220 JDZ851220:JEA851220 JNV851220:JNW851220 JXR851220:JXS851220 KHN851220:KHO851220 KRJ851220:KRK851220 LBF851220:LBG851220 LLB851220:LLC851220 LUX851220:LUY851220 MET851220:MEU851220 MOP851220:MOQ851220 MYL851220:MYM851220 NIH851220:NII851220 NSD851220:NSE851220 OBZ851220:OCA851220 OLV851220:OLW851220 OVR851220:OVS851220 PFN851220:PFO851220 PPJ851220:PPK851220 PZF851220:PZG851220 QJB851220:QJC851220 QSX851220:QSY851220 RCT851220:RCU851220 RMP851220:RMQ851220 RWL851220:RWM851220 SGH851220:SGI851220 SQD851220:SQE851220 SZZ851220:TAA851220 TJV851220:TJW851220 TTR851220:TTS851220 UDN851220:UDO851220 UNJ851220:UNK851220 UXF851220:UXG851220 VHB851220:VHC851220 VQX851220:VQY851220 WAT851220:WAU851220 WKP851220:WKQ851220 C916754:D916754 HZ916756:IA916756 RV916756:RW916756 ABR916756:ABS916756 ALN916756:ALO916756 AVJ916756:AVK916756 BFF916756:BFG916756 BPB916756:BPC916756 BYX916756:BYY916756 CIT916756:CIU916756 CSP916756:CSQ916756 DCL916756:DCM916756 DMH916756:DMI916756 DWD916756:DWE916756 EFZ916756:EGA916756 EPV916756:EPW916756 EZR916756:EZS916756 FJN916756:FJO916756 FTJ916756:FTK916756 GDF916756:GDG916756 GNB916756:GNC916756 GWX916756:GWY916756 HGT916756:HGU916756 HQP916756:HQQ916756 IAL916756:IAM916756 IKH916756:IKI916756 IUD916756:IUE916756 JDZ916756:JEA916756 JNV916756:JNW916756 JXR916756:JXS916756 KHN916756:KHO916756 KRJ916756:KRK916756 LBF916756:LBG916756 LLB916756:LLC916756 LUX916756:LUY916756 MET916756:MEU916756 MOP916756:MOQ916756 MYL916756:MYM916756 NIH916756:NII916756 NSD916756:NSE916756 OBZ916756:OCA916756 OLV916756:OLW916756 OVR916756:OVS916756 PFN916756:PFO916756 PPJ916756:PPK916756 PZF916756:PZG916756 QJB916756:QJC916756 QSX916756:QSY916756 RCT916756:RCU916756 RMP916756:RMQ916756 RWL916756:RWM916756 SGH916756:SGI916756 SQD916756:SQE916756 SZZ916756:TAA916756 TJV916756:TJW916756 TTR916756:TTS916756 UDN916756:UDO916756 UNJ916756:UNK916756 UXF916756:UXG916756 VHB916756:VHC916756 VQX916756:VQY916756 WAT916756:WAU916756 WKP916756:WKQ916756 C982290:D982290 HZ982292:IA982292 RV982292:RW982292 ABR982292:ABS982292 ALN982292:ALO982292 AVJ982292:AVK982292 BFF982292:BFG982292 BPB982292:BPC982292 BYX982292:BYY982292 CIT982292:CIU982292 CSP982292:CSQ982292 DCL982292:DCM982292 DMH982292:DMI982292 DWD982292:DWE982292 EFZ982292:EGA982292 EPV982292:EPW982292 EZR982292:EZS982292 FJN982292:FJO982292 FTJ982292:FTK982292 GDF982292:GDG982292 GNB982292:GNC982292 GWX982292:GWY982292 HGT982292:HGU982292 HQP982292:HQQ982292 IAL982292:IAM982292 IKH982292:IKI982292 IUD982292:IUE982292 JDZ982292:JEA982292 JNV982292:JNW982292 JXR982292:JXS982292 KHN982292:KHO982292 KRJ982292:KRK982292 LBF982292:LBG982292 LLB982292:LLC982292 LUX982292:LUY982292 MET982292:MEU982292 MOP982292:MOQ982292 MYL982292:MYM982292 NIH982292:NII982292 NSD982292:NSE982292 OBZ982292:OCA982292 OLV982292:OLW982292 OVR982292:OVS982292 PFN982292:PFO982292 PPJ982292:PPK982292 PZF982292:PZG982292 QJB982292:QJC982292 QSX982292:QSY982292 RCT982292:RCU982292 RMP982292:RMQ982292 RWL982292:RWM982292 SGH982292:SGI982292 SQD982292:SQE982292 SZZ982292:TAA982292 TJV982292:TJW982292 TTR982292:TTS982292 UDN982292:UDO982292 UNJ982292:UNK982292 UXF982292:UXG982292 VHB982292:VHC982292 VQX982292:VQY982292 WAT982292:WAU982292 WKP982292:WKQ982292 E64766:E64773 IC64768:IC64775 RY64768:RY64775 ABU64768:ABU64775 ALQ64768:ALQ64775 AVM64768:AVM64775 BFI64768:BFI64775 BPE64768:BPE64775 BZA64768:BZA64775 CIW64768:CIW64775 CSS64768:CSS64775 DCO64768:DCO64775 DMK64768:DMK64775 DWG64768:DWG64775 EGC64768:EGC64775 EPY64768:EPY64775 EZU64768:EZU64775 FJQ64768:FJQ64775 FTM64768:FTM64775 GDI64768:GDI64775 GNE64768:GNE64775 GXA64768:GXA64775 HGW64768:HGW64775 HQS64768:HQS64775 IAO64768:IAO64775 IKK64768:IKK64775 IUG64768:IUG64775 JEC64768:JEC64775 JNY64768:JNY64775 JXU64768:JXU64775 KHQ64768:KHQ64775 KRM64768:KRM64775 LBI64768:LBI64775 LLE64768:LLE64775 LVA64768:LVA64775 MEW64768:MEW64775 MOS64768:MOS64775 MYO64768:MYO64775 NIK64768:NIK64775 NSG64768:NSG64775 OCC64768:OCC64775 OLY64768:OLY64775 OVU64768:OVU64775 PFQ64768:PFQ64775 PPM64768:PPM64775 PZI64768:PZI64775 QJE64768:QJE64775 QTA64768:QTA64775 RCW64768:RCW64775 RMS64768:RMS64775 RWO64768:RWO64775 SGK64768:SGK64775 SQG64768:SQG64775 TAC64768:TAC64775 TJY64768:TJY64775 TTU64768:TTU64775 UDQ64768:UDQ64775 UNM64768:UNM64775 UXI64768:UXI64775 VHE64768:VHE64775 VRA64768:VRA64775 WAW64768:WAW64775 WKS64768:WKS64775 E130302:E130309 IC130304:IC130311 RY130304:RY130311 ABU130304:ABU130311 ALQ130304:ALQ130311 AVM130304:AVM130311 BFI130304:BFI130311 BPE130304:BPE130311 BZA130304:BZA130311 CIW130304:CIW130311 CSS130304:CSS130311 DCO130304:DCO130311 DMK130304:DMK130311 DWG130304:DWG130311 EGC130304:EGC130311 EPY130304:EPY130311 EZU130304:EZU130311 FJQ130304:FJQ130311 FTM130304:FTM130311 GDI130304:GDI130311 GNE130304:GNE130311 GXA130304:GXA130311 HGW130304:HGW130311 HQS130304:HQS130311 IAO130304:IAO130311 IKK130304:IKK130311 IUG130304:IUG130311 JEC130304:JEC130311 JNY130304:JNY130311 JXU130304:JXU130311 KHQ130304:KHQ130311 KRM130304:KRM130311 LBI130304:LBI130311 LLE130304:LLE130311 LVA130304:LVA130311 MEW130304:MEW130311 MOS130304:MOS130311 MYO130304:MYO130311 NIK130304:NIK130311 NSG130304:NSG130311 OCC130304:OCC130311 OLY130304:OLY130311 OVU130304:OVU130311 PFQ130304:PFQ130311 PPM130304:PPM130311 PZI130304:PZI130311 QJE130304:QJE130311 QTA130304:QTA130311 RCW130304:RCW130311 RMS130304:RMS130311 RWO130304:RWO130311 SGK130304:SGK130311 SQG130304:SQG130311 TAC130304:TAC130311 TJY130304:TJY130311 TTU130304:TTU130311 UDQ130304:UDQ130311 UNM130304:UNM130311 UXI130304:UXI130311 VHE130304:VHE130311 VRA130304:VRA130311 WAW130304:WAW130311 WKS130304:WKS130311 E195838:E195845 IC195840:IC195847 RY195840:RY195847 ABU195840:ABU195847 ALQ195840:ALQ195847 AVM195840:AVM195847 BFI195840:BFI195847 BPE195840:BPE195847 BZA195840:BZA195847 CIW195840:CIW195847 CSS195840:CSS195847 DCO195840:DCO195847 DMK195840:DMK195847 DWG195840:DWG195847 EGC195840:EGC195847 EPY195840:EPY195847 EZU195840:EZU195847 FJQ195840:FJQ195847 FTM195840:FTM195847 GDI195840:GDI195847 GNE195840:GNE195847 GXA195840:GXA195847 HGW195840:HGW195847 HQS195840:HQS195847 IAO195840:IAO195847 IKK195840:IKK195847 IUG195840:IUG195847 JEC195840:JEC195847 JNY195840:JNY195847 JXU195840:JXU195847 KHQ195840:KHQ195847 KRM195840:KRM195847 LBI195840:LBI195847 LLE195840:LLE195847 LVA195840:LVA195847 MEW195840:MEW195847 MOS195840:MOS195847 MYO195840:MYO195847 NIK195840:NIK195847 NSG195840:NSG195847 OCC195840:OCC195847 OLY195840:OLY195847 OVU195840:OVU195847 PFQ195840:PFQ195847 PPM195840:PPM195847 PZI195840:PZI195847 QJE195840:QJE195847 QTA195840:QTA195847 RCW195840:RCW195847 RMS195840:RMS195847 RWO195840:RWO195847 SGK195840:SGK195847 SQG195840:SQG195847 TAC195840:TAC195847 TJY195840:TJY195847 TTU195840:TTU195847 UDQ195840:UDQ195847 UNM195840:UNM195847 UXI195840:UXI195847 VHE195840:VHE195847 VRA195840:VRA195847 WAW195840:WAW195847 WKS195840:WKS195847 E261374:E261381 IC261376:IC261383 RY261376:RY261383 ABU261376:ABU261383 ALQ261376:ALQ261383 AVM261376:AVM261383 BFI261376:BFI261383 BPE261376:BPE261383 BZA261376:BZA261383 CIW261376:CIW261383 CSS261376:CSS261383 DCO261376:DCO261383 DMK261376:DMK261383 DWG261376:DWG261383 EGC261376:EGC261383 EPY261376:EPY261383 EZU261376:EZU261383 FJQ261376:FJQ261383 FTM261376:FTM261383 GDI261376:GDI261383 GNE261376:GNE261383 GXA261376:GXA261383 HGW261376:HGW261383 HQS261376:HQS261383 IAO261376:IAO261383 IKK261376:IKK261383 IUG261376:IUG261383 JEC261376:JEC261383 JNY261376:JNY261383 JXU261376:JXU261383 KHQ261376:KHQ261383 KRM261376:KRM261383 LBI261376:LBI261383 LLE261376:LLE261383 LVA261376:LVA261383 MEW261376:MEW261383 MOS261376:MOS261383 MYO261376:MYO261383 NIK261376:NIK261383 NSG261376:NSG261383 OCC261376:OCC261383 OLY261376:OLY261383 OVU261376:OVU261383 PFQ261376:PFQ261383 PPM261376:PPM261383 PZI261376:PZI261383 QJE261376:QJE261383 QTA261376:QTA261383 RCW261376:RCW261383 RMS261376:RMS261383 RWO261376:RWO261383 SGK261376:SGK261383 SQG261376:SQG261383 TAC261376:TAC261383 TJY261376:TJY261383 TTU261376:TTU261383 UDQ261376:UDQ261383 UNM261376:UNM261383 UXI261376:UXI261383 VHE261376:VHE261383 VRA261376:VRA261383 WAW261376:WAW261383 WKS261376:WKS261383 E326910:E326917 IC326912:IC326919 RY326912:RY326919 ABU326912:ABU326919 ALQ326912:ALQ326919 AVM326912:AVM326919 BFI326912:BFI326919 BPE326912:BPE326919 BZA326912:BZA326919 CIW326912:CIW326919 CSS326912:CSS326919 DCO326912:DCO326919 DMK326912:DMK326919 DWG326912:DWG326919 EGC326912:EGC326919 EPY326912:EPY326919 EZU326912:EZU326919 FJQ326912:FJQ326919 FTM326912:FTM326919 GDI326912:GDI326919 GNE326912:GNE326919 GXA326912:GXA326919 HGW326912:HGW326919 HQS326912:HQS326919 IAO326912:IAO326919 IKK326912:IKK326919 IUG326912:IUG326919 JEC326912:JEC326919 JNY326912:JNY326919 JXU326912:JXU326919 KHQ326912:KHQ326919 KRM326912:KRM326919 LBI326912:LBI326919 LLE326912:LLE326919 LVA326912:LVA326919 MEW326912:MEW326919 MOS326912:MOS326919 MYO326912:MYO326919 NIK326912:NIK326919 NSG326912:NSG326919 OCC326912:OCC326919 OLY326912:OLY326919 OVU326912:OVU326919 PFQ326912:PFQ326919 PPM326912:PPM326919 PZI326912:PZI326919 QJE326912:QJE326919 QTA326912:QTA326919 RCW326912:RCW326919 RMS326912:RMS326919 RWO326912:RWO326919 SGK326912:SGK326919 SQG326912:SQG326919 TAC326912:TAC326919 TJY326912:TJY326919 TTU326912:TTU326919 UDQ326912:UDQ326919 UNM326912:UNM326919 UXI326912:UXI326919 VHE326912:VHE326919 VRA326912:VRA326919 WAW326912:WAW326919 WKS326912:WKS326919 E392446:E392453 IC392448:IC392455 RY392448:RY392455 ABU392448:ABU392455 ALQ392448:ALQ392455 AVM392448:AVM392455 BFI392448:BFI392455 BPE392448:BPE392455 BZA392448:BZA392455 CIW392448:CIW392455 CSS392448:CSS392455 DCO392448:DCO392455 DMK392448:DMK392455 DWG392448:DWG392455 EGC392448:EGC392455 EPY392448:EPY392455 EZU392448:EZU392455 FJQ392448:FJQ392455 FTM392448:FTM392455 GDI392448:GDI392455 GNE392448:GNE392455 GXA392448:GXA392455 HGW392448:HGW392455 HQS392448:HQS392455 IAO392448:IAO392455 IKK392448:IKK392455 IUG392448:IUG392455 JEC392448:JEC392455 JNY392448:JNY392455 JXU392448:JXU392455 KHQ392448:KHQ392455 KRM392448:KRM392455 LBI392448:LBI392455 LLE392448:LLE392455 LVA392448:LVA392455 MEW392448:MEW392455 MOS392448:MOS392455 MYO392448:MYO392455 NIK392448:NIK392455 NSG392448:NSG392455 OCC392448:OCC392455 OLY392448:OLY392455 OVU392448:OVU392455 PFQ392448:PFQ392455 PPM392448:PPM392455 PZI392448:PZI392455 QJE392448:QJE392455 QTA392448:QTA392455 RCW392448:RCW392455 RMS392448:RMS392455 RWO392448:RWO392455 SGK392448:SGK392455 SQG392448:SQG392455 TAC392448:TAC392455 TJY392448:TJY392455 TTU392448:TTU392455 UDQ392448:UDQ392455 UNM392448:UNM392455 UXI392448:UXI392455 VHE392448:VHE392455 VRA392448:VRA392455 WAW392448:WAW392455 WKS392448:WKS392455 E457982:E457989 IC457984:IC457991 RY457984:RY457991 ABU457984:ABU457991 ALQ457984:ALQ457991 AVM457984:AVM457991 BFI457984:BFI457991 BPE457984:BPE457991 BZA457984:BZA457991 CIW457984:CIW457991 CSS457984:CSS457991 DCO457984:DCO457991 DMK457984:DMK457991 DWG457984:DWG457991 EGC457984:EGC457991 EPY457984:EPY457991 EZU457984:EZU457991 FJQ457984:FJQ457991 FTM457984:FTM457991 GDI457984:GDI457991 GNE457984:GNE457991 GXA457984:GXA457991 HGW457984:HGW457991 HQS457984:HQS457991 IAO457984:IAO457991 IKK457984:IKK457991 IUG457984:IUG457991 JEC457984:JEC457991 JNY457984:JNY457991 JXU457984:JXU457991 KHQ457984:KHQ457991 KRM457984:KRM457991 LBI457984:LBI457991 LLE457984:LLE457991 LVA457984:LVA457991 MEW457984:MEW457991 MOS457984:MOS457991 MYO457984:MYO457991 NIK457984:NIK457991 NSG457984:NSG457991 OCC457984:OCC457991 OLY457984:OLY457991 OVU457984:OVU457991 PFQ457984:PFQ457991 PPM457984:PPM457991 PZI457984:PZI457991 QJE457984:QJE457991 QTA457984:QTA457991 RCW457984:RCW457991 RMS457984:RMS457991 RWO457984:RWO457991 SGK457984:SGK457991 SQG457984:SQG457991 TAC457984:TAC457991 TJY457984:TJY457991 TTU457984:TTU457991 UDQ457984:UDQ457991 UNM457984:UNM457991 UXI457984:UXI457991 VHE457984:VHE457991 VRA457984:VRA457991 WAW457984:WAW457991 WKS457984:WKS457991 E523518:E523525 IC523520:IC523527 RY523520:RY523527 ABU523520:ABU523527 ALQ523520:ALQ523527 AVM523520:AVM523527 BFI523520:BFI523527 BPE523520:BPE523527 BZA523520:BZA523527 CIW523520:CIW523527 CSS523520:CSS523527 DCO523520:DCO523527 DMK523520:DMK523527 DWG523520:DWG523527 EGC523520:EGC523527 EPY523520:EPY523527 EZU523520:EZU523527 FJQ523520:FJQ523527 FTM523520:FTM523527 GDI523520:GDI523527 GNE523520:GNE523527 GXA523520:GXA523527 HGW523520:HGW523527 HQS523520:HQS523527 IAO523520:IAO523527 IKK523520:IKK523527 IUG523520:IUG523527 JEC523520:JEC523527 JNY523520:JNY523527 JXU523520:JXU523527 KHQ523520:KHQ523527 KRM523520:KRM523527 LBI523520:LBI523527 LLE523520:LLE523527 LVA523520:LVA523527 MEW523520:MEW523527 MOS523520:MOS523527 MYO523520:MYO523527 NIK523520:NIK523527 NSG523520:NSG523527 OCC523520:OCC523527 OLY523520:OLY523527 OVU523520:OVU523527 PFQ523520:PFQ523527 PPM523520:PPM523527 PZI523520:PZI523527 QJE523520:QJE523527 QTA523520:QTA523527 RCW523520:RCW523527 RMS523520:RMS523527 RWO523520:RWO523527 SGK523520:SGK523527 SQG523520:SQG523527 TAC523520:TAC523527 TJY523520:TJY523527 TTU523520:TTU523527 UDQ523520:UDQ523527 UNM523520:UNM523527 UXI523520:UXI523527 VHE523520:VHE523527 VRA523520:VRA523527 WAW523520:WAW523527 WKS523520:WKS523527 E589054:E589061 IC589056:IC589063 RY589056:RY589063 ABU589056:ABU589063 ALQ589056:ALQ589063 AVM589056:AVM589063 BFI589056:BFI589063 BPE589056:BPE589063 BZA589056:BZA589063 CIW589056:CIW589063 CSS589056:CSS589063 DCO589056:DCO589063 DMK589056:DMK589063 DWG589056:DWG589063 EGC589056:EGC589063 EPY589056:EPY589063 EZU589056:EZU589063 FJQ589056:FJQ589063 FTM589056:FTM589063 GDI589056:GDI589063 GNE589056:GNE589063 GXA589056:GXA589063 HGW589056:HGW589063 HQS589056:HQS589063 IAO589056:IAO589063 IKK589056:IKK589063 IUG589056:IUG589063 JEC589056:JEC589063 JNY589056:JNY589063 JXU589056:JXU589063 KHQ589056:KHQ589063 KRM589056:KRM589063 LBI589056:LBI589063 LLE589056:LLE589063 LVA589056:LVA589063 MEW589056:MEW589063 MOS589056:MOS589063 MYO589056:MYO589063 NIK589056:NIK589063 NSG589056:NSG589063 OCC589056:OCC589063 OLY589056:OLY589063 OVU589056:OVU589063 PFQ589056:PFQ589063 PPM589056:PPM589063 PZI589056:PZI589063 QJE589056:QJE589063 QTA589056:QTA589063 RCW589056:RCW589063 RMS589056:RMS589063 RWO589056:RWO589063 SGK589056:SGK589063 SQG589056:SQG589063 TAC589056:TAC589063 TJY589056:TJY589063 TTU589056:TTU589063 UDQ589056:UDQ589063 UNM589056:UNM589063 UXI589056:UXI589063 VHE589056:VHE589063 VRA589056:VRA589063 WAW589056:WAW589063 WKS589056:WKS589063 E654590:E654597 IC654592:IC654599 RY654592:RY654599 ABU654592:ABU654599 ALQ654592:ALQ654599 AVM654592:AVM654599 BFI654592:BFI654599 BPE654592:BPE654599 BZA654592:BZA654599 CIW654592:CIW654599 CSS654592:CSS654599 DCO654592:DCO654599 DMK654592:DMK654599 DWG654592:DWG654599 EGC654592:EGC654599 EPY654592:EPY654599 EZU654592:EZU654599 FJQ654592:FJQ654599 FTM654592:FTM654599 GDI654592:GDI654599 GNE654592:GNE654599 GXA654592:GXA654599 HGW654592:HGW654599 HQS654592:HQS654599 IAO654592:IAO654599 IKK654592:IKK654599 IUG654592:IUG654599 JEC654592:JEC654599 JNY654592:JNY654599 JXU654592:JXU654599 KHQ654592:KHQ654599 KRM654592:KRM654599 LBI654592:LBI654599 LLE654592:LLE654599 LVA654592:LVA654599 MEW654592:MEW654599 MOS654592:MOS654599 MYO654592:MYO654599 NIK654592:NIK654599 NSG654592:NSG654599 OCC654592:OCC654599 OLY654592:OLY654599 OVU654592:OVU654599 PFQ654592:PFQ654599 PPM654592:PPM654599 PZI654592:PZI654599 QJE654592:QJE654599 QTA654592:QTA654599 RCW654592:RCW654599 RMS654592:RMS654599 RWO654592:RWO654599 SGK654592:SGK654599 SQG654592:SQG654599 TAC654592:TAC654599 TJY654592:TJY654599 TTU654592:TTU654599 UDQ654592:UDQ654599 UNM654592:UNM654599 UXI654592:UXI654599 VHE654592:VHE654599 VRA654592:VRA654599 WAW654592:WAW654599 WKS654592:WKS654599 E720126:E720133 IC720128:IC720135 RY720128:RY720135 ABU720128:ABU720135 ALQ720128:ALQ720135 AVM720128:AVM720135 BFI720128:BFI720135 BPE720128:BPE720135 BZA720128:BZA720135 CIW720128:CIW720135 CSS720128:CSS720135 DCO720128:DCO720135 DMK720128:DMK720135 DWG720128:DWG720135 EGC720128:EGC720135 EPY720128:EPY720135 EZU720128:EZU720135 FJQ720128:FJQ720135 FTM720128:FTM720135 GDI720128:GDI720135 GNE720128:GNE720135 GXA720128:GXA720135 HGW720128:HGW720135 HQS720128:HQS720135 IAO720128:IAO720135 IKK720128:IKK720135 IUG720128:IUG720135 JEC720128:JEC720135 JNY720128:JNY720135 JXU720128:JXU720135 KHQ720128:KHQ720135 KRM720128:KRM720135 LBI720128:LBI720135 LLE720128:LLE720135 LVA720128:LVA720135 MEW720128:MEW720135 MOS720128:MOS720135 MYO720128:MYO720135 NIK720128:NIK720135 NSG720128:NSG720135 OCC720128:OCC720135 OLY720128:OLY720135 OVU720128:OVU720135 PFQ720128:PFQ720135 PPM720128:PPM720135 PZI720128:PZI720135 QJE720128:QJE720135 QTA720128:QTA720135 RCW720128:RCW720135 RMS720128:RMS720135 RWO720128:RWO720135 SGK720128:SGK720135 SQG720128:SQG720135 TAC720128:TAC720135 TJY720128:TJY720135 TTU720128:TTU720135 UDQ720128:UDQ720135 UNM720128:UNM720135 UXI720128:UXI720135 VHE720128:VHE720135 VRA720128:VRA720135 WAW720128:WAW720135 WKS720128:WKS720135 E785662:E785669 IC785664:IC785671 RY785664:RY785671 ABU785664:ABU785671 ALQ785664:ALQ785671 AVM785664:AVM785671 BFI785664:BFI785671 BPE785664:BPE785671 BZA785664:BZA785671 CIW785664:CIW785671 CSS785664:CSS785671 DCO785664:DCO785671 DMK785664:DMK785671 DWG785664:DWG785671 EGC785664:EGC785671 EPY785664:EPY785671 EZU785664:EZU785671 FJQ785664:FJQ785671 FTM785664:FTM785671 GDI785664:GDI785671 GNE785664:GNE785671 GXA785664:GXA785671 HGW785664:HGW785671 HQS785664:HQS785671 IAO785664:IAO785671 IKK785664:IKK785671 IUG785664:IUG785671 JEC785664:JEC785671 JNY785664:JNY785671 JXU785664:JXU785671 KHQ785664:KHQ785671 KRM785664:KRM785671 LBI785664:LBI785671 LLE785664:LLE785671 LVA785664:LVA785671 MEW785664:MEW785671 MOS785664:MOS785671 MYO785664:MYO785671 NIK785664:NIK785671 NSG785664:NSG785671 OCC785664:OCC785671 OLY785664:OLY785671 OVU785664:OVU785671 PFQ785664:PFQ785671 PPM785664:PPM785671 PZI785664:PZI785671 QJE785664:QJE785671 QTA785664:QTA785671 RCW785664:RCW785671 RMS785664:RMS785671 RWO785664:RWO785671 SGK785664:SGK785671 SQG785664:SQG785671 TAC785664:TAC785671 TJY785664:TJY785671 TTU785664:TTU785671 UDQ785664:UDQ785671 UNM785664:UNM785671 UXI785664:UXI785671 VHE785664:VHE785671 VRA785664:VRA785671 WAW785664:WAW785671 WKS785664:WKS785671 E851198:E851205 IC851200:IC851207 RY851200:RY851207 ABU851200:ABU851207 ALQ851200:ALQ851207 AVM851200:AVM851207 BFI851200:BFI851207 BPE851200:BPE851207 BZA851200:BZA851207 CIW851200:CIW851207 CSS851200:CSS851207 DCO851200:DCO851207 DMK851200:DMK851207 DWG851200:DWG851207 EGC851200:EGC851207 EPY851200:EPY851207 EZU851200:EZU851207 FJQ851200:FJQ851207 FTM851200:FTM851207 GDI851200:GDI851207 GNE851200:GNE851207 GXA851200:GXA851207 HGW851200:HGW851207 HQS851200:HQS851207 IAO851200:IAO851207 IKK851200:IKK851207 IUG851200:IUG851207 JEC851200:JEC851207 JNY851200:JNY851207 JXU851200:JXU851207 KHQ851200:KHQ851207 KRM851200:KRM851207 LBI851200:LBI851207 LLE851200:LLE851207 LVA851200:LVA851207 MEW851200:MEW851207 MOS851200:MOS851207 MYO851200:MYO851207 NIK851200:NIK851207 NSG851200:NSG851207 OCC851200:OCC851207 OLY851200:OLY851207 OVU851200:OVU851207 PFQ851200:PFQ851207 PPM851200:PPM851207 PZI851200:PZI851207 QJE851200:QJE851207 QTA851200:QTA851207 RCW851200:RCW851207 RMS851200:RMS851207 RWO851200:RWO851207 SGK851200:SGK851207 SQG851200:SQG851207 TAC851200:TAC851207 TJY851200:TJY851207 TTU851200:TTU851207 UDQ851200:UDQ851207 UNM851200:UNM851207 UXI851200:UXI851207 VHE851200:VHE851207 VRA851200:VRA851207 WAW851200:WAW851207 WKS851200:WKS851207 E916734:E916741 IC916736:IC916743 RY916736:RY916743 ABU916736:ABU916743 ALQ916736:ALQ916743 AVM916736:AVM916743 BFI916736:BFI916743 BPE916736:BPE916743 BZA916736:BZA916743 CIW916736:CIW916743 CSS916736:CSS916743 DCO916736:DCO916743 DMK916736:DMK916743 DWG916736:DWG916743 EGC916736:EGC916743 EPY916736:EPY916743 EZU916736:EZU916743 FJQ916736:FJQ916743 FTM916736:FTM916743 GDI916736:GDI916743 GNE916736:GNE916743 GXA916736:GXA916743 HGW916736:HGW916743 HQS916736:HQS916743 IAO916736:IAO916743 IKK916736:IKK916743 IUG916736:IUG916743 JEC916736:JEC916743 JNY916736:JNY916743 JXU916736:JXU916743 KHQ916736:KHQ916743 KRM916736:KRM916743 LBI916736:LBI916743 LLE916736:LLE916743 LVA916736:LVA916743 MEW916736:MEW916743 MOS916736:MOS916743 MYO916736:MYO916743 NIK916736:NIK916743 NSG916736:NSG916743 OCC916736:OCC916743 OLY916736:OLY916743 OVU916736:OVU916743 PFQ916736:PFQ916743 PPM916736:PPM916743 PZI916736:PZI916743 QJE916736:QJE916743 QTA916736:QTA916743 RCW916736:RCW916743 RMS916736:RMS916743 RWO916736:RWO916743 SGK916736:SGK916743 SQG916736:SQG916743 TAC916736:TAC916743 TJY916736:TJY916743 TTU916736:TTU916743 UDQ916736:UDQ916743 UNM916736:UNM916743 UXI916736:UXI916743 VHE916736:VHE916743 VRA916736:VRA916743 WAW916736:WAW916743 WKS916736:WKS916743 E982270:E982277 IC982272:IC982279 RY982272:RY982279 ABU982272:ABU982279 ALQ982272:ALQ982279 AVM982272:AVM982279 BFI982272:BFI982279 BPE982272:BPE982279 BZA982272:BZA982279 CIW982272:CIW982279 CSS982272:CSS982279 DCO982272:DCO982279 DMK982272:DMK982279 DWG982272:DWG982279 EGC982272:EGC982279 EPY982272:EPY982279 EZU982272:EZU982279 FJQ982272:FJQ982279 FTM982272:FTM982279 GDI982272:GDI982279 GNE982272:GNE982279 GXA982272:GXA982279 HGW982272:HGW982279 HQS982272:HQS982279 IAO982272:IAO982279 IKK982272:IKK982279 IUG982272:IUG982279 JEC982272:JEC982279 JNY982272:JNY982279 JXU982272:JXU982279 KHQ982272:KHQ982279 KRM982272:KRM982279 LBI982272:LBI982279 LLE982272:LLE982279 LVA982272:LVA982279 MEW982272:MEW982279 MOS982272:MOS982279 MYO982272:MYO982279 NIK982272:NIK982279 NSG982272:NSG982279 OCC982272:OCC982279 OLY982272:OLY982279 OVU982272:OVU982279 PFQ982272:PFQ982279 PPM982272:PPM982279 PZI982272:PZI982279 QJE982272:QJE982279 QTA982272:QTA982279 RCW982272:RCW982279 RMS982272:RMS982279 RWO982272:RWO982279 SGK982272:SGK982279 SQG982272:SQG982279 TAC982272:TAC982279 TJY982272:TJY982279 TTU982272:TTU982279 UDQ982272:UDQ982279 UNM982272:UNM982279 UXI982272:UXI982279 VHE982272:VHE982279 VRA982272:VRA982279 WAW982272:WAW982279 WKS982272:WKS982279 D64847:D64872 IA64849:IA64874 RW64849:RW64874 ABS64849:ABS64874 ALO64849:ALO64874 AVK64849:AVK64874 BFG64849:BFG64874 BPC64849:BPC64874 BYY64849:BYY64874 CIU64849:CIU64874 CSQ64849:CSQ64874 DCM64849:DCM64874 DMI64849:DMI64874 DWE64849:DWE64874 EGA64849:EGA64874 EPW64849:EPW64874 EZS64849:EZS64874 FJO64849:FJO64874 FTK64849:FTK64874 GDG64849:GDG64874 GNC64849:GNC64874 GWY64849:GWY64874 HGU64849:HGU64874 HQQ64849:HQQ64874 IAM64849:IAM64874 IKI64849:IKI64874 IUE64849:IUE64874 JEA64849:JEA64874 JNW64849:JNW64874 JXS64849:JXS64874 KHO64849:KHO64874 KRK64849:KRK64874 LBG64849:LBG64874 LLC64849:LLC64874 LUY64849:LUY64874 MEU64849:MEU64874 MOQ64849:MOQ64874 MYM64849:MYM64874 NII64849:NII64874 NSE64849:NSE64874 OCA64849:OCA64874 OLW64849:OLW64874 OVS64849:OVS64874 PFO64849:PFO64874 PPK64849:PPK64874 PZG64849:PZG64874 QJC64849:QJC64874 QSY64849:QSY64874 RCU64849:RCU64874 RMQ64849:RMQ64874 RWM64849:RWM64874 SGI64849:SGI64874 SQE64849:SQE64874 TAA64849:TAA64874 TJW64849:TJW64874 TTS64849:TTS64874 UDO64849:UDO64874 UNK64849:UNK64874 UXG64849:UXG64874 VHC64849:VHC64874 VQY64849:VQY64874 WAU64849:WAU64874 WKQ64849:WKQ64874 D130383:D130408 IA130385:IA130410 RW130385:RW130410 ABS130385:ABS130410 ALO130385:ALO130410 AVK130385:AVK130410 BFG130385:BFG130410 BPC130385:BPC130410 BYY130385:BYY130410 CIU130385:CIU130410 CSQ130385:CSQ130410 DCM130385:DCM130410 DMI130385:DMI130410 DWE130385:DWE130410 EGA130385:EGA130410 EPW130385:EPW130410 EZS130385:EZS130410 FJO130385:FJO130410 FTK130385:FTK130410 GDG130385:GDG130410 GNC130385:GNC130410 GWY130385:GWY130410 HGU130385:HGU130410 HQQ130385:HQQ130410 IAM130385:IAM130410 IKI130385:IKI130410 IUE130385:IUE130410 JEA130385:JEA130410 JNW130385:JNW130410 JXS130385:JXS130410 KHO130385:KHO130410 KRK130385:KRK130410 LBG130385:LBG130410 LLC130385:LLC130410 LUY130385:LUY130410 MEU130385:MEU130410 MOQ130385:MOQ130410 MYM130385:MYM130410 NII130385:NII130410 NSE130385:NSE130410 OCA130385:OCA130410 OLW130385:OLW130410 OVS130385:OVS130410 PFO130385:PFO130410 PPK130385:PPK130410 PZG130385:PZG130410 QJC130385:QJC130410 QSY130385:QSY130410 RCU130385:RCU130410 RMQ130385:RMQ130410 RWM130385:RWM130410 SGI130385:SGI130410 SQE130385:SQE130410 TAA130385:TAA130410 TJW130385:TJW130410 TTS130385:TTS130410 UDO130385:UDO130410 UNK130385:UNK130410 UXG130385:UXG130410 VHC130385:VHC130410 VQY130385:VQY130410 WAU130385:WAU130410 WKQ130385:WKQ130410 D195919:D195944 IA195921:IA195946 RW195921:RW195946 ABS195921:ABS195946 ALO195921:ALO195946 AVK195921:AVK195946 BFG195921:BFG195946 BPC195921:BPC195946 BYY195921:BYY195946 CIU195921:CIU195946 CSQ195921:CSQ195946 DCM195921:DCM195946 DMI195921:DMI195946 DWE195921:DWE195946 EGA195921:EGA195946 EPW195921:EPW195946 EZS195921:EZS195946 FJO195921:FJO195946 FTK195921:FTK195946 GDG195921:GDG195946 GNC195921:GNC195946 GWY195921:GWY195946 HGU195921:HGU195946 HQQ195921:HQQ195946 IAM195921:IAM195946 IKI195921:IKI195946 IUE195921:IUE195946 JEA195921:JEA195946 JNW195921:JNW195946 JXS195921:JXS195946 KHO195921:KHO195946 KRK195921:KRK195946 LBG195921:LBG195946 LLC195921:LLC195946 LUY195921:LUY195946 MEU195921:MEU195946 MOQ195921:MOQ195946 MYM195921:MYM195946 NII195921:NII195946 NSE195921:NSE195946 OCA195921:OCA195946 OLW195921:OLW195946 OVS195921:OVS195946 PFO195921:PFO195946 PPK195921:PPK195946 PZG195921:PZG195946 QJC195921:QJC195946 QSY195921:QSY195946 RCU195921:RCU195946 RMQ195921:RMQ195946 RWM195921:RWM195946 SGI195921:SGI195946 SQE195921:SQE195946 TAA195921:TAA195946 TJW195921:TJW195946 TTS195921:TTS195946 UDO195921:UDO195946 UNK195921:UNK195946 UXG195921:UXG195946 VHC195921:VHC195946 VQY195921:VQY195946 WAU195921:WAU195946 WKQ195921:WKQ195946 D261455:D261480 IA261457:IA261482 RW261457:RW261482 ABS261457:ABS261482 ALO261457:ALO261482 AVK261457:AVK261482 BFG261457:BFG261482 BPC261457:BPC261482 BYY261457:BYY261482 CIU261457:CIU261482 CSQ261457:CSQ261482 DCM261457:DCM261482 DMI261457:DMI261482 DWE261457:DWE261482 EGA261457:EGA261482 EPW261457:EPW261482 EZS261457:EZS261482 FJO261457:FJO261482 FTK261457:FTK261482 GDG261457:GDG261482 GNC261457:GNC261482 GWY261457:GWY261482 HGU261457:HGU261482 HQQ261457:HQQ261482 IAM261457:IAM261482 IKI261457:IKI261482 IUE261457:IUE261482 JEA261457:JEA261482 JNW261457:JNW261482 JXS261457:JXS261482 KHO261457:KHO261482 KRK261457:KRK261482 LBG261457:LBG261482 LLC261457:LLC261482 LUY261457:LUY261482 MEU261457:MEU261482 MOQ261457:MOQ261482 MYM261457:MYM261482 NII261457:NII261482 NSE261457:NSE261482 OCA261457:OCA261482 OLW261457:OLW261482 OVS261457:OVS261482 PFO261457:PFO261482 PPK261457:PPK261482 PZG261457:PZG261482 QJC261457:QJC261482 QSY261457:QSY261482 RCU261457:RCU261482 RMQ261457:RMQ261482 RWM261457:RWM261482 SGI261457:SGI261482 SQE261457:SQE261482 TAA261457:TAA261482 TJW261457:TJW261482 TTS261457:TTS261482 UDO261457:UDO261482 UNK261457:UNK261482 UXG261457:UXG261482 VHC261457:VHC261482 VQY261457:VQY261482 WAU261457:WAU261482 WKQ261457:WKQ261482 D326991:D327016 IA326993:IA327018 RW326993:RW327018 ABS326993:ABS327018 ALO326993:ALO327018 AVK326993:AVK327018 BFG326993:BFG327018 BPC326993:BPC327018 BYY326993:BYY327018 CIU326993:CIU327018 CSQ326993:CSQ327018 DCM326993:DCM327018 DMI326993:DMI327018 DWE326993:DWE327018 EGA326993:EGA327018 EPW326993:EPW327018 EZS326993:EZS327018 FJO326993:FJO327018 FTK326993:FTK327018 GDG326993:GDG327018 GNC326993:GNC327018 GWY326993:GWY327018 HGU326993:HGU327018 HQQ326993:HQQ327018 IAM326993:IAM327018 IKI326993:IKI327018 IUE326993:IUE327018 JEA326993:JEA327018 JNW326993:JNW327018 JXS326993:JXS327018 KHO326993:KHO327018 KRK326993:KRK327018 LBG326993:LBG327018 LLC326993:LLC327018 LUY326993:LUY327018 MEU326993:MEU327018 MOQ326993:MOQ327018 MYM326993:MYM327018 NII326993:NII327018 NSE326993:NSE327018 OCA326993:OCA327018 OLW326993:OLW327018 OVS326993:OVS327018 PFO326993:PFO327018 PPK326993:PPK327018 PZG326993:PZG327018 QJC326993:QJC327018 QSY326993:QSY327018 RCU326993:RCU327018 RMQ326993:RMQ327018 RWM326993:RWM327018 SGI326993:SGI327018 SQE326993:SQE327018 TAA326993:TAA327018 TJW326993:TJW327018 TTS326993:TTS327018 UDO326993:UDO327018 UNK326993:UNK327018 UXG326993:UXG327018 VHC326993:VHC327018 VQY326993:VQY327018 WAU326993:WAU327018 WKQ326993:WKQ327018 D392527:D392552 IA392529:IA392554 RW392529:RW392554 ABS392529:ABS392554 ALO392529:ALO392554 AVK392529:AVK392554 BFG392529:BFG392554 BPC392529:BPC392554 BYY392529:BYY392554 CIU392529:CIU392554 CSQ392529:CSQ392554 DCM392529:DCM392554 DMI392529:DMI392554 DWE392529:DWE392554 EGA392529:EGA392554 EPW392529:EPW392554 EZS392529:EZS392554 FJO392529:FJO392554 FTK392529:FTK392554 GDG392529:GDG392554 GNC392529:GNC392554 GWY392529:GWY392554 HGU392529:HGU392554 HQQ392529:HQQ392554 IAM392529:IAM392554 IKI392529:IKI392554 IUE392529:IUE392554 JEA392529:JEA392554 JNW392529:JNW392554 JXS392529:JXS392554 KHO392529:KHO392554 KRK392529:KRK392554 LBG392529:LBG392554 LLC392529:LLC392554 LUY392529:LUY392554 MEU392529:MEU392554 MOQ392529:MOQ392554 MYM392529:MYM392554 NII392529:NII392554 NSE392529:NSE392554 OCA392529:OCA392554 OLW392529:OLW392554 OVS392529:OVS392554 PFO392529:PFO392554 PPK392529:PPK392554 PZG392529:PZG392554 QJC392529:QJC392554 QSY392529:QSY392554 RCU392529:RCU392554 RMQ392529:RMQ392554 RWM392529:RWM392554 SGI392529:SGI392554 SQE392529:SQE392554 TAA392529:TAA392554 TJW392529:TJW392554 TTS392529:TTS392554 UDO392529:UDO392554 UNK392529:UNK392554 UXG392529:UXG392554 VHC392529:VHC392554 VQY392529:VQY392554 WAU392529:WAU392554 WKQ392529:WKQ392554 D458063:D458088 IA458065:IA458090 RW458065:RW458090 ABS458065:ABS458090 ALO458065:ALO458090 AVK458065:AVK458090 BFG458065:BFG458090 BPC458065:BPC458090 BYY458065:BYY458090 CIU458065:CIU458090 CSQ458065:CSQ458090 DCM458065:DCM458090 DMI458065:DMI458090 DWE458065:DWE458090 EGA458065:EGA458090 EPW458065:EPW458090 EZS458065:EZS458090 FJO458065:FJO458090 FTK458065:FTK458090 GDG458065:GDG458090 GNC458065:GNC458090 GWY458065:GWY458090 HGU458065:HGU458090 HQQ458065:HQQ458090 IAM458065:IAM458090 IKI458065:IKI458090 IUE458065:IUE458090 JEA458065:JEA458090 JNW458065:JNW458090 JXS458065:JXS458090 KHO458065:KHO458090 KRK458065:KRK458090 LBG458065:LBG458090 LLC458065:LLC458090 LUY458065:LUY458090 MEU458065:MEU458090 MOQ458065:MOQ458090 MYM458065:MYM458090 NII458065:NII458090 NSE458065:NSE458090 OCA458065:OCA458090 OLW458065:OLW458090 OVS458065:OVS458090 PFO458065:PFO458090 PPK458065:PPK458090 PZG458065:PZG458090 QJC458065:QJC458090 QSY458065:QSY458090 RCU458065:RCU458090 RMQ458065:RMQ458090 RWM458065:RWM458090 SGI458065:SGI458090 SQE458065:SQE458090 TAA458065:TAA458090 TJW458065:TJW458090 TTS458065:TTS458090 UDO458065:UDO458090 UNK458065:UNK458090 UXG458065:UXG458090 VHC458065:VHC458090 VQY458065:VQY458090 WAU458065:WAU458090 WKQ458065:WKQ458090 D523599:D523624 IA523601:IA523626 RW523601:RW523626 ABS523601:ABS523626 ALO523601:ALO523626 AVK523601:AVK523626 BFG523601:BFG523626 BPC523601:BPC523626 BYY523601:BYY523626 CIU523601:CIU523626 CSQ523601:CSQ523626 DCM523601:DCM523626 DMI523601:DMI523626 DWE523601:DWE523626 EGA523601:EGA523626 EPW523601:EPW523626 EZS523601:EZS523626 FJO523601:FJO523626 FTK523601:FTK523626 GDG523601:GDG523626 GNC523601:GNC523626 GWY523601:GWY523626 HGU523601:HGU523626 HQQ523601:HQQ523626 IAM523601:IAM523626 IKI523601:IKI523626 IUE523601:IUE523626 JEA523601:JEA523626 JNW523601:JNW523626 JXS523601:JXS523626 KHO523601:KHO523626 KRK523601:KRK523626 LBG523601:LBG523626 LLC523601:LLC523626 LUY523601:LUY523626 MEU523601:MEU523626 MOQ523601:MOQ523626 MYM523601:MYM523626 NII523601:NII523626 NSE523601:NSE523626 OCA523601:OCA523626 OLW523601:OLW523626 OVS523601:OVS523626 PFO523601:PFO523626 PPK523601:PPK523626 PZG523601:PZG523626 QJC523601:QJC523626 QSY523601:QSY523626 RCU523601:RCU523626 RMQ523601:RMQ523626 RWM523601:RWM523626 SGI523601:SGI523626 SQE523601:SQE523626 TAA523601:TAA523626 TJW523601:TJW523626 TTS523601:TTS523626 UDO523601:UDO523626 UNK523601:UNK523626 UXG523601:UXG523626 VHC523601:VHC523626 VQY523601:VQY523626 WAU523601:WAU523626 WKQ523601:WKQ523626 D589135:D589160 IA589137:IA589162 RW589137:RW589162 ABS589137:ABS589162 ALO589137:ALO589162 AVK589137:AVK589162 BFG589137:BFG589162 BPC589137:BPC589162 BYY589137:BYY589162 CIU589137:CIU589162 CSQ589137:CSQ589162 DCM589137:DCM589162 DMI589137:DMI589162 DWE589137:DWE589162 EGA589137:EGA589162 EPW589137:EPW589162 EZS589137:EZS589162 FJO589137:FJO589162 FTK589137:FTK589162 GDG589137:GDG589162 GNC589137:GNC589162 GWY589137:GWY589162 HGU589137:HGU589162 HQQ589137:HQQ589162 IAM589137:IAM589162 IKI589137:IKI589162 IUE589137:IUE589162 JEA589137:JEA589162 JNW589137:JNW589162 JXS589137:JXS589162 KHO589137:KHO589162 KRK589137:KRK589162 LBG589137:LBG589162 LLC589137:LLC589162 LUY589137:LUY589162 MEU589137:MEU589162 MOQ589137:MOQ589162 MYM589137:MYM589162 NII589137:NII589162 NSE589137:NSE589162 OCA589137:OCA589162 OLW589137:OLW589162 OVS589137:OVS589162 PFO589137:PFO589162 PPK589137:PPK589162 PZG589137:PZG589162 QJC589137:QJC589162 QSY589137:QSY589162 RCU589137:RCU589162 RMQ589137:RMQ589162 RWM589137:RWM589162 SGI589137:SGI589162 SQE589137:SQE589162 TAA589137:TAA589162 TJW589137:TJW589162 TTS589137:TTS589162 UDO589137:UDO589162 UNK589137:UNK589162 UXG589137:UXG589162 VHC589137:VHC589162 VQY589137:VQY589162 WAU589137:WAU589162 WKQ589137:WKQ589162 D654671:D654696 IA654673:IA654698 RW654673:RW654698 ABS654673:ABS654698 ALO654673:ALO654698 AVK654673:AVK654698 BFG654673:BFG654698 BPC654673:BPC654698 BYY654673:BYY654698 CIU654673:CIU654698 CSQ654673:CSQ654698 DCM654673:DCM654698 DMI654673:DMI654698 DWE654673:DWE654698 EGA654673:EGA654698 EPW654673:EPW654698 EZS654673:EZS654698 FJO654673:FJO654698 FTK654673:FTK654698 GDG654673:GDG654698 GNC654673:GNC654698 GWY654673:GWY654698 HGU654673:HGU654698 HQQ654673:HQQ654698 IAM654673:IAM654698 IKI654673:IKI654698 IUE654673:IUE654698 JEA654673:JEA654698 JNW654673:JNW654698 JXS654673:JXS654698 KHO654673:KHO654698 KRK654673:KRK654698 LBG654673:LBG654698 LLC654673:LLC654698 LUY654673:LUY654698 MEU654673:MEU654698 MOQ654673:MOQ654698 MYM654673:MYM654698 NII654673:NII654698 NSE654673:NSE654698 OCA654673:OCA654698 OLW654673:OLW654698 OVS654673:OVS654698 PFO654673:PFO654698 PPK654673:PPK654698 PZG654673:PZG654698 QJC654673:QJC654698 QSY654673:QSY654698 RCU654673:RCU654698 RMQ654673:RMQ654698 RWM654673:RWM654698 SGI654673:SGI654698 SQE654673:SQE654698 TAA654673:TAA654698 TJW654673:TJW654698 TTS654673:TTS654698 UDO654673:UDO654698 UNK654673:UNK654698 UXG654673:UXG654698 VHC654673:VHC654698 VQY654673:VQY654698 WAU654673:WAU654698 WKQ654673:WKQ654698 D720207:D720232 IA720209:IA720234 RW720209:RW720234 ABS720209:ABS720234 ALO720209:ALO720234 AVK720209:AVK720234 BFG720209:BFG720234 BPC720209:BPC720234 BYY720209:BYY720234 CIU720209:CIU720234 CSQ720209:CSQ720234 DCM720209:DCM720234 DMI720209:DMI720234 DWE720209:DWE720234 EGA720209:EGA720234 EPW720209:EPW720234 EZS720209:EZS720234 FJO720209:FJO720234 FTK720209:FTK720234 GDG720209:GDG720234 GNC720209:GNC720234 GWY720209:GWY720234 HGU720209:HGU720234 HQQ720209:HQQ720234 IAM720209:IAM720234 IKI720209:IKI720234 IUE720209:IUE720234 JEA720209:JEA720234 JNW720209:JNW720234 JXS720209:JXS720234 KHO720209:KHO720234 KRK720209:KRK720234 LBG720209:LBG720234 LLC720209:LLC720234 LUY720209:LUY720234 MEU720209:MEU720234 MOQ720209:MOQ720234 MYM720209:MYM720234 NII720209:NII720234 NSE720209:NSE720234 OCA720209:OCA720234 OLW720209:OLW720234 OVS720209:OVS720234 PFO720209:PFO720234 PPK720209:PPK720234 PZG720209:PZG720234 QJC720209:QJC720234 QSY720209:QSY720234 RCU720209:RCU720234 RMQ720209:RMQ720234 RWM720209:RWM720234 SGI720209:SGI720234 SQE720209:SQE720234 TAA720209:TAA720234 TJW720209:TJW720234 TTS720209:TTS720234 UDO720209:UDO720234 UNK720209:UNK720234 UXG720209:UXG720234 VHC720209:VHC720234 VQY720209:VQY720234 WAU720209:WAU720234 WKQ720209:WKQ720234 D785743:D785768 IA785745:IA785770 RW785745:RW785770 ABS785745:ABS785770 ALO785745:ALO785770 AVK785745:AVK785770 BFG785745:BFG785770 BPC785745:BPC785770 BYY785745:BYY785770 CIU785745:CIU785770 CSQ785745:CSQ785770 DCM785745:DCM785770 DMI785745:DMI785770 DWE785745:DWE785770 EGA785745:EGA785770 EPW785745:EPW785770 EZS785745:EZS785770 FJO785745:FJO785770 FTK785745:FTK785770 GDG785745:GDG785770 GNC785745:GNC785770 GWY785745:GWY785770 HGU785745:HGU785770 HQQ785745:HQQ785770 IAM785745:IAM785770 IKI785745:IKI785770 IUE785745:IUE785770 JEA785745:JEA785770 JNW785745:JNW785770 JXS785745:JXS785770 KHO785745:KHO785770 KRK785745:KRK785770 LBG785745:LBG785770 LLC785745:LLC785770 LUY785745:LUY785770 MEU785745:MEU785770 MOQ785745:MOQ785770 MYM785745:MYM785770 NII785745:NII785770 NSE785745:NSE785770 OCA785745:OCA785770 OLW785745:OLW785770 OVS785745:OVS785770 PFO785745:PFO785770 PPK785745:PPK785770 PZG785745:PZG785770 QJC785745:QJC785770 QSY785745:QSY785770 RCU785745:RCU785770 RMQ785745:RMQ785770 RWM785745:RWM785770 SGI785745:SGI785770 SQE785745:SQE785770 TAA785745:TAA785770 TJW785745:TJW785770 TTS785745:TTS785770 UDO785745:UDO785770 UNK785745:UNK785770 UXG785745:UXG785770 VHC785745:VHC785770 VQY785745:VQY785770 WAU785745:WAU785770 WKQ785745:WKQ785770 D851279:D851304 IA851281:IA851306 RW851281:RW851306 ABS851281:ABS851306 ALO851281:ALO851306 AVK851281:AVK851306 BFG851281:BFG851306 BPC851281:BPC851306 BYY851281:BYY851306 CIU851281:CIU851306 CSQ851281:CSQ851306 DCM851281:DCM851306 DMI851281:DMI851306 DWE851281:DWE851306 EGA851281:EGA851306 EPW851281:EPW851306 EZS851281:EZS851306 FJO851281:FJO851306 FTK851281:FTK851306 GDG851281:GDG851306 GNC851281:GNC851306 GWY851281:GWY851306 HGU851281:HGU851306 HQQ851281:HQQ851306 IAM851281:IAM851306 IKI851281:IKI851306 IUE851281:IUE851306 JEA851281:JEA851306 JNW851281:JNW851306 JXS851281:JXS851306 KHO851281:KHO851306 KRK851281:KRK851306 LBG851281:LBG851306 LLC851281:LLC851306 LUY851281:LUY851306 MEU851281:MEU851306 MOQ851281:MOQ851306 MYM851281:MYM851306 NII851281:NII851306 NSE851281:NSE851306 OCA851281:OCA851306 OLW851281:OLW851306 OVS851281:OVS851306 PFO851281:PFO851306 PPK851281:PPK851306 PZG851281:PZG851306 QJC851281:QJC851306 QSY851281:QSY851306 RCU851281:RCU851306 RMQ851281:RMQ851306 RWM851281:RWM851306 SGI851281:SGI851306 SQE851281:SQE851306 TAA851281:TAA851306 TJW851281:TJW851306 TTS851281:TTS851306 UDO851281:UDO851306 UNK851281:UNK851306 UXG851281:UXG851306 VHC851281:VHC851306 VQY851281:VQY851306 WAU851281:WAU851306 WKQ851281:WKQ851306 D916815:D916840 IA916817:IA916842 RW916817:RW916842 ABS916817:ABS916842 ALO916817:ALO916842 AVK916817:AVK916842 BFG916817:BFG916842 BPC916817:BPC916842 BYY916817:BYY916842 CIU916817:CIU916842 CSQ916817:CSQ916842 DCM916817:DCM916842 DMI916817:DMI916842 DWE916817:DWE916842 EGA916817:EGA916842 EPW916817:EPW916842 EZS916817:EZS916842 FJO916817:FJO916842 FTK916817:FTK916842 GDG916817:GDG916842 GNC916817:GNC916842 GWY916817:GWY916842 HGU916817:HGU916842 HQQ916817:HQQ916842 IAM916817:IAM916842 IKI916817:IKI916842 IUE916817:IUE916842 JEA916817:JEA916842 JNW916817:JNW916842 JXS916817:JXS916842 KHO916817:KHO916842 KRK916817:KRK916842 LBG916817:LBG916842 LLC916817:LLC916842 LUY916817:LUY916842 MEU916817:MEU916842 MOQ916817:MOQ916842 MYM916817:MYM916842 NII916817:NII916842 NSE916817:NSE916842 OCA916817:OCA916842 OLW916817:OLW916842 OVS916817:OVS916842 PFO916817:PFO916842 PPK916817:PPK916842 PZG916817:PZG916842 QJC916817:QJC916842 QSY916817:QSY916842 RCU916817:RCU916842 RMQ916817:RMQ916842 RWM916817:RWM916842 SGI916817:SGI916842 SQE916817:SQE916842 TAA916817:TAA916842 TJW916817:TJW916842 TTS916817:TTS916842 UDO916817:UDO916842 UNK916817:UNK916842 UXG916817:UXG916842 VHC916817:VHC916842 VQY916817:VQY916842 WAU916817:WAU916842 WKQ916817:WKQ916842 D982351:D982376 IA982353:IA982378 RW982353:RW982378 ABS982353:ABS982378 ALO982353:ALO982378 AVK982353:AVK982378 BFG982353:BFG982378 BPC982353:BPC982378 BYY982353:BYY982378 CIU982353:CIU982378 CSQ982353:CSQ982378 DCM982353:DCM982378 DMI982353:DMI982378 DWE982353:DWE982378 EGA982353:EGA982378 EPW982353:EPW982378 EZS982353:EZS982378 FJO982353:FJO982378 FTK982353:FTK982378 GDG982353:GDG982378 GNC982353:GNC982378 GWY982353:GWY982378 HGU982353:HGU982378 HQQ982353:HQQ982378 IAM982353:IAM982378 IKI982353:IKI982378 IUE982353:IUE982378 JEA982353:JEA982378 JNW982353:JNW982378 JXS982353:JXS982378 KHO982353:KHO982378 KRK982353:KRK982378 LBG982353:LBG982378 LLC982353:LLC982378 LUY982353:LUY982378 MEU982353:MEU982378 MOQ982353:MOQ982378 MYM982353:MYM982378 NII982353:NII982378 NSE982353:NSE982378 OCA982353:OCA982378 OLW982353:OLW982378 OVS982353:OVS982378 PFO982353:PFO982378 PPK982353:PPK982378 PZG982353:PZG982378 QJC982353:QJC982378 QSY982353:QSY982378 RCU982353:RCU982378 RMQ982353:RMQ982378 RWM982353:RWM982378 SGI982353:SGI982378 SQE982353:SQE982378 TAA982353:TAA982378 TJW982353:TJW982378 TTS982353:TTS982378 UDO982353:UDO982378 UNK982353:UNK982378 UXG982353:UXG982378 VHC982353:VHC982378 VQY982353:VQY982378 WAU982353:WAU982378 WKQ982353:WKQ982378 E163:E271 E19:E88 E91:E114" xr:uid="{00000000-0002-0000-0000-000001000000}">
      <formula1>"Oportunidad de Mejora, No Conformidad, Observación, Riesgo, Hallazgo CGR, Glosas Cámara, Observación ITN, Observación Control Social"</formula1>
    </dataValidation>
    <dataValidation type="list" allowBlank="1" showInputMessage="1" showErrorMessage="1" sqref="I64778:I64783 IH64780:IH64785 SD64780:SD64785 ABZ64780:ABZ64785 ALV64780:ALV64785 AVR64780:AVR64785 BFN64780:BFN64785 BPJ64780:BPJ64785 BZF64780:BZF64785 CJB64780:CJB64785 CSX64780:CSX64785 DCT64780:DCT64785 DMP64780:DMP64785 DWL64780:DWL64785 EGH64780:EGH64785 EQD64780:EQD64785 EZZ64780:EZZ64785 FJV64780:FJV64785 FTR64780:FTR64785 GDN64780:GDN64785 GNJ64780:GNJ64785 GXF64780:GXF64785 HHB64780:HHB64785 HQX64780:HQX64785 IAT64780:IAT64785 IKP64780:IKP64785 IUL64780:IUL64785 JEH64780:JEH64785 JOD64780:JOD64785 JXZ64780:JXZ64785 KHV64780:KHV64785 KRR64780:KRR64785 LBN64780:LBN64785 LLJ64780:LLJ64785 LVF64780:LVF64785 MFB64780:MFB64785 MOX64780:MOX64785 MYT64780:MYT64785 NIP64780:NIP64785 NSL64780:NSL64785 OCH64780:OCH64785 OMD64780:OMD64785 OVZ64780:OVZ64785 PFV64780:PFV64785 PPR64780:PPR64785 PZN64780:PZN64785 QJJ64780:QJJ64785 QTF64780:QTF64785 RDB64780:RDB64785 RMX64780:RMX64785 RWT64780:RWT64785 SGP64780:SGP64785 SQL64780:SQL64785 TAH64780:TAH64785 TKD64780:TKD64785 TTZ64780:TTZ64785 UDV64780:UDV64785 UNR64780:UNR64785 UXN64780:UXN64785 VHJ64780:VHJ64785 VRF64780:VRF64785 WBB64780:WBB64785 WKX64780:WKX64785 I130314:I130319 IH130316:IH130321 SD130316:SD130321 ABZ130316:ABZ130321 ALV130316:ALV130321 AVR130316:AVR130321 BFN130316:BFN130321 BPJ130316:BPJ130321 BZF130316:BZF130321 CJB130316:CJB130321 CSX130316:CSX130321 DCT130316:DCT130321 DMP130316:DMP130321 DWL130316:DWL130321 EGH130316:EGH130321 EQD130316:EQD130321 EZZ130316:EZZ130321 FJV130316:FJV130321 FTR130316:FTR130321 GDN130316:GDN130321 GNJ130316:GNJ130321 GXF130316:GXF130321 HHB130316:HHB130321 HQX130316:HQX130321 IAT130316:IAT130321 IKP130316:IKP130321 IUL130316:IUL130321 JEH130316:JEH130321 JOD130316:JOD130321 JXZ130316:JXZ130321 KHV130316:KHV130321 KRR130316:KRR130321 LBN130316:LBN130321 LLJ130316:LLJ130321 LVF130316:LVF130321 MFB130316:MFB130321 MOX130316:MOX130321 MYT130316:MYT130321 NIP130316:NIP130321 NSL130316:NSL130321 OCH130316:OCH130321 OMD130316:OMD130321 OVZ130316:OVZ130321 PFV130316:PFV130321 PPR130316:PPR130321 PZN130316:PZN130321 QJJ130316:QJJ130321 QTF130316:QTF130321 RDB130316:RDB130321 RMX130316:RMX130321 RWT130316:RWT130321 SGP130316:SGP130321 SQL130316:SQL130321 TAH130316:TAH130321 TKD130316:TKD130321 TTZ130316:TTZ130321 UDV130316:UDV130321 UNR130316:UNR130321 UXN130316:UXN130321 VHJ130316:VHJ130321 VRF130316:VRF130321 WBB130316:WBB130321 WKX130316:WKX130321 I195850:I195855 IH195852:IH195857 SD195852:SD195857 ABZ195852:ABZ195857 ALV195852:ALV195857 AVR195852:AVR195857 BFN195852:BFN195857 BPJ195852:BPJ195857 BZF195852:BZF195857 CJB195852:CJB195857 CSX195852:CSX195857 DCT195852:DCT195857 DMP195852:DMP195857 DWL195852:DWL195857 EGH195852:EGH195857 EQD195852:EQD195857 EZZ195852:EZZ195857 FJV195852:FJV195857 FTR195852:FTR195857 GDN195852:GDN195857 GNJ195852:GNJ195857 GXF195852:GXF195857 HHB195852:HHB195857 HQX195852:HQX195857 IAT195852:IAT195857 IKP195852:IKP195857 IUL195852:IUL195857 JEH195852:JEH195857 JOD195852:JOD195857 JXZ195852:JXZ195857 KHV195852:KHV195857 KRR195852:KRR195857 LBN195852:LBN195857 LLJ195852:LLJ195857 LVF195852:LVF195857 MFB195852:MFB195857 MOX195852:MOX195857 MYT195852:MYT195857 NIP195852:NIP195857 NSL195852:NSL195857 OCH195852:OCH195857 OMD195852:OMD195857 OVZ195852:OVZ195857 PFV195852:PFV195857 PPR195852:PPR195857 PZN195852:PZN195857 QJJ195852:QJJ195857 QTF195852:QTF195857 RDB195852:RDB195857 RMX195852:RMX195857 RWT195852:RWT195857 SGP195852:SGP195857 SQL195852:SQL195857 TAH195852:TAH195857 TKD195852:TKD195857 TTZ195852:TTZ195857 UDV195852:UDV195857 UNR195852:UNR195857 UXN195852:UXN195857 VHJ195852:VHJ195857 VRF195852:VRF195857 WBB195852:WBB195857 WKX195852:WKX195857 I261386:I261391 IH261388:IH261393 SD261388:SD261393 ABZ261388:ABZ261393 ALV261388:ALV261393 AVR261388:AVR261393 BFN261388:BFN261393 BPJ261388:BPJ261393 BZF261388:BZF261393 CJB261388:CJB261393 CSX261388:CSX261393 DCT261388:DCT261393 DMP261388:DMP261393 DWL261388:DWL261393 EGH261388:EGH261393 EQD261388:EQD261393 EZZ261388:EZZ261393 FJV261388:FJV261393 FTR261388:FTR261393 GDN261388:GDN261393 GNJ261388:GNJ261393 GXF261388:GXF261393 HHB261388:HHB261393 HQX261388:HQX261393 IAT261388:IAT261393 IKP261388:IKP261393 IUL261388:IUL261393 JEH261388:JEH261393 JOD261388:JOD261393 JXZ261388:JXZ261393 KHV261388:KHV261393 KRR261388:KRR261393 LBN261388:LBN261393 LLJ261388:LLJ261393 LVF261388:LVF261393 MFB261388:MFB261393 MOX261388:MOX261393 MYT261388:MYT261393 NIP261388:NIP261393 NSL261388:NSL261393 OCH261388:OCH261393 OMD261388:OMD261393 OVZ261388:OVZ261393 PFV261388:PFV261393 PPR261388:PPR261393 PZN261388:PZN261393 QJJ261388:QJJ261393 QTF261388:QTF261393 RDB261388:RDB261393 RMX261388:RMX261393 RWT261388:RWT261393 SGP261388:SGP261393 SQL261388:SQL261393 TAH261388:TAH261393 TKD261388:TKD261393 TTZ261388:TTZ261393 UDV261388:UDV261393 UNR261388:UNR261393 UXN261388:UXN261393 VHJ261388:VHJ261393 VRF261388:VRF261393 WBB261388:WBB261393 WKX261388:WKX261393 I326922:I326927 IH326924:IH326929 SD326924:SD326929 ABZ326924:ABZ326929 ALV326924:ALV326929 AVR326924:AVR326929 BFN326924:BFN326929 BPJ326924:BPJ326929 BZF326924:BZF326929 CJB326924:CJB326929 CSX326924:CSX326929 DCT326924:DCT326929 DMP326924:DMP326929 DWL326924:DWL326929 EGH326924:EGH326929 EQD326924:EQD326929 EZZ326924:EZZ326929 FJV326924:FJV326929 FTR326924:FTR326929 GDN326924:GDN326929 GNJ326924:GNJ326929 GXF326924:GXF326929 HHB326924:HHB326929 HQX326924:HQX326929 IAT326924:IAT326929 IKP326924:IKP326929 IUL326924:IUL326929 JEH326924:JEH326929 JOD326924:JOD326929 JXZ326924:JXZ326929 KHV326924:KHV326929 KRR326924:KRR326929 LBN326924:LBN326929 LLJ326924:LLJ326929 LVF326924:LVF326929 MFB326924:MFB326929 MOX326924:MOX326929 MYT326924:MYT326929 NIP326924:NIP326929 NSL326924:NSL326929 OCH326924:OCH326929 OMD326924:OMD326929 OVZ326924:OVZ326929 PFV326924:PFV326929 PPR326924:PPR326929 PZN326924:PZN326929 QJJ326924:QJJ326929 QTF326924:QTF326929 RDB326924:RDB326929 RMX326924:RMX326929 RWT326924:RWT326929 SGP326924:SGP326929 SQL326924:SQL326929 TAH326924:TAH326929 TKD326924:TKD326929 TTZ326924:TTZ326929 UDV326924:UDV326929 UNR326924:UNR326929 UXN326924:UXN326929 VHJ326924:VHJ326929 VRF326924:VRF326929 WBB326924:WBB326929 WKX326924:WKX326929 I392458:I392463 IH392460:IH392465 SD392460:SD392465 ABZ392460:ABZ392465 ALV392460:ALV392465 AVR392460:AVR392465 BFN392460:BFN392465 BPJ392460:BPJ392465 BZF392460:BZF392465 CJB392460:CJB392465 CSX392460:CSX392465 DCT392460:DCT392465 DMP392460:DMP392465 DWL392460:DWL392465 EGH392460:EGH392465 EQD392460:EQD392465 EZZ392460:EZZ392465 FJV392460:FJV392465 FTR392460:FTR392465 GDN392460:GDN392465 GNJ392460:GNJ392465 GXF392460:GXF392465 HHB392460:HHB392465 HQX392460:HQX392465 IAT392460:IAT392465 IKP392460:IKP392465 IUL392460:IUL392465 JEH392460:JEH392465 JOD392460:JOD392465 JXZ392460:JXZ392465 KHV392460:KHV392465 KRR392460:KRR392465 LBN392460:LBN392465 LLJ392460:LLJ392465 LVF392460:LVF392465 MFB392460:MFB392465 MOX392460:MOX392465 MYT392460:MYT392465 NIP392460:NIP392465 NSL392460:NSL392465 OCH392460:OCH392465 OMD392460:OMD392465 OVZ392460:OVZ392465 PFV392460:PFV392465 PPR392460:PPR392465 PZN392460:PZN392465 QJJ392460:QJJ392465 QTF392460:QTF392465 RDB392460:RDB392465 RMX392460:RMX392465 RWT392460:RWT392465 SGP392460:SGP392465 SQL392460:SQL392465 TAH392460:TAH392465 TKD392460:TKD392465 TTZ392460:TTZ392465 UDV392460:UDV392465 UNR392460:UNR392465 UXN392460:UXN392465 VHJ392460:VHJ392465 VRF392460:VRF392465 WBB392460:WBB392465 WKX392460:WKX392465 I457994:I457999 IH457996:IH458001 SD457996:SD458001 ABZ457996:ABZ458001 ALV457996:ALV458001 AVR457996:AVR458001 BFN457996:BFN458001 BPJ457996:BPJ458001 BZF457996:BZF458001 CJB457996:CJB458001 CSX457996:CSX458001 DCT457996:DCT458001 DMP457996:DMP458001 DWL457996:DWL458001 EGH457996:EGH458001 EQD457996:EQD458001 EZZ457996:EZZ458001 FJV457996:FJV458001 FTR457996:FTR458001 GDN457996:GDN458001 GNJ457996:GNJ458001 GXF457996:GXF458001 HHB457996:HHB458001 HQX457996:HQX458001 IAT457996:IAT458001 IKP457996:IKP458001 IUL457996:IUL458001 JEH457996:JEH458001 JOD457996:JOD458001 JXZ457996:JXZ458001 KHV457996:KHV458001 KRR457996:KRR458001 LBN457996:LBN458001 LLJ457996:LLJ458001 LVF457996:LVF458001 MFB457996:MFB458001 MOX457996:MOX458001 MYT457996:MYT458001 NIP457996:NIP458001 NSL457996:NSL458001 OCH457996:OCH458001 OMD457996:OMD458001 OVZ457996:OVZ458001 PFV457996:PFV458001 PPR457996:PPR458001 PZN457996:PZN458001 QJJ457996:QJJ458001 QTF457996:QTF458001 RDB457996:RDB458001 RMX457996:RMX458001 RWT457996:RWT458001 SGP457996:SGP458001 SQL457996:SQL458001 TAH457996:TAH458001 TKD457996:TKD458001 TTZ457996:TTZ458001 UDV457996:UDV458001 UNR457996:UNR458001 UXN457996:UXN458001 VHJ457996:VHJ458001 VRF457996:VRF458001 WBB457996:WBB458001 WKX457996:WKX458001 I523530:I523535 IH523532:IH523537 SD523532:SD523537 ABZ523532:ABZ523537 ALV523532:ALV523537 AVR523532:AVR523537 BFN523532:BFN523537 BPJ523532:BPJ523537 BZF523532:BZF523537 CJB523532:CJB523537 CSX523532:CSX523537 DCT523532:DCT523537 DMP523532:DMP523537 DWL523532:DWL523537 EGH523532:EGH523537 EQD523532:EQD523537 EZZ523532:EZZ523537 FJV523532:FJV523537 FTR523532:FTR523537 GDN523532:GDN523537 GNJ523532:GNJ523537 GXF523532:GXF523537 HHB523532:HHB523537 HQX523532:HQX523537 IAT523532:IAT523537 IKP523532:IKP523537 IUL523532:IUL523537 JEH523532:JEH523537 JOD523532:JOD523537 JXZ523532:JXZ523537 KHV523532:KHV523537 KRR523532:KRR523537 LBN523532:LBN523537 LLJ523532:LLJ523537 LVF523532:LVF523537 MFB523532:MFB523537 MOX523532:MOX523537 MYT523532:MYT523537 NIP523532:NIP523537 NSL523532:NSL523537 OCH523532:OCH523537 OMD523532:OMD523537 OVZ523532:OVZ523537 PFV523532:PFV523537 PPR523532:PPR523537 PZN523532:PZN523537 QJJ523532:QJJ523537 QTF523532:QTF523537 RDB523532:RDB523537 RMX523532:RMX523537 RWT523532:RWT523537 SGP523532:SGP523537 SQL523532:SQL523537 TAH523532:TAH523537 TKD523532:TKD523537 TTZ523532:TTZ523537 UDV523532:UDV523537 UNR523532:UNR523537 UXN523532:UXN523537 VHJ523532:VHJ523537 VRF523532:VRF523537 WBB523532:WBB523537 WKX523532:WKX523537 I589066:I589071 IH589068:IH589073 SD589068:SD589073 ABZ589068:ABZ589073 ALV589068:ALV589073 AVR589068:AVR589073 BFN589068:BFN589073 BPJ589068:BPJ589073 BZF589068:BZF589073 CJB589068:CJB589073 CSX589068:CSX589073 DCT589068:DCT589073 DMP589068:DMP589073 DWL589068:DWL589073 EGH589068:EGH589073 EQD589068:EQD589073 EZZ589068:EZZ589073 FJV589068:FJV589073 FTR589068:FTR589073 GDN589068:GDN589073 GNJ589068:GNJ589073 GXF589068:GXF589073 HHB589068:HHB589073 HQX589068:HQX589073 IAT589068:IAT589073 IKP589068:IKP589073 IUL589068:IUL589073 JEH589068:JEH589073 JOD589068:JOD589073 JXZ589068:JXZ589073 KHV589068:KHV589073 KRR589068:KRR589073 LBN589068:LBN589073 LLJ589068:LLJ589073 LVF589068:LVF589073 MFB589068:MFB589073 MOX589068:MOX589073 MYT589068:MYT589073 NIP589068:NIP589073 NSL589068:NSL589073 OCH589068:OCH589073 OMD589068:OMD589073 OVZ589068:OVZ589073 PFV589068:PFV589073 PPR589068:PPR589073 PZN589068:PZN589073 QJJ589068:QJJ589073 QTF589068:QTF589073 RDB589068:RDB589073 RMX589068:RMX589073 RWT589068:RWT589073 SGP589068:SGP589073 SQL589068:SQL589073 TAH589068:TAH589073 TKD589068:TKD589073 TTZ589068:TTZ589073 UDV589068:UDV589073 UNR589068:UNR589073 UXN589068:UXN589073 VHJ589068:VHJ589073 VRF589068:VRF589073 WBB589068:WBB589073 WKX589068:WKX589073 I654602:I654607 IH654604:IH654609 SD654604:SD654609 ABZ654604:ABZ654609 ALV654604:ALV654609 AVR654604:AVR654609 BFN654604:BFN654609 BPJ654604:BPJ654609 BZF654604:BZF654609 CJB654604:CJB654609 CSX654604:CSX654609 DCT654604:DCT654609 DMP654604:DMP654609 DWL654604:DWL654609 EGH654604:EGH654609 EQD654604:EQD654609 EZZ654604:EZZ654609 FJV654604:FJV654609 FTR654604:FTR654609 GDN654604:GDN654609 GNJ654604:GNJ654609 GXF654604:GXF654609 HHB654604:HHB654609 HQX654604:HQX654609 IAT654604:IAT654609 IKP654604:IKP654609 IUL654604:IUL654609 JEH654604:JEH654609 JOD654604:JOD654609 JXZ654604:JXZ654609 KHV654604:KHV654609 KRR654604:KRR654609 LBN654604:LBN654609 LLJ654604:LLJ654609 LVF654604:LVF654609 MFB654604:MFB654609 MOX654604:MOX654609 MYT654604:MYT654609 NIP654604:NIP654609 NSL654604:NSL654609 OCH654604:OCH654609 OMD654604:OMD654609 OVZ654604:OVZ654609 PFV654604:PFV654609 PPR654604:PPR654609 PZN654604:PZN654609 QJJ654604:QJJ654609 QTF654604:QTF654609 RDB654604:RDB654609 RMX654604:RMX654609 RWT654604:RWT654609 SGP654604:SGP654609 SQL654604:SQL654609 TAH654604:TAH654609 TKD654604:TKD654609 TTZ654604:TTZ654609 UDV654604:UDV654609 UNR654604:UNR654609 UXN654604:UXN654609 VHJ654604:VHJ654609 VRF654604:VRF654609 WBB654604:WBB654609 WKX654604:WKX654609 I720138:I720143 IH720140:IH720145 SD720140:SD720145 ABZ720140:ABZ720145 ALV720140:ALV720145 AVR720140:AVR720145 BFN720140:BFN720145 BPJ720140:BPJ720145 BZF720140:BZF720145 CJB720140:CJB720145 CSX720140:CSX720145 DCT720140:DCT720145 DMP720140:DMP720145 DWL720140:DWL720145 EGH720140:EGH720145 EQD720140:EQD720145 EZZ720140:EZZ720145 FJV720140:FJV720145 FTR720140:FTR720145 GDN720140:GDN720145 GNJ720140:GNJ720145 GXF720140:GXF720145 HHB720140:HHB720145 HQX720140:HQX720145 IAT720140:IAT720145 IKP720140:IKP720145 IUL720140:IUL720145 JEH720140:JEH720145 JOD720140:JOD720145 JXZ720140:JXZ720145 KHV720140:KHV720145 KRR720140:KRR720145 LBN720140:LBN720145 LLJ720140:LLJ720145 LVF720140:LVF720145 MFB720140:MFB720145 MOX720140:MOX720145 MYT720140:MYT720145 NIP720140:NIP720145 NSL720140:NSL720145 OCH720140:OCH720145 OMD720140:OMD720145 OVZ720140:OVZ720145 PFV720140:PFV720145 PPR720140:PPR720145 PZN720140:PZN720145 QJJ720140:QJJ720145 QTF720140:QTF720145 RDB720140:RDB720145 RMX720140:RMX720145 RWT720140:RWT720145 SGP720140:SGP720145 SQL720140:SQL720145 TAH720140:TAH720145 TKD720140:TKD720145 TTZ720140:TTZ720145 UDV720140:UDV720145 UNR720140:UNR720145 UXN720140:UXN720145 VHJ720140:VHJ720145 VRF720140:VRF720145 WBB720140:WBB720145 WKX720140:WKX720145 I785674:I785679 IH785676:IH785681 SD785676:SD785681 ABZ785676:ABZ785681 ALV785676:ALV785681 AVR785676:AVR785681 BFN785676:BFN785681 BPJ785676:BPJ785681 BZF785676:BZF785681 CJB785676:CJB785681 CSX785676:CSX785681 DCT785676:DCT785681 DMP785676:DMP785681 DWL785676:DWL785681 EGH785676:EGH785681 EQD785676:EQD785681 EZZ785676:EZZ785681 FJV785676:FJV785681 FTR785676:FTR785681 GDN785676:GDN785681 GNJ785676:GNJ785681 GXF785676:GXF785681 HHB785676:HHB785681 HQX785676:HQX785681 IAT785676:IAT785681 IKP785676:IKP785681 IUL785676:IUL785681 JEH785676:JEH785681 JOD785676:JOD785681 JXZ785676:JXZ785681 KHV785676:KHV785681 KRR785676:KRR785681 LBN785676:LBN785681 LLJ785676:LLJ785681 LVF785676:LVF785681 MFB785676:MFB785681 MOX785676:MOX785681 MYT785676:MYT785681 NIP785676:NIP785681 NSL785676:NSL785681 OCH785676:OCH785681 OMD785676:OMD785681 OVZ785676:OVZ785681 PFV785676:PFV785681 PPR785676:PPR785681 PZN785676:PZN785681 QJJ785676:QJJ785681 QTF785676:QTF785681 RDB785676:RDB785681 RMX785676:RMX785681 RWT785676:RWT785681 SGP785676:SGP785681 SQL785676:SQL785681 TAH785676:TAH785681 TKD785676:TKD785681 TTZ785676:TTZ785681 UDV785676:UDV785681 UNR785676:UNR785681 UXN785676:UXN785681 VHJ785676:VHJ785681 VRF785676:VRF785681 WBB785676:WBB785681 WKX785676:WKX785681 I851210:I851215 IH851212:IH851217 SD851212:SD851217 ABZ851212:ABZ851217 ALV851212:ALV851217 AVR851212:AVR851217 BFN851212:BFN851217 BPJ851212:BPJ851217 BZF851212:BZF851217 CJB851212:CJB851217 CSX851212:CSX851217 DCT851212:DCT851217 DMP851212:DMP851217 DWL851212:DWL851217 EGH851212:EGH851217 EQD851212:EQD851217 EZZ851212:EZZ851217 FJV851212:FJV851217 FTR851212:FTR851217 GDN851212:GDN851217 GNJ851212:GNJ851217 GXF851212:GXF851217 HHB851212:HHB851217 HQX851212:HQX851217 IAT851212:IAT851217 IKP851212:IKP851217 IUL851212:IUL851217 JEH851212:JEH851217 JOD851212:JOD851217 JXZ851212:JXZ851217 KHV851212:KHV851217 KRR851212:KRR851217 LBN851212:LBN851217 LLJ851212:LLJ851217 LVF851212:LVF851217 MFB851212:MFB851217 MOX851212:MOX851217 MYT851212:MYT851217 NIP851212:NIP851217 NSL851212:NSL851217 OCH851212:OCH851217 OMD851212:OMD851217 OVZ851212:OVZ851217 PFV851212:PFV851217 PPR851212:PPR851217 PZN851212:PZN851217 QJJ851212:QJJ851217 QTF851212:QTF851217 RDB851212:RDB851217 RMX851212:RMX851217 RWT851212:RWT851217 SGP851212:SGP851217 SQL851212:SQL851217 TAH851212:TAH851217 TKD851212:TKD851217 TTZ851212:TTZ851217 UDV851212:UDV851217 UNR851212:UNR851217 UXN851212:UXN851217 VHJ851212:VHJ851217 VRF851212:VRF851217 WBB851212:WBB851217 WKX851212:WKX851217 I916746:I916751 IH916748:IH916753 SD916748:SD916753 ABZ916748:ABZ916753 ALV916748:ALV916753 AVR916748:AVR916753 BFN916748:BFN916753 BPJ916748:BPJ916753 BZF916748:BZF916753 CJB916748:CJB916753 CSX916748:CSX916753 DCT916748:DCT916753 DMP916748:DMP916753 DWL916748:DWL916753 EGH916748:EGH916753 EQD916748:EQD916753 EZZ916748:EZZ916753 FJV916748:FJV916753 FTR916748:FTR916753 GDN916748:GDN916753 GNJ916748:GNJ916753 GXF916748:GXF916753 HHB916748:HHB916753 HQX916748:HQX916753 IAT916748:IAT916753 IKP916748:IKP916753 IUL916748:IUL916753 JEH916748:JEH916753 JOD916748:JOD916753 JXZ916748:JXZ916753 KHV916748:KHV916753 KRR916748:KRR916753 LBN916748:LBN916753 LLJ916748:LLJ916753 LVF916748:LVF916753 MFB916748:MFB916753 MOX916748:MOX916753 MYT916748:MYT916753 NIP916748:NIP916753 NSL916748:NSL916753 OCH916748:OCH916753 OMD916748:OMD916753 OVZ916748:OVZ916753 PFV916748:PFV916753 PPR916748:PPR916753 PZN916748:PZN916753 QJJ916748:QJJ916753 QTF916748:QTF916753 RDB916748:RDB916753 RMX916748:RMX916753 RWT916748:RWT916753 SGP916748:SGP916753 SQL916748:SQL916753 TAH916748:TAH916753 TKD916748:TKD916753 TTZ916748:TTZ916753 UDV916748:UDV916753 UNR916748:UNR916753 UXN916748:UXN916753 VHJ916748:VHJ916753 VRF916748:VRF916753 WBB916748:WBB916753 WKX916748:WKX916753 I982282:I982287 IH982284:IH982289 SD982284:SD982289 ABZ982284:ABZ982289 ALV982284:ALV982289 AVR982284:AVR982289 BFN982284:BFN982289 BPJ982284:BPJ982289 BZF982284:BZF982289 CJB982284:CJB982289 CSX982284:CSX982289 DCT982284:DCT982289 DMP982284:DMP982289 DWL982284:DWL982289 EGH982284:EGH982289 EQD982284:EQD982289 EZZ982284:EZZ982289 FJV982284:FJV982289 FTR982284:FTR982289 GDN982284:GDN982289 GNJ982284:GNJ982289 GXF982284:GXF982289 HHB982284:HHB982289 HQX982284:HQX982289 IAT982284:IAT982289 IKP982284:IKP982289 IUL982284:IUL982289 JEH982284:JEH982289 JOD982284:JOD982289 JXZ982284:JXZ982289 KHV982284:KHV982289 KRR982284:KRR982289 LBN982284:LBN982289 LLJ982284:LLJ982289 LVF982284:LVF982289 MFB982284:MFB982289 MOX982284:MOX982289 MYT982284:MYT982289 NIP982284:NIP982289 NSL982284:NSL982289 OCH982284:OCH982289 OMD982284:OMD982289 OVZ982284:OVZ982289 PFV982284:PFV982289 PPR982284:PPR982289 PZN982284:PZN982289 QJJ982284:QJJ982289 QTF982284:QTF982289 RDB982284:RDB982289 RMX982284:RMX982289 RWT982284:RWT982289 SGP982284:SGP982289 SQL982284:SQL982289 TAH982284:TAH982289 TKD982284:TKD982289 TTZ982284:TTZ982289 UDV982284:UDV982289 UNR982284:UNR982289 UXN982284:UXN982289 VHJ982284:VHJ982289 VRF982284:VRF982289 WBB982284:WBB982289 WKX982284:WKX982289 I64786 IH64788 SD64788 ABZ64788 ALV64788 AVR64788 BFN64788 BPJ64788 BZF64788 CJB64788 CSX64788 DCT64788 DMP64788 DWL64788 EGH64788 EQD64788 EZZ64788 FJV64788 FTR64788 GDN64788 GNJ64788 GXF64788 HHB64788 HQX64788 IAT64788 IKP64788 IUL64788 JEH64788 JOD64788 JXZ64788 KHV64788 KRR64788 LBN64788 LLJ64788 LVF64788 MFB64788 MOX64788 MYT64788 NIP64788 NSL64788 OCH64788 OMD64788 OVZ64788 PFV64788 PPR64788 PZN64788 QJJ64788 QTF64788 RDB64788 RMX64788 RWT64788 SGP64788 SQL64788 TAH64788 TKD64788 TTZ64788 UDV64788 UNR64788 UXN64788 VHJ64788 VRF64788 WBB64788 WKX64788 I130322 IH130324 SD130324 ABZ130324 ALV130324 AVR130324 BFN130324 BPJ130324 BZF130324 CJB130324 CSX130324 DCT130324 DMP130324 DWL130324 EGH130324 EQD130324 EZZ130324 FJV130324 FTR130324 GDN130324 GNJ130324 GXF130324 HHB130324 HQX130324 IAT130324 IKP130324 IUL130324 JEH130324 JOD130324 JXZ130324 KHV130324 KRR130324 LBN130324 LLJ130324 LVF130324 MFB130324 MOX130324 MYT130324 NIP130324 NSL130324 OCH130324 OMD130324 OVZ130324 PFV130324 PPR130324 PZN130324 QJJ130324 QTF130324 RDB130324 RMX130324 RWT130324 SGP130324 SQL130324 TAH130324 TKD130324 TTZ130324 UDV130324 UNR130324 UXN130324 VHJ130324 VRF130324 WBB130324 WKX130324 I195858 IH195860 SD195860 ABZ195860 ALV195860 AVR195860 BFN195860 BPJ195860 BZF195860 CJB195860 CSX195860 DCT195860 DMP195860 DWL195860 EGH195860 EQD195860 EZZ195860 FJV195860 FTR195860 GDN195860 GNJ195860 GXF195860 HHB195860 HQX195860 IAT195860 IKP195860 IUL195860 JEH195860 JOD195860 JXZ195860 KHV195860 KRR195860 LBN195860 LLJ195860 LVF195860 MFB195860 MOX195860 MYT195860 NIP195860 NSL195860 OCH195860 OMD195860 OVZ195860 PFV195860 PPR195860 PZN195860 QJJ195860 QTF195860 RDB195860 RMX195860 RWT195860 SGP195860 SQL195860 TAH195860 TKD195860 TTZ195860 UDV195860 UNR195860 UXN195860 VHJ195860 VRF195860 WBB195860 WKX195860 I261394 IH261396 SD261396 ABZ261396 ALV261396 AVR261396 BFN261396 BPJ261396 BZF261396 CJB261396 CSX261396 DCT261396 DMP261396 DWL261396 EGH261396 EQD261396 EZZ261396 FJV261396 FTR261396 GDN261396 GNJ261396 GXF261396 HHB261396 HQX261396 IAT261396 IKP261396 IUL261396 JEH261396 JOD261396 JXZ261396 KHV261396 KRR261396 LBN261396 LLJ261396 LVF261396 MFB261396 MOX261396 MYT261396 NIP261396 NSL261396 OCH261396 OMD261396 OVZ261396 PFV261396 PPR261396 PZN261396 QJJ261396 QTF261396 RDB261396 RMX261396 RWT261396 SGP261396 SQL261396 TAH261396 TKD261396 TTZ261396 UDV261396 UNR261396 UXN261396 VHJ261396 VRF261396 WBB261396 WKX261396 I326930 IH326932 SD326932 ABZ326932 ALV326932 AVR326932 BFN326932 BPJ326932 BZF326932 CJB326932 CSX326932 DCT326932 DMP326932 DWL326932 EGH326932 EQD326932 EZZ326932 FJV326932 FTR326932 GDN326932 GNJ326932 GXF326932 HHB326932 HQX326932 IAT326932 IKP326932 IUL326932 JEH326932 JOD326932 JXZ326932 KHV326932 KRR326932 LBN326932 LLJ326932 LVF326932 MFB326932 MOX326932 MYT326932 NIP326932 NSL326932 OCH326932 OMD326932 OVZ326932 PFV326932 PPR326932 PZN326932 QJJ326932 QTF326932 RDB326932 RMX326932 RWT326932 SGP326932 SQL326932 TAH326932 TKD326932 TTZ326932 UDV326932 UNR326932 UXN326932 VHJ326932 VRF326932 WBB326932 WKX326932 I392466 IH392468 SD392468 ABZ392468 ALV392468 AVR392468 BFN392468 BPJ392468 BZF392468 CJB392468 CSX392468 DCT392468 DMP392468 DWL392468 EGH392468 EQD392468 EZZ392468 FJV392468 FTR392468 GDN392468 GNJ392468 GXF392468 HHB392468 HQX392468 IAT392468 IKP392468 IUL392468 JEH392468 JOD392468 JXZ392468 KHV392468 KRR392468 LBN392468 LLJ392468 LVF392468 MFB392468 MOX392468 MYT392468 NIP392468 NSL392468 OCH392468 OMD392468 OVZ392468 PFV392468 PPR392468 PZN392468 QJJ392468 QTF392468 RDB392468 RMX392468 RWT392468 SGP392468 SQL392468 TAH392468 TKD392468 TTZ392468 UDV392468 UNR392468 UXN392468 VHJ392468 VRF392468 WBB392468 WKX392468 I458002 IH458004 SD458004 ABZ458004 ALV458004 AVR458004 BFN458004 BPJ458004 BZF458004 CJB458004 CSX458004 DCT458004 DMP458004 DWL458004 EGH458004 EQD458004 EZZ458004 FJV458004 FTR458004 GDN458004 GNJ458004 GXF458004 HHB458004 HQX458004 IAT458004 IKP458004 IUL458004 JEH458004 JOD458004 JXZ458004 KHV458004 KRR458004 LBN458004 LLJ458004 LVF458004 MFB458004 MOX458004 MYT458004 NIP458004 NSL458004 OCH458004 OMD458004 OVZ458004 PFV458004 PPR458004 PZN458004 QJJ458004 QTF458004 RDB458004 RMX458004 RWT458004 SGP458004 SQL458004 TAH458004 TKD458004 TTZ458004 UDV458004 UNR458004 UXN458004 VHJ458004 VRF458004 WBB458004 WKX458004 I523538 IH523540 SD523540 ABZ523540 ALV523540 AVR523540 BFN523540 BPJ523540 BZF523540 CJB523540 CSX523540 DCT523540 DMP523540 DWL523540 EGH523540 EQD523540 EZZ523540 FJV523540 FTR523540 GDN523540 GNJ523540 GXF523540 HHB523540 HQX523540 IAT523540 IKP523540 IUL523540 JEH523540 JOD523540 JXZ523540 KHV523540 KRR523540 LBN523540 LLJ523540 LVF523540 MFB523540 MOX523540 MYT523540 NIP523540 NSL523540 OCH523540 OMD523540 OVZ523540 PFV523540 PPR523540 PZN523540 QJJ523540 QTF523540 RDB523540 RMX523540 RWT523540 SGP523540 SQL523540 TAH523540 TKD523540 TTZ523540 UDV523540 UNR523540 UXN523540 VHJ523540 VRF523540 WBB523540 WKX523540 I589074 IH589076 SD589076 ABZ589076 ALV589076 AVR589076 BFN589076 BPJ589076 BZF589076 CJB589076 CSX589076 DCT589076 DMP589076 DWL589076 EGH589076 EQD589076 EZZ589076 FJV589076 FTR589076 GDN589076 GNJ589076 GXF589076 HHB589076 HQX589076 IAT589076 IKP589076 IUL589076 JEH589076 JOD589076 JXZ589076 KHV589076 KRR589076 LBN589076 LLJ589076 LVF589076 MFB589076 MOX589076 MYT589076 NIP589076 NSL589076 OCH589076 OMD589076 OVZ589076 PFV589076 PPR589076 PZN589076 QJJ589076 QTF589076 RDB589076 RMX589076 RWT589076 SGP589076 SQL589076 TAH589076 TKD589076 TTZ589076 UDV589076 UNR589076 UXN589076 VHJ589076 VRF589076 WBB589076 WKX589076 I654610 IH654612 SD654612 ABZ654612 ALV654612 AVR654612 BFN654612 BPJ654612 BZF654612 CJB654612 CSX654612 DCT654612 DMP654612 DWL654612 EGH654612 EQD654612 EZZ654612 FJV654612 FTR654612 GDN654612 GNJ654612 GXF654612 HHB654612 HQX654612 IAT654612 IKP654612 IUL654612 JEH654612 JOD654612 JXZ654612 KHV654612 KRR654612 LBN654612 LLJ654612 LVF654612 MFB654612 MOX654612 MYT654612 NIP654612 NSL654612 OCH654612 OMD654612 OVZ654612 PFV654612 PPR654612 PZN654612 QJJ654612 QTF654612 RDB654612 RMX654612 RWT654612 SGP654612 SQL654612 TAH654612 TKD654612 TTZ654612 UDV654612 UNR654612 UXN654612 VHJ654612 VRF654612 WBB654612 WKX654612 I720146 IH720148 SD720148 ABZ720148 ALV720148 AVR720148 BFN720148 BPJ720148 BZF720148 CJB720148 CSX720148 DCT720148 DMP720148 DWL720148 EGH720148 EQD720148 EZZ720148 FJV720148 FTR720148 GDN720148 GNJ720148 GXF720148 HHB720148 HQX720148 IAT720148 IKP720148 IUL720148 JEH720148 JOD720148 JXZ720148 KHV720148 KRR720148 LBN720148 LLJ720148 LVF720148 MFB720148 MOX720148 MYT720148 NIP720148 NSL720148 OCH720148 OMD720148 OVZ720148 PFV720148 PPR720148 PZN720148 QJJ720148 QTF720148 RDB720148 RMX720148 RWT720148 SGP720148 SQL720148 TAH720148 TKD720148 TTZ720148 UDV720148 UNR720148 UXN720148 VHJ720148 VRF720148 WBB720148 WKX720148 I785682 IH785684 SD785684 ABZ785684 ALV785684 AVR785684 BFN785684 BPJ785684 BZF785684 CJB785684 CSX785684 DCT785684 DMP785684 DWL785684 EGH785684 EQD785684 EZZ785684 FJV785684 FTR785684 GDN785684 GNJ785684 GXF785684 HHB785684 HQX785684 IAT785684 IKP785684 IUL785684 JEH785684 JOD785684 JXZ785684 KHV785684 KRR785684 LBN785684 LLJ785684 LVF785684 MFB785684 MOX785684 MYT785684 NIP785684 NSL785684 OCH785684 OMD785684 OVZ785684 PFV785684 PPR785684 PZN785684 QJJ785684 QTF785684 RDB785684 RMX785684 RWT785684 SGP785684 SQL785684 TAH785684 TKD785684 TTZ785684 UDV785684 UNR785684 UXN785684 VHJ785684 VRF785684 WBB785684 WKX785684 I851218 IH851220 SD851220 ABZ851220 ALV851220 AVR851220 BFN851220 BPJ851220 BZF851220 CJB851220 CSX851220 DCT851220 DMP851220 DWL851220 EGH851220 EQD851220 EZZ851220 FJV851220 FTR851220 GDN851220 GNJ851220 GXF851220 HHB851220 HQX851220 IAT851220 IKP851220 IUL851220 JEH851220 JOD851220 JXZ851220 KHV851220 KRR851220 LBN851220 LLJ851220 LVF851220 MFB851220 MOX851220 MYT851220 NIP851220 NSL851220 OCH851220 OMD851220 OVZ851220 PFV851220 PPR851220 PZN851220 QJJ851220 QTF851220 RDB851220 RMX851220 RWT851220 SGP851220 SQL851220 TAH851220 TKD851220 TTZ851220 UDV851220 UNR851220 UXN851220 VHJ851220 VRF851220 WBB851220 WKX851220 I916754 IH916756 SD916756 ABZ916756 ALV916756 AVR916756 BFN916756 BPJ916756 BZF916756 CJB916756 CSX916756 DCT916756 DMP916756 DWL916756 EGH916756 EQD916756 EZZ916756 FJV916756 FTR916756 GDN916756 GNJ916756 GXF916756 HHB916756 HQX916756 IAT916756 IKP916756 IUL916756 JEH916756 JOD916756 JXZ916756 KHV916756 KRR916756 LBN916756 LLJ916756 LVF916756 MFB916756 MOX916756 MYT916756 NIP916756 NSL916756 OCH916756 OMD916756 OVZ916756 PFV916756 PPR916756 PZN916756 QJJ916756 QTF916756 RDB916756 RMX916756 RWT916756 SGP916756 SQL916756 TAH916756 TKD916756 TTZ916756 UDV916756 UNR916756 UXN916756 VHJ916756 VRF916756 WBB916756 WKX916756 I982290 IH982292 SD982292 ABZ982292 ALV982292 AVR982292 BFN982292 BPJ982292 BZF982292 CJB982292 CSX982292 DCT982292 DMP982292 DWL982292 EGH982292 EQD982292 EZZ982292 FJV982292 FTR982292 GDN982292 GNJ982292 GXF982292 HHB982292 HQX982292 IAT982292 IKP982292 IUL982292 JEH982292 JOD982292 JXZ982292 KHV982292 KRR982292 LBN982292 LLJ982292 LVF982292 MFB982292 MOX982292 MYT982292 NIP982292 NSL982292 OCH982292 OMD982292 OVZ982292 PFV982292 PPR982292 PZN982292 QJJ982292 QTF982292 RDB982292 RMX982292 RWT982292 SGP982292 SQL982292 TAH982292 TKD982292 TTZ982292 UDV982292 UNR982292 UXN982292 VHJ982292 VRF982292 WBB982292 WKX982292 I64766:I64773 IH64768:IH64775 SD64768:SD64775 ABZ64768:ABZ64775 ALV64768:ALV64775 AVR64768:AVR64775 BFN64768:BFN64775 BPJ64768:BPJ64775 BZF64768:BZF64775 CJB64768:CJB64775 CSX64768:CSX64775 DCT64768:DCT64775 DMP64768:DMP64775 DWL64768:DWL64775 EGH64768:EGH64775 EQD64768:EQD64775 EZZ64768:EZZ64775 FJV64768:FJV64775 FTR64768:FTR64775 GDN64768:GDN64775 GNJ64768:GNJ64775 GXF64768:GXF64775 HHB64768:HHB64775 HQX64768:HQX64775 IAT64768:IAT64775 IKP64768:IKP64775 IUL64768:IUL64775 JEH64768:JEH64775 JOD64768:JOD64775 JXZ64768:JXZ64775 KHV64768:KHV64775 KRR64768:KRR64775 LBN64768:LBN64775 LLJ64768:LLJ64775 LVF64768:LVF64775 MFB64768:MFB64775 MOX64768:MOX64775 MYT64768:MYT64775 NIP64768:NIP64775 NSL64768:NSL64775 OCH64768:OCH64775 OMD64768:OMD64775 OVZ64768:OVZ64775 PFV64768:PFV64775 PPR64768:PPR64775 PZN64768:PZN64775 QJJ64768:QJJ64775 QTF64768:QTF64775 RDB64768:RDB64775 RMX64768:RMX64775 RWT64768:RWT64775 SGP64768:SGP64775 SQL64768:SQL64775 TAH64768:TAH64775 TKD64768:TKD64775 TTZ64768:TTZ64775 UDV64768:UDV64775 UNR64768:UNR64775 UXN64768:UXN64775 VHJ64768:VHJ64775 VRF64768:VRF64775 WBB64768:WBB64775 WKX64768:WKX64775 I130302:I130309 IH130304:IH130311 SD130304:SD130311 ABZ130304:ABZ130311 ALV130304:ALV130311 AVR130304:AVR130311 BFN130304:BFN130311 BPJ130304:BPJ130311 BZF130304:BZF130311 CJB130304:CJB130311 CSX130304:CSX130311 DCT130304:DCT130311 DMP130304:DMP130311 DWL130304:DWL130311 EGH130304:EGH130311 EQD130304:EQD130311 EZZ130304:EZZ130311 FJV130304:FJV130311 FTR130304:FTR130311 GDN130304:GDN130311 GNJ130304:GNJ130311 GXF130304:GXF130311 HHB130304:HHB130311 HQX130304:HQX130311 IAT130304:IAT130311 IKP130304:IKP130311 IUL130304:IUL130311 JEH130304:JEH130311 JOD130304:JOD130311 JXZ130304:JXZ130311 KHV130304:KHV130311 KRR130304:KRR130311 LBN130304:LBN130311 LLJ130304:LLJ130311 LVF130304:LVF130311 MFB130304:MFB130311 MOX130304:MOX130311 MYT130304:MYT130311 NIP130304:NIP130311 NSL130304:NSL130311 OCH130304:OCH130311 OMD130304:OMD130311 OVZ130304:OVZ130311 PFV130304:PFV130311 PPR130304:PPR130311 PZN130304:PZN130311 QJJ130304:QJJ130311 QTF130304:QTF130311 RDB130304:RDB130311 RMX130304:RMX130311 RWT130304:RWT130311 SGP130304:SGP130311 SQL130304:SQL130311 TAH130304:TAH130311 TKD130304:TKD130311 TTZ130304:TTZ130311 UDV130304:UDV130311 UNR130304:UNR130311 UXN130304:UXN130311 VHJ130304:VHJ130311 VRF130304:VRF130311 WBB130304:WBB130311 WKX130304:WKX130311 I195838:I195845 IH195840:IH195847 SD195840:SD195847 ABZ195840:ABZ195847 ALV195840:ALV195847 AVR195840:AVR195847 BFN195840:BFN195847 BPJ195840:BPJ195847 BZF195840:BZF195847 CJB195840:CJB195847 CSX195840:CSX195847 DCT195840:DCT195847 DMP195840:DMP195847 DWL195840:DWL195847 EGH195840:EGH195847 EQD195840:EQD195847 EZZ195840:EZZ195847 FJV195840:FJV195847 FTR195840:FTR195847 GDN195840:GDN195847 GNJ195840:GNJ195847 GXF195840:GXF195847 HHB195840:HHB195847 HQX195840:HQX195847 IAT195840:IAT195847 IKP195840:IKP195847 IUL195840:IUL195847 JEH195840:JEH195847 JOD195840:JOD195847 JXZ195840:JXZ195847 KHV195840:KHV195847 KRR195840:KRR195847 LBN195840:LBN195847 LLJ195840:LLJ195847 LVF195840:LVF195847 MFB195840:MFB195847 MOX195840:MOX195847 MYT195840:MYT195847 NIP195840:NIP195847 NSL195840:NSL195847 OCH195840:OCH195847 OMD195840:OMD195847 OVZ195840:OVZ195847 PFV195840:PFV195847 PPR195840:PPR195847 PZN195840:PZN195847 QJJ195840:QJJ195847 QTF195840:QTF195847 RDB195840:RDB195847 RMX195840:RMX195847 RWT195840:RWT195847 SGP195840:SGP195847 SQL195840:SQL195847 TAH195840:TAH195847 TKD195840:TKD195847 TTZ195840:TTZ195847 UDV195840:UDV195847 UNR195840:UNR195847 UXN195840:UXN195847 VHJ195840:VHJ195847 VRF195840:VRF195847 WBB195840:WBB195847 WKX195840:WKX195847 I261374:I261381 IH261376:IH261383 SD261376:SD261383 ABZ261376:ABZ261383 ALV261376:ALV261383 AVR261376:AVR261383 BFN261376:BFN261383 BPJ261376:BPJ261383 BZF261376:BZF261383 CJB261376:CJB261383 CSX261376:CSX261383 DCT261376:DCT261383 DMP261376:DMP261383 DWL261376:DWL261383 EGH261376:EGH261383 EQD261376:EQD261383 EZZ261376:EZZ261383 FJV261376:FJV261383 FTR261376:FTR261383 GDN261376:GDN261383 GNJ261376:GNJ261383 GXF261376:GXF261383 HHB261376:HHB261383 HQX261376:HQX261383 IAT261376:IAT261383 IKP261376:IKP261383 IUL261376:IUL261383 JEH261376:JEH261383 JOD261376:JOD261383 JXZ261376:JXZ261383 KHV261376:KHV261383 KRR261376:KRR261383 LBN261376:LBN261383 LLJ261376:LLJ261383 LVF261376:LVF261383 MFB261376:MFB261383 MOX261376:MOX261383 MYT261376:MYT261383 NIP261376:NIP261383 NSL261376:NSL261383 OCH261376:OCH261383 OMD261376:OMD261383 OVZ261376:OVZ261383 PFV261376:PFV261383 PPR261376:PPR261383 PZN261376:PZN261383 QJJ261376:QJJ261383 QTF261376:QTF261383 RDB261376:RDB261383 RMX261376:RMX261383 RWT261376:RWT261383 SGP261376:SGP261383 SQL261376:SQL261383 TAH261376:TAH261383 TKD261376:TKD261383 TTZ261376:TTZ261383 UDV261376:UDV261383 UNR261376:UNR261383 UXN261376:UXN261383 VHJ261376:VHJ261383 VRF261376:VRF261383 WBB261376:WBB261383 WKX261376:WKX261383 I326910:I326917 IH326912:IH326919 SD326912:SD326919 ABZ326912:ABZ326919 ALV326912:ALV326919 AVR326912:AVR326919 BFN326912:BFN326919 BPJ326912:BPJ326919 BZF326912:BZF326919 CJB326912:CJB326919 CSX326912:CSX326919 DCT326912:DCT326919 DMP326912:DMP326919 DWL326912:DWL326919 EGH326912:EGH326919 EQD326912:EQD326919 EZZ326912:EZZ326919 FJV326912:FJV326919 FTR326912:FTR326919 GDN326912:GDN326919 GNJ326912:GNJ326919 GXF326912:GXF326919 HHB326912:HHB326919 HQX326912:HQX326919 IAT326912:IAT326919 IKP326912:IKP326919 IUL326912:IUL326919 JEH326912:JEH326919 JOD326912:JOD326919 JXZ326912:JXZ326919 KHV326912:KHV326919 KRR326912:KRR326919 LBN326912:LBN326919 LLJ326912:LLJ326919 LVF326912:LVF326919 MFB326912:MFB326919 MOX326912:MOX326919 MYT326912:MYT326919 NIP326912:NIP326919 NSL326912:NSL326919 OCH326912:OCH326919 OMD326912:OMD326919 OVZ326912:OVZ326919 PFV326912:PFV326919 PPR326912:PPR326919 PZN326912:PZN326919 QJJ326912:QJJ326919 QTF326912:QTF326919 RDB326912:RDB326919 RMX326912:RMX326919 RWT326912:RWT326919 SGP326912:SGP326919 SQL326912:SQL326919 TAH326912:TAH326919 TKD326912:TKD326919 TTZ326912:TTZ326919 UDV326912:UDV326919 UNR326912:UNR326919 UXN326912:UXN326919 VHJ326912:VHJ326919 VRF326912:VRF326919 WBB326912:WBB326919 WKX326912:WKX326919 I392446:I392453 IH392448:IH392455 SD392448:SD392455 ABZ392448:ABZ392455 ALV392448:ALV392455 AVR392448:AVR392455 BFN392448:BFN392455 BPJ392448:BPJ392455 BZF392448:BZF392455 CJB392448:CJB392455 CSX392448:CSX392455 DCT392448:DCT392455 DMP392448:DMP392455 DWL392448:DWL392455 EGH392448:EGH392455 EQD392448:EQD392455 EZZ392448:EZZ392455 FJV392448:FJV392455 FTR392448:FTR392455 GDN392448:GDN392455 GNJ392448:GNJ392455 GXF392448:GXF392455 HHB392448:HHB392455 HQX392448:HQX392455 IAT392448:IAT392455 IKP392448:IKP392455 IUL392448:IUL392455 JEH392448:JEH392455 JOD392448:JOD392455 JXZ392448:JXZ392455 KHV392448:KHV392455 KRR392448:KRR392455 LBN392448:LBN392455 LLJ392448:LLJ392455 LVF392448:LVF392455 MFB392448:MFB392455 MOX392448:MOX392455 MYT392448:MYT392455 NIP392448:NIP392455 NSL392448:NSL392455 OCH392448:OCH392455 OMD392448:OMD392455 OVZ392448:OVZ392455 PFV392448:PFV392455 PPR392448:PPR392455 PZN392448:PZN392455 QJJ392448:QJJ392455 QTF392448:QTF392455 RDB392448:RDB392455 RMX392448:RMX392455 RWT392448:RWT392455 SGP392448:SGP392455 SQL392448:SQL392455 TAH392448:TAH392455 TKD392448:TKD392455 TTZ392448:TTZ392455 UDV392448:UDV392455 UNR392448:UNR392455 UXN392448:UXN392455 VHJ392448:VHJ392455 VRF392448:VRF392455 WBB392448:WBB392455 WKX392448:WKX392455 I457982:I457989 IH457984:IH457991 SD457984:SD457991 ABZ457984:ABZ457991 ALV457984:ALV457991 AVR457984:AVR457991 BFN457984:BFN457991 BPJ457984:BPJ457991 BZF457984:BZF457991 CJB457984:CJB457991 CSX457984:CSX457991 DCT457984:DCT457991 DMP457984:DMP457991 DWL457984:DWL457991 EGH457984:EGH457991 EQD457984:EQD457991 EZZ457984:EZZ457991 FJV457984:FJV457991 FTR457984:FTR457991 GDN457984:GDN457991 GNJ457984:GNJ457991 GXF457984:GXF457991 HHB457984:HHB457991 HQX457984:HQX457991 IAT457984:IAT457991 IKP457984:IKP457991 IUL457984:IUL457991 JEH457984:JEH457991 JOD457984:JOD457991 JXZ457984:JXZ457991 KHV457984:KHV457991 KRR457984:KRR457991 LBN457984:LBN457991 LLJ457984:LLJ457991 LVF457984:LVF457991 MFB457984:MFB457991 MOX457984:MOX457991 MYT457984:MYT457991 NIP457984:NIP457991 NSL457984:NSL457991 OCH457984:OCH457991 OMD457984:OMD457991 OVZ457984:OVZ457991 PFV457984:PFV457991 PPR457984:PPR457991 PZN457984:PZN457991 QJJ457984:QJJ457991 QTF457984:QTF457991 RDB457984:RDB457991 RMX457984:RMX457991 RWT457984:RWT457991 SGP457984:SGP457991 SQL457984:SQL457991 TAH457984:TAH457991 TKD457984:TKD457991 TTZ457984:TTZ457991 UDV457984:UDV457991 UNR457984:UNR457991 UXN457984:UXN457991 VHJ457984:VHJ457991 VRF457984:VRF457991 WBB457984:WBB457991 WKX457984:WKX457991 I523518:I523525 IH523520:IH523527 SD523520:SD523527 ABZ523520:ABZ523527 ALV523520:ALV523527 AVR523520:AVR523527 BFN523520:BFN523527 BPJ523520:BPJ523527 BZF523520:BZF523527 CJB523520:CJB523527 CSX523520:CSX523527 DCT523520:DCT523527 DMP523520:DMP523527 DWL523520:DWL523527 EGH523520:EGH523527 EQD523520:EQD523527 EZZ523520:EZZ523527 FJV523520:FJV523527 FTR523520:FTR523527 GDN523520:GDN523527 GNJ523520:GNJ523527 GXF523520:GXF523527 HHB523520:HHB523527 HQX523520:HQX523527 IAT523520:IAT523527 IKP523520:IKP523527 IUL523520:IUL523527 JEH523520:JEH523527 JOD523520:JOD523527 JXZ523520:JXZ523527 KHV523520:KHV523527 KRR523520:KRR523527 LBN523520:LBN523527 LLJ523520:LLJ523527 LVF523520:LVF523527 MFB523520:MFB523527 MOX523520:MOX523527 MYT523520:MYT523527 NIP523520:NIP523527 NSL523520:NSL523527 OCH523520:OCH523527 OMD523520:OMD523527 OVZ523520:OVZ523527 PFV523520:PFV523527 PPR523520:PPR523527 PZN523520:PZN523527 QJJ523520:QJJ523527 QTF523520:QTF523527 RDB523520:RDB523527 RMX523520:RMX523527 RWT523520:RWT523527 SGP523520:SGP523527 SQL523520:SQL523527 TAH523520:TAH523527 TKD523520:TKD523527 TTZ523520:TTZ523527 UDV523520:UDV523527 UNR523520:UNR523527 UXN523520:UXN523527 VHJ523520:VHJ523527 VRF523520:VRF523527 WBB523520:WBB523527 WKX523520:WKX523527 I589054:I589061 IH589056:IH589063 SD589056:SD589063 ABZ589056:ABZ589063 ALV589056:ALV589063 AVR589056:AVR589063 BFN589056:BFN589063 BPJ589056:BPJ589063 BZF589056:BZF589063 CJB589056:CJB589063 CSX589056:CSX589063 DCT589056:DCT589063 DMP589056:DMP589063 DWL589056:DWL589063 EGH589056:EGH589063 EQD589056:EQD589063 EZZ589056:EZZ589063 FJV589056:FJV589063 FTR589056:FTR589063 GDN589056:GDN589063 GNJ589056:GNJ589063 GXF589056:GXF589063 HHB589056:HHB589063 HQX589056:HQX589063 IAT589056:IAT589063 IKP589056:IKP589063 IUL589056:IUL589063 JEH589056:JEH589063 JOD589056:JOD589063 JXZ589056:JXZ589063 KHV589056:KHV589063 KRR589056:KRR589063 LBN589056:LBN589063 LLJ589056:LLJ589063 LVF589056:LVF589063 MFB589056:MFB589063 MOX589056:MOX589063 MYT589056:MYT589063 NIP589056:NIP589063 NSL589056:NSL589063 OCH589056:OCH589063 OMD589056:OMD589063 OVZ589056:OVZ589063 PFV589056:PFV589063 PPR589056:PPR589063 PZN589056:PZN589063 QJJ589056:QJJ589063 QTF589056:QTF589063 RDB589056:RDB589063 RMX589056:RMX589063 RWT589056:RWT589063 SGP589056:SGP589063 SQL589056:SQL589063 TAH589056:TAH589063 TKD589056:TKD589063 TTZ589056:TTZ589063 UDV589056:UDV589063 UNR589056:UNR589063 UXN589056:UXN589063 VHJ589056:VHJ589063 VRF589056:VRF589063 WBB589056:WBB589063 WKX589056:WKX589063 I654590:I654597 IH654592:IH654599 SD654592:SD654599 ABZ654592:ABZ654599 ALV654592:ALV654599 AVR654592:AVR654599 BFN654592:BFN654599 BPJ654592:BPJ654599 BZF654592:BZF654599 CJB654592:CJB654599 CSX654592:CSX654599 DCT654592:DCT654599 DMP654592:DMP654599 DWL654592:DWL654599 EGH654592:EGH654599 EQD654592:EQD654599 EZZ654592:EZZ654599 FJV654592:FJV654599 FTR654592:FTR654599 GDN654592:GDN654599 GNJ654592:GNJ654599 GXF654592:GXF654599 HHB654592:HHB654599 HQX654592:HQX654599 IAT654592:IAT654599 IKP654592:IKP654599 IUL654592:IUL654599 JEH654592:JEH654599 JOD654592:JOD654599 JXZ654592:JXZ654599 KHV654592:KHV654599 KRR654592:KRR654599 LBN654592:LBN654599 LLJ654592:LLJ654599 LVF654592:LVF654599 MFB654592:MFB654599 MOX654592:MOX654599 MYT654592:MYT654599 NIP654592:NIP654599 NSL654592:NSL654599 OCH654592:OCH654599 OMD654592:OMD654599 OVZ654592:OVZ654599 PFV654592:PFV654599 PPR654592:PPR654599 PZN654592:PZN654599 QJJ654592:QJJ654599 QTF654592:QTF654599 RDB654592:RDB654599 RMX654592:RMX654599 RWT654592:RWT654599 SGP654592:SGP654599 SQL654592:SQL654599 TAH654592:TAH654599 TKD654592:TKD654599 TTZ654592:TTZ654599 UDV654592:UDV654599 UNR654592:UNR654599 UXN654592:UXN654599 VHJ654592:VHJ654599 VRF654592:VRF654599 WBB654592:WBB654599 WKX654592:WKX654599 I720126:I720133 IH720128:IH720135 SD720128:SD720135 ABZ720128:ABZ720135 ALV720128:ALV720135 AVR720128:AVR720135 BFN720128:BFN720135 BPJ720128:BPJ720135 BZF720128:BZF720135 CJB720128:CJB720135 CSX720128:CSX720135 DCT720128:DCT720135 DMP720128:DMP720135 DWL720128:DWL720135 EGH720128:EGH720135 EQD720128:EQD720135 EZZ720128:EZZ720135 FJV720128:FJV720135 FTR720128:FTR720135 GDN720128:GDN720135 GNJ720128:GNJ720135 GXF720128:GXF720135 HHB720128:HHB720135 HQX720128:HQX720135 IAT720128:IAT720135 IKP720128:IKP720135 IUL720128:IUL720135 JEH720128:JEH720135 JOD720128:JOD720135 JXZ720128:JXZ720135 KHV720128:KHV720135 KRR720128:KRR720135 LBN720128:LBN720135 LLJ720128:LLJ720135 LVF720128:LVF720135 MFB720128:MFB720135 MOX720128:MOX720135 MYT720128:MYT720135 NIP720128:NIP720135 NSL720128:NSL720135 OCH720128:OCH720135 OMD720128:OMD720135 OVZ720128:OVZ720135 PFV720128:PFV720135 PPR720128:PPR720135 PZN720128:PZN720135 QJJ720128:QJJ720135 QTF720128:QTF720135 RDB720128:RDB720135 RMX720128:RMX720135 RWT720128:RWT720135 SGP720128:SGP720135 SQL720128:SQL720135 TAH720128:TAH720135 TKD720128:TKD720135 TTZ720128:TTZ720135 UDV720128:UDV720135 UNR720128:UNR720135 UXN720128:UXN720135 VHJ720128:VHJ720135 VRF720128:VRF720135 WBB720128:WBB720135 WKX720128:WKX720135 I785662:I785669 IH785664:IH785671 SD785664:SD785671 ABZ785664:ABZ785671 ALV785664:ALV785671 AVR785664:AVR785671 BFN785664:BFN785671 BPJ785664:BPJ785671 BZF785664:BZF785671 CJB785664:CJB785671 CSX785664:CSX785671 DCT785664:DCT785671 DMP785664:DMP785671 DWL785664:DWL785671 EGH785664:EGH785671 EQD785664:EQD785671 EZZ785664:EZZ785671 FJV785664:FJV785671 FTR785664:FTR785671 GDN785664:GDN785671 GNJ785664:GNJ785671 GXF785664:GXF785671 HHB785664:HHB785671 HQX785664:HQX785671 IAT785664:IAT785671 IKP785664:IKP785671 IUL785664:IUL785671 JEH785664:JEH785671 JOD785664:JOD785671 JXZ785664:JXZ785671 KHV785664:KHV785671 KRR785664:KRR785671 LBN785664:LBN785671 LLJ785664:LLJ785671 LVF785664:LVF785671 MFB785664:MFB785671 MOX785664:MOX785671 MYT785664:MYT785671 NIP785664:NIP785671 NSL785664:NSL785671 OCH785664:OCH785671 OMD785664:OMD785671 OVZ785664:OVZ785671 PFV785664:PFV785671 PPR785664:PPR785671 PZN785664:PZN785671 QJJ785664:QJJ785671 QTF785664:QTF785671 RDB785664:RDB785671 RMX785664:RMX785671 RWT785664:RWT785671 SGP785664:SGP785671 SQL785664:SQL785671 TAH785664:TAH785671 TKD785664:TKD785671 TTZ785664:TTZ785671 UDV785664:UDV785671 UNR785664:UNR785671 UXN785664:UXN785671 VHJ785664:VHJ785671 VRF785664:VRF785671 WBB785664:WBB785671 WKX785664:WKX785671 I851198:I851205 IH851200:IH851207 SD851200:SD851207 ABZ851200:ABZ851207 ALV851200:ALV851207 AVR851200:AVR851207 BFN851200:BFN851207 BPJ851200:BPJ851207 BZF851200:BZF851207 CJB851200:CJB851207 CSX851200:CSX851207 DCT851200:DCT851207 DMP851200:DMP851207 DWL851200:DWL851207 EGH851200:EGH851207 EQD851200:EQD851207 EZZ851200:EZZ851207 FJV851200:FJV851207 FTR851200:FTR851207 GDN851200:GDN851207 GNJ851200:GNJ851207 GXF851200:GXF851207 HHB851200:HHB851207 HQX851200:HQX851207 IAT851200:IAT851207 IKP851200:IKP851207 IUL851200:IUL851207 JEH851200:JEH851207 JOD851200:JOD851207 JXZ851200:JXZ851207 KHV851200:KHV851207 KRR851200:KRR851207 LBN851200:LBN851207 LLJ851200:LLJ851207 LVF851200:LVF851207 MFB851200:MFB851207 MOX851200:MOX851207 MYT851200:MYT851207 NIP851200:NIP851207 NSL851200:NSL851207 OCH851200:OCH851207 OMD851200:OMD851207 OVZ851200:OVZ851207 PFV851200:PFV851207 PPR851200:PPR851207 PZN851200:PZN851207 QJJ851200:QJJ851207 QTF851200:QTF851207 RDB851200:RDB851207 RMX851200:RMX851207 RWT851200:RWT851207 SGP851200:SGP851207 SQL851200:SQL851207 TAH851200:TAH851207 TKD851200:TKD851207 TTZ851200:TTZ851207 UDV851200:UDV851207 UNR851200:UNR851207 UXN851200:UXN851207 VHJ851200:VHJ851207 VRF851200:VRF851207 WBB851200:WBB851207 WKX851200:WKX851207 I916734:I916741 IH916736:IH916743 SD916736:SD916743 ABZ916736:ABZ916743 ALV916736:ALV916743 AVR916736:AVR916743 BFN916736:BFN916743 BPJ916736:BPJ916743 BZF916736:BZF916743 CJB916736:CJB916743 CSX916736:CSX916743 DCT916736:DCT916743 DMP916736:DMP916743 DWL916736:DWL916743 EGH916736:EGH916743 EQD916736:EQD916743 EZZ916736:EZZ916743 FJV916736:FJV916743 FTR916736:FTR916743 GDN916736:GDN916743 GNJ916736:GNJ916743 GXF916736:GXF916743 HHB916736:HHB916743 HQX916736:HQX916743 IAT916736:IAT916743 IKP916736:IKP916743 IUL916736:IUL916743 JEH916736:JEH916743 JOD916736:JOD916743 JXZ916736:JXZ916743 KHV916736:KHV916743 KRR916736:KRR916743 LBN916736:LBN916743 LLJ916736:LLJ916743 LVF916736:LVF916743 MFB916736:MFB916743 MOX916736:MOX916743 MYT916736:MYT916743 NIP916736:NIP916743 NSL916736:NSL916743 OCH916736:OCH916743 OMD916736:OMD916743 OVZ916736:OVZ916743 PFV916736:PFV916743 PPR916736:PPR916743 PZN916736:PZN916743 QJJ916736:QJJ916743 QTF916736:QTF916743 RDB916736:RDB916743 RMX916736:RMX916743 RWT916736:RWT916743 SGP916736:SGP916743 SQL916736:SQL916743 TAH916736:TAH916743 TKD916736:TKD916743 TTZ916736:TTZ916743 UDV916736:UDV916743 UNR916736:UNR916743 UXN916736:UXN916743 VHJ916736:VHJ916743 VRF916736:VRF916743 WBB916736:WBB916743 WKX916736:WKX916743 I982270:I982277 IH982272:IH982279 SD982272:SD982279 ABZ982272:ABZ982279 ALV982272:ALV982279 AVR982272:AVR982279 BFN982272:BFN982279 BPJ982272:BPJ982279 BZF982272:BZF982279 CJB982272:CJB982279 CSX982272:CSX982279 DCT982272:DCT982279 DMP982272:DMP982279 DWL982272:DWL982279 EGH982272:EGH982279 EQD982272:EQD982279 EZZ982272:EZZ982279 FJV982272:FJV982279 FTR982272:FTR982279 GDN982272:GDN982279 GNJ982272:GNJ982279 GXF982272:GXF982279 HHB982272:HHB982279 HQX982272:HQX982279 IAT982272:IAT982279 IKP982272:IKP982279 IUL982272:IUL982279 JEH982272:JEH982279 JOD982272:JOD982279 JXZ982272:JXZ982279 KHV982272:KHV982279 KRR982272:KRR982279 LBN982272:LBN982279 LLJ982272:LLJ982279 LVF982272:LVF982279 MFB982272:MFB982279 MOX982272:MOX982279 MYT982272:MYT982279 NIP982272:NIP982279 NSL982272:NSL982279 OCH982272:OCH982279 OMD982272:OMD982279 OVZ982272:OVZ982279 PFV982272:PFV982279 PPR982272:PPR982279 PZN982272:PZN982279 QJJ982272:QJJ982279 QTF982272:QTF982279 RDB982272:RDB982279 RMX982272:RMX982279 RWT982272:RWT982279 SGP982272:SGP982279 SQL982272:SQL982279 TAH982272:TAH982279 TKD982272:TKD982279 TTZ982272:TTZ982279 UDV982272:UDV982279 UNR982272:UNR982279 UXN982272:UXN982279 VHJ982272:VHJ982279 VRF982272:VRF982279 WBB982272:WBB982279 WKX982272:WKX982279 I64846:I64872 IH64848:IH64874 SD64848:SD64874 ABZ64848:ABZ64874 ALV64848:ALV64874 AVR64848:AVR64874 BFN64848:BFN64874 BPJ64848:BPJ64874 BZF64848:BZF64874 CJB64848:CJB64874 CSX64848:CSX64874 DCT64848:DCT64874 DMP64848:DMP64874 DWL64848:DWL64874 EGH64848:EGH64874 EQD64848:EQD64874 EZZ64848:EZZ64874 FJV64848:FJV64874 FTR64848:FTR64874 GDN64848:GDN64874 GNJ64848:GNJ64874 GXF64848:GXF64874 HHB64848:HHB64874 HQX64848:HQX64874 IAT64848:IAT64874 IKP64848:IKP64874 IUL64848:IUL64874 JEH64848:JEH64874 JOD64848:JOD64874 JXZ64848:JXZ64874 KHV64848:KHV64874 KRR64848:KRR64874 LBN64848:LBN64874 LLJ64848:LLJ64874 LVF64848:LVF64874 MFB64848:MFB64874 MOX64848:MOX64874 MYT64848:MYT64874 NIP64848:NIP64874 NSL64848:NSL64874 OCH64848:OCH64874 OMD64848:OMD64874 OVZ64848:OVZ64874 PFV64848:PFV64874 PPR64848:PPR64874 PZN64848:PZN64874 QJJ64848:QJJ64874 QTF64848:QTF64874 RDB64848:RDB64874 RMX64848:RMX64874 RWT64848:RWT64874 SGP64848:SGP64874 SQL64848:SQL64874 TAH64848:TAH64874 TKD64848:TKD64874 TTZ64848:TTZ64874 UDV64848:UDV64874 UNR64848:UNR64874 UXN64848:UXN64874 VHJ64848:VHJ64874 VRF64848:VRF64874 WBB64848:WBB64874 WKX64848:WKX64874 I130382:I130408 IH130384:IH130410 SD130384:SD130410 ABZ130384:ABZ130410 ALV130384:ALV130410 AVR130384:AVR130410 BFN130384:BFN130410 BPJ130384:BPJ130410 BZF130384:BZF130410 CJB130384:CJB130410 CSX130384:CSX130410 DCT130384:DCT130410 DMP130384:DMP130410 DWL130384:DWL130410 EGH130384:EGH130410 EQD130384:EQD130410 EZZ130384:EZZ130410 FJV130384:FJV130410 FTR130384:FTR130410 GDN130384:GDN130410 GNJ130384:GNJ130410 GXF130384:GXF130410 HHB130384:HHB130410 HQX130384:HQX130410 IAT130384:IAT130410 IKP130384:IKP130410 IUL130384:IUL130410 JEH130384:JEH130410 JOD130384:JOD130410 JXZ130384:JXZ130410 KHV130384:KHV130410 KRR130384:KRR130410 LBN130384:LBN130410 LLJ130384:LLJ130410 LVF130384:LVF130410 MFB130384:MFB130410 MOX130384:MOX130410 MYT130384:MYT130410 NIP130384:NIP130410 NSL130384:NSL130410 OCH130384:OCH130410 OMD130384:OMD130410 OVZ130384:OVZ130410 PFV130384:PFV130410 PPR130384:PPR130410 PZN130384:PZN130410 QJJ130384:QJJ130410 QTF130384:QTF130410 RDB130384:RDB130410 RMX130384:RMX130410 RWT130384:RWT130410 SGP130384:SGP130410 SQL130384:SQL130410 TAH130384:TAH130410 TKD130384:TKD130410 TTZ130384:TTZ130410 UDV130384:UDV130410 UNR130384:UNR130410 UXN130384:UXN130410 VHJ130384:VHJ130410 VRF130384:VRF130410 WBB130384:WBB130410 WKX130384:WKX130410 I195918:I195944 IH195920:IH195946 SD195920:SD195946 ABZ195920:ABZ195946 ALV195920:ALV195946 AVR195920:AVR195946 BFN195920:BFN195946 BPJ195920:BPJ195946 BZF195920:BZF195946 CJB195920:CJB195946 CSX195920:CSX195946 DCT195920:DCT195946 DMP195920:DMP195946 DWL195920:DWL195946 EGH195920:EGH195946 EQD195920:EQD195946 EZZ195920:EZZ195946 FJV195920:FJV195946 FTR195920:FTR195946 GDN195920:GDN195946 GNJ195920:GNJ195946 GXF195920:GXF195946 HHB195920:HHB195946 HQX195920:HQX195946 IAT195920:IAT195946 IKP195920:IKP195946 IUL195920:IUL195946 JEH195920:JEH195946 JOD195920:JOD195946 JXZ195920:JXZ195946 KHV195920:KHV195946 KRR195920:KRR195946 LBN195920:LBN195946 LLJ195920:LLJ195946 LVF195920:LVF195946 MFB195920:MFB195946 MOX195920:MOX195946 MYT195920:MYT195946 NIP195920:NIP195946 NSL195920:NSL195946 OCH195920:OCH195946 OMD195920:OMD195946 OVZ195920:OVZ195946 PFV195920:PFV195946 PPR195920:PPR195946 PZN195920:PZN195946 QJJ195920:QJJ195946 QTF195920:QTF195946 RDB195920:RDB195946 RMX195920:RMX195946 RWT195920:RWT195946 SGP195920:SGP195946 SQL195920:SQL195946 TAH195920:TAH195946 TKD195920:TKD195946 TTZ195920:TTZ195946 UDV195920:UDV195946 UNR195920:UNR195946 UXN195920:UXN195946 VHJ195920:VHJ195946 VRF195920:VRF195946 WBB195920:WBB195946 WKX195920:WKX195946 I261454:I261480 IH261456:IH261482 SD261456:SD261482 ABZ261456:ABZ261482 ALV261456:ALV261482 AVR261456:AVR261482 BFN261456:BFN261482 BPJ261456:BPJ261482 BZF261456:BZF261482 CJB261456:CJB261482 CSX261456:CSX261482 DCT261456:DCT261482 DMP261456:DMP261482 DWL261456:DWL261482 EGH261456:EGH261482 EQD261456:EQD261482 EZZ261456:EZZ261482 FJV261456:FJV261482 FTR261456:FTR261482 GDN261456:GDN261482 GNJ261456:GNJ261482 GXF261456:GXF261482 HHB261456:HHB261482 HQX261456:HQX261482 IAT261456:IAT261482 IKP261456:IKP261482 IUL261456:IUL261482 JEH261456:JEH261482 JOD261456:JOD261482 JXZ261456:JXZ261482 KHV261456:KHV261482 KRR261456:KRR261482 LBN261456:LBN261482 LLJ261456:LLJ261482 LVF261456:LVF261482 MFB261456:MFB261482 MOX261456:MOX261482 MYT261456:MYT261482 NIP261456:NIP261482 NSL261456:NSL261482 OCH261456:OCH261482 OMD261456:OMD261482 OVZ261456:OVZ261482 PFV261456:PFV261482 PPR261456:PPR261482 PZN261456:PZN261482 QJJ261456:QJJ261482 QTF261456:QTF261482 RDB261456:RDB261482 RMX261456:RMX261482 RWT261456:RWT261482 SGP261456:SGP261482 SQL261456:SQL261482 TAH261456:TAH261482 TKD261456:TKD261482 TTZ261456:TTZ261482 UDV261456:UDV261482 UNR261456:UNR261482 UXN261456:UXN261482 VHJ261456:VHJ261482 VRF261456:VRF261482 WBB261456:WBB261482 WKX261456:WKX261482 I326990:I327016 IH326992:IH327018 SD326992:SD327018 ABZ326992:ABZ327018 ALV326992:ALV327018 AVR326992:AVR327018 BFN326992:BFN327018 BPJ326992:BPJ327018 BZF326992:BZF327018 CJB326992:CJB327018 CSX326992:CSX327018 DCT326992:DCT327018 DMP326992:DMP327018 DWL326992:DWL327018 EGH326992:EGH327018 EQD326992:EQD327018 EZZ326992:EZZ327018 FJV326992:FJV327018 FTR326992:FTR327018 GDN326992:GDN327018 GNJ326992:GNJ327018 GXF326992:GXF327018 HHB326992:HHB327018 HQX326992:HQX327018 IAT326992:IAT327018 IKP326992:IKP327018 IUL326992:IUL327018 JEH326992:JEH327018 JOD326992:JOD327018 JXZ326992:JXZ327018 KHV326992:KHV327018 KRR326992:KRR327018 LBN326992:LBN327018 LLJ326992:LLJ327018 LVF326992:LVF327018 MFB326992:MFB327018 MOX326992:MOX327018 MYT326992:MYT327018 NIP326992:NIP327018 NSL326992:NSL327018 OCH326992:OCH327018 OMD326992:OMD327018 OVZ326992:OVZ327018 PFV326992:PFV327018 PPR326992:PPR327018 PZN326992:PZN327018 QJJ326992:QJJ327018 QTF326992:QTF327018 RDB326992:RDB327018 RMX326992:RMX327018 RWT326992:RWT327018 SGP326992:SGP327018 SQL326992:SQL327018 TAH326992:TAH327018 TKD326992:TKD327018 TTZ326992:TTZ327018 UDV326992:UDV327018 UNR326992:UNR327018 UXN326992:UXN327018 VHJ326992:VHJ327018 VRF326992:VRF327018 WBB326992:WBB327018 WKX326992:WKX327018 I392526:I392552 IH392528:IH392554 SD392528:SD392554 ABZ392528:ABZ392554 ALV392528:ALV392554 AVR392528:AVR392554 BFN392528:BFN392554 BPJ392528:BPJ392554 BZF392528:BZF392554 CJB392528:CJB392554 CSX392528:CSX392554 DCT392528:DCT392554 DMP392528:DMP392554 DWL392528:DWL392554 EGH392528:EGH392554 EQD392528:EQD392554 EZZ392528:EZZ392554 FJV392528:FJV392554 FTR392528:FTR392554 GDN392528:GDN392554 GNJ392528:GNJ392554 GXF392528:GXF392554 HHB392528:HHB392554 HQX392528:HQX392554 IAT392528:IAT392554 IKP392528:IKP392554 IUL392528:IUL392554 JEH392528:JEH392554 JOD392528:JOD392554 JXZ392528:JXZ392554 KHV392528:KHV392554 KRR392528:KRR392554 LBN392528:LBN392554 LLJ392528:LLJ392554 LVF392528:LVF392554 MFB392528:MFB392554 MOX392528:MOX392554 MYT392528:MYT392554 NIP392528:NIP392554 NSL392528:NSL392554 OCH392528:OCH392554 OMD392528:OMD392554 OVZ392528:OVZ392554 PFV392528:PFV392554 PPR392528:PPR392554 PZN392528:PZN392554 QJJ392528:QJJ392554 QTF392528:QTF392554 RDB392528:RDB392554 RMX392528:RMX392554 RWT392528:RWT392554 SGP392528:SGP392554 SQL392528:SQL392554 TAH392528:TAH392554 TKD392528:TKD392554 TTZ392528:TTZ392554 UDV392528:UDV392554 UNR392528:UNR392554 UXN392528:UXN392554 VHJ392528:VHJ392554 VRF392528:VRF392554 WBB392528:WBB392554 WKX392528:WKX392554 I458062:I458088 IH458064:IH458090 SD458064:SD458090 ABZ458064:ABZ458090 ALV458064:ALV458090 AVR458064:AVR458090 BFN458064:BFN458090 BPJ458064:BPJ458090 BZF458064:BZF458090 CJB458064:CJB458090 CSX458064:CSX458090 DCT458064:DCT458090 DMP458064:DMP458090 DWL458064:DWL458090 EGH458064:EGH458090 EQD458064:EQD458090 EZZ458064:EZZ458090 FJV458064:FJV458090 FTR458064:FTR458090 GDN458064:GDN458090 GNJ458064:GNJ458090 GXF458064:GXF458090 HHB458064:HHB458090 HQX458064:HQX458090 IAT458064:IAT458090 IKP458064:IKP458090 IUL458064:IUL458090 JEH458064:JEH458090 JOD458064:JOD458090 JXZ458064:JXZ458090 KHV458064:KHV458090 KRR458064:KRR458090 LBN458064:LBN458090 LLJ458064:LLJ458090 LVF458064:LVF458090 MFB458064:MFB458090 MOX458064:MOX458090 MYT458064:MYT458090 NIP458064:NIP458090 NSL458064:NSL458090 OCH458064:OCH458090 OMD458064:OMD458090 OVZ458064:OVZ458090 PFV458064:PFV458090 PPR458064:PPR458090 PZN458064:PZN458090 QJJ458064:QJJ458090 QTF458064:QTF458090 RDB458064:RDB458090 RMX458064:RMX458090 RWT458064:RWT458090 SGP458064:SGP458090 SQL458064:SQL458090 TAH458064:TAH458090 TKD458064:TKD458090 TTZ458064:TTZ458090 UDV458064:UDV458090 UNR458064:UNR458090 UXN458064:UXN458090 VHJ458064:VHJ458090 VRF458064:VRF458090 WBB458064:WBB458090 WKX458064:WKX458090 I523598:I523624 IH523600:IH523626 SD523600:SD523626 ABZ523600:ABZ523626 ALV523600:ALV523626 AVR523600:AVR523626 BFN523600:BFN523626 BPJ523600:BPJ523626 BZF523600:BZF523626 CJB523600:CJB523626 CSX523600:CSX523626 DCT523600:DCT523626 DMP523600:DMP523626 DWL523600:DWL523626 EGH523600:EGH523626 EQD523600:EQD523626 EZZ523600:EZZ523626 FJV523600:FJV523626 FTR523600:FTR523626 GDN523600:GDN523626 GNJ523600:GNJ523626 GXF523600:GXF523626 HHB523600:HHB523626 HQX523600:HQX523626 IAT523600:IAT523626 IKP523600:IKP523626 IUL523600:IUL523626 JEH523600:JEH523626 JOD523600:JOD523626 JXZ523600:JXZ523626 KHV523600:KHV523626 KRR523600:KRR523626 LBN523600:LBN523626 LLJ523600:LLJ523626 LVF523600:LVF523626 MFB523600:MFB523626 MOX523600:MOX523626 MYT523600:MYT523626 NIP523600:NIP523626 NSL523600:NSL523626 OCH523600:OCH523626 OMD523600:OMD523626 OVZ523600:OVZ523626 PFV523600:PFV523626 PPR523600:PPR523626 PZN523600:PZN523626 QJJ523600:QJJ523626 QTF523600:QTF523626 RDB523600:RDB523626 RMX523600:RMX523626 RWT523600:RWT523626 SGP523600:SGP523626 SQL523600:SQL523626 TAH523600:TAH523626 TKD523600:TKD523626 TTZ523600:TTZ523626 UDV523600:UDV523626 UNR523600:UNR523626 UXN523600:UXN523626 VHJ523600:VHJ523626 VRF523600:VRF523626 WBB523600:WBB523626 WKX523600:WKX523626 I589134:I589160 IH589136:IH589162 SD589136:SD589162 ABZ589136:ABZ589162 ALV589136:ALV589162 AVR589136:AVR589162 BFN589136:BFN589162 BPJ589136:BPJ589162 BZF589136:BZF589162 CJB589136:CJB589162 CSX589136:CSX589162 DCT589136:DCT589162 DMP589136:DMP589162 DWL589136:DWL589162 EGH589136:EGH589162 EQD589136:EQD589162 EZZ589136:EZZ589162 FJV589136:FJV589162 FTR589136:FTR589162 GDN589136:GDN589162 GNJ589136:GNJ589162 GXF589136:GXF589162 HHB589136:HHB589162 HQX589136:HQX589162 IAT589136:IAT589162 IKP589136:IKP589162 IUL589136:IUL589162 JEH589136:JEH589162 JOD589136:JOD589162 JXZ589136:JXZ589162 KHV589136:KHV589162 KRR589136:KRR589162 LBN589136:LBN589162 LLJ589136:LLJ589162 LVF589136:LVF589162 MFB589136:MFB589162 MOX589136:MOX589162 MYT589136:MYT589162 NIP589136:NIP589162 NSL589136:NSL589162 OCH589136:OCH589162 OMD589136:OMD589162 OVZ589136:OVZ589162 PFV589136:PFV589162 PPR589136:PPR589162 PZN589136:PZN589162 QJJ589136:QJJ589162 QTF589136:QTF589162 RDB589136:RDB589162 RMX589136:RMX589162 RWT589136:RWT589162 SGP589136:SGP589162 SQL589136:SQL589162 TAH589136:TAH589162 TKD589136:TKD589162 TTZ589136:TTZ589162 UDV589136:UDV589162 UNR589136:UNR589162 UXN589136:UXN589162 VHJ589136:VHJ589162 VRF589136:VRF589162 WBB589136:WBB589162 WKX589136:WKX589162 I654670:I654696 IH654672:IH654698 SD654672:SD654698 ABZ654672:ABZ654698 ALV654672:ALV654698 AVR654672:AVR654698 BFN654672:BFN654698 BPJ654672:BPJ654698 BZF654672:BZF654698 CJB654672:CJB654698 CSX654672:CSX654698 DCT654672:DCT654698 DMP654672:DMP654698 DWL654672:DWL654698 EGH654672:EGH654698 EQD654672:EQD654698 EZZ654672:EZZ654698 FJV654672:FJV654698 FTR654672:FTR654698 GDN654672:GDN654698 GNJ654672:GNJ654698 GXF654672:GXF654698 HHB654672:HHB654698 HQX654672:HQX654698 IAT654672:IAT654698 IKP654672:IKP654698 IUL654672:IUL654698 JEH654672:JEH654698 JOD654672:JOD654698 JXZ654672:JXZ654698 KHV654672:KHV654698 KRR654672:KRR654698 LBN654672:LBN654698 LLJ654672:LLJ654698 LVF654672:LVF654698 MFB654672:MFB654698 MOX654672:MOX654698 MYT654672:MYT654698 NIP654672:NIP654698 NSL654672:NSL654698 OCH654672:OCH654698 OMD654672:OMD654698 OVZ654672:OVZ654698 PFV654672:PFV654698 PPR654672:PPR654698 PZN654672:PZN654698 QJJ654672:QJJ654698 QTF654672:QTF654698 RDB654672:RDB654698 RMX654672:RMX654698 RWT654672:RWT654698 SGP654672:SGP654698 SQL654672:SQL654698 TAH654672:TAH654698 TKD654672:TKD654698 TTZ654672:TTZ654698 UDV654672:UDV654698 UNR654672:UNR654698 UXN654672:UXN654698 VHJ654672:VHJ654698 VRF654672:VRF654698 WBB654672:WBB654698 WKX654672:WKX654698 I720206:I720232 IH720208:IH720234 SD720208:SD720234 ABZ720208:ABZ720234 ALV720208:ALV720234 AVR720208:AVR720234 BFN720208:BFN720234 BPJ720208:BPJ720234 BZF720208:BZF720234 CJB720208:CJB720234 CSX720208:CSX720234 DCT720208:DCT720234 DMP720208:DMP720234 DWL720208:DWL720234 EGH720208:EGH720234 EQD720208:EQD720234 EZZ720208:EZZ720234 FJV720208:FJV720234 FTR720208:FTR720234 GDN720208:GDN720234 GNJ720208:GNJ720234 GXF720208:GXF720234 HHB720208:HHB720234 HQX720208:HQX720234 IAT720208:IAT720234 IKP720208:IKP720234 IUL720208:IUL720234 JEH720208:JEH720234 JOD720208:JOD720234 JXZ720208:JXZ720234 KHV720208:KHV720234 KRR720208:KRR720234 LBN720208:LBN720234 LLJ720208:LLJ720234 LVF720208:LVF720234 MFB720208:MFB720234 MOX720208:MOX720234 MYT720208:MYT720234 NIP720208:NIP720234 NSL720208:NSL720234 OCH720208:OCH720234 OMD720208:OMD720234 OVZ720208:OVZ720234 PFV720208:PFV720234 PPR720208:PPR720234 PZN720208:PZN720234 QJJ720208:QJJ720234 QTF720208:QTF720234 RDB720208:RDB720234 RMX720208:RMX720234 RWT720208:RWT720234 SGP720208:SGP720234 SQL720208:SQL720234 TAH720208:TAH720234 TKD720208:TKD720234 TTZ720208:TTZ720234 UDV720208:UDV720234 UNR720208:UNR720234 UXN720208:UXN720234 VHJ720208:VHJ720234 VRF720208:VRF720234 WBB720208:WBB720234 WKX720208:WKX720234 I785742:I785768 IH785744:IH785770 SD785744:SD785770 ABZ785744:ABZ785770 ALV785744:ALV785770 AVR785744:AVR785770 BFN785744:BFN785770 BPJ785744:BPJ785770 BZF785744:BZF785770 CJB785744:CJB785770 CSX785744:CSX785770 DCT785744:DCT785770 DMP785744:DMP785770 DWL785744:DWL785770 EGH785744:EGH785770 EQD785744:EQD785770 EZZ785744:EZZ785770 FJV785744:FJV785770 FTR785744:FTR785770 GDN785744:GDN785770 GNJ785744:GNJ785770 GXF785744:GXF785770 HHB785744:HHB785770 HQX785744:HQX785770 IAT785744:IAT785770 IKP785744:IKP785770 IUL785744:IUL785770 JEH785744:JEH785770 JOD785744:JOD785770 JXZ785744:JXZ785770 KHV785744:KHV785770 KRR785744:KRR785770 LBN785744:LBN785770 LLJ785744:LLJ785770 LVF785744:LVF785770 MFB785744:MFB785770 MOX785744:MOX785770 MYT785744:MYT785770 NIP785744:NIP785770 NSL785744:NSL785770 OCH785744:OCH785770 OMD785744:OMD785770 OVZ785744:OVZ785770 PFV785744:PFV785770 PPR785744:PPR785770 PZN785744:PZN785770 QJJ785744:QJJ785770 QTF785744:QTF785770 RDB785744:RDB785770 RMX785744:RMX785770 RWT785744:RWT785770 SGP785744:SGP785770 SQL785744:SQL785770 TAH785744:TAH785770 TKD785744:TKD785770 TTZ785744:TTZ785770 UDV785744:UDV785770 UNR785744:UNR785770 UXN785744:UXN785770 VHJ785744:VHJ785770 VRF785744:VRF785770 WBB785744:WBB785770 WKX785744:WKX785770 I851278:I851304 IH851280:IH851306 SD851280:SD851306 ABZ851280:ABZ851306 ALV851280:ALV851306 AVR851280:AVR851306 BFN851280:BFN851306 BPJ851280:BPJ851306 BZF851280:BZF851306 CJB851280:CJB851306 CSX851280:CSX851306 DCT851280:DCT851306 DMP851280:DMP851306 DWL851280:DWL851306 EGH851280:EGH851306 EQD851280:EQD851306 EZZ851280:EZZ851306 FJV851280:FJV851306 FTR851280:FTR851306 GDN851280:GDN851306 GNJ851280:GNJ851306 GXF851280:GXF851306 HHB851280:HHB851306 HQX851280:HQX851306 IAT851280:IAT851306 IKP851280:IKP851306 IUL851280:IUL851306 JEH851280:JEH851306 JOD851280:JOD851306 JXZ851280:JXZ851306 KHV851280:KHV851306 KRR851280:KRR851306 LBN851280:LBN851306 LLJ851280:LLJ851306 LVF851280:LVF851306 MFB851280:MFB851306 MOX851280:MOX851306 MYT851280:MYT851306 NIP851280:NIP851306 NSL851280:NSL851306 OCH851280:OCH851306 OMD851280:OMD851306 OVZ851280:OVZ851306 PFV851280:PFV851306 PPR851280:PPR851306 PZN851280:PZN851306 QJJ851280:QJJ851306 QTF851280:QTF851306 RDB851280:RDB851306 RMX851280:RMX851306 RWT851280:RWT851306 SGP851280:SGP851306 SQL851280:SQL851306 TAH851280:TAH851306 TKD851280:TKD851306 TTZ851280:TTZ851306 UDV851280:UDV851306 UNR851280:UNR851306 UXN851280:UXN851306 VHJ851280:VHJ851306 VRF851280:VRF851306 WBB851280:WBB851306 WKX851280:WKX851306 I916814:I916840 IH916816:IH916842 SD916816:SD916842 ABZ916816:ABZ916842 ALV916816:ALV916842 AVR916816:AVR916842 BFN916816:BFN916842 BPJ916816:BPJ916842 BZF916816:BZF916842 CJB916816:CJB916842 CSX916816:CSX916842 DCT916816:DCT916842 DMP916816:DMP916842 DWL916816:DWL916842 EGH916816:EGH916842 EQD916816:EQD916842 EZZ916816:EZZ916842 FJV916816:FJV916842 FTR916816:FTR916842 GDN916816:GDN916842 GNJ916816:GNJ916842 GXF916816:GXF916842 HHB916816:HHB916842 HQX916816:HQX916842 IAT916816:IAT916842 IKP916816:IKP916842 IUL916816:IUL916842 JEH916816:JEH916842 JOD916816:JOD916842 JXZ916816:JXZ916842 KHV916816:KHV916842 KRR916816:KRR916842 LBN916816:LBN916842 LLJ916816:LLJ916842 LVF916816:LVF916842 MFB916816:MFB916842 MOX916816:MOX916842 MYT916816:MYT916842 NIP916816:NIP916842 NSL916816:NSL916842 OCH916816:OCH916842 OMD916816:OMD916842 OVZ916816:OVZ916842 PFV916816:PFV916842 PPR916816:PPR916842 PZN916816:PZN916842 QJJ916816:QJJ916842 QTF916816:QTF916842 RDB916816:RDB916842 RMX916816:RMX916842 RWT916816:RWT916842 SGP916816:SGP916842 SQL916816:SQL916842 TAH916816:TAH916842 TKD916816:TKD916842 TTZ916816:TTZ916842 UDV916816:UDV916842 UNR916816:UNR916842 UXN916816:UXN916842 VHJ916816:VHJ916842 VRF916816:VRF916842 WBB916816:WBB916842 WKX916816:WKX916842 I982350:I982376 IH982352:IH982378 SD982352:SD982378 ABZ982352:ABZ982378 ALV982352:ALV982378 AVR982352:AVR982378 BFN982352:BFN982378 BPJ982352:BPJ982378 BZF982352:BZF982378 CJB982352:CJB982378 CSX982352:CSX982378 DCT982352:DCT982378 DMP982352:DMP982378 DWL982352:DWL982378 EGH982352:EGH982378 EQD982352:EQD982378 EZZ982352:EZZ982378 FJV982352:FJV982378 FTR982352:FTR982378 GDN982352:GDN982378 GNJ982352:GNJ982378 GXF982352:GXF982378 HHB982352:HHB982378 HQX982352:HQX982378 IAT982352:IAT982378 IKP982352:IKP982378 IUL982352:IUL982378 JEH982352:JEH982378 JOD982352:JOD982378 JXZ982352:JXZ982378 KHV982352:KHV982378 KRR982352:KRR982378 LBN982352:LBN982378 LLJ982352:LLJ982378 LVF982352:LVF982378 MFB982352:MFB982378 MOX982352:MOX982378 MYT982352:MYT982378 NIP982352:NIP982378 NSL982352:NSL982378 OCH982352:OCH982378 OMD982352:OMD982378 OVZ982352:OVZ982378 PFV982352:PFV982378 PPR982352:PPR982378 PZN982352:PZN982378 QJJ982352:QJJ982378 QTF982352:QTF982378 RDB982352:RDB982378 RMX982352:RMX982378 RWT982352:RWT982378 SGP982352:SGP982378 SQL982352:SQL982378 TAH982352:TAH982378 TKD982352:TKD982378 TTZ982352:TTZ982378 UDV982352:UDV982378 UNR982352:UNR982378 UXN982352:UXN982378 VHJ982352:VHJ982378 VRF982352:VRF982378 WBB982352:WBB982378 WKX982352:WKX982378 I112:I113 I87:I110 I19:I83 I163:I173" xr:uid="{00000000-0002-0000-0000-000002000000}">
      <formula1>"Crítico, Moderado, Leve, Alto (solo para riesgos), N/A"</formula1>
    </dataValidation>
    <dataValidation type="list" allowBlank="1" showInputMessage="1" showErrorMessage="1" sqref="J64778:J64783 II64780:II64785 SE64780:SE64785 ACA64780:ACA64785 ALW64780:ALW64785 AVS64780:AVS64785 BFO64780:BFO64785 BPK64780:BPK64785 BZG64780:BZG64785 CJC64780:CJC64785 CSY64780:CSY64785 DCU64780:DCU64785 DMQ64780:DMQ64785 DWM64780:DWM64785 EGI64780:EGI64785 EQE64780:EQE64785 FAA64780:FAA64785 FJW64780:FJW64785 FTS64780:FTS64785 GDO64780:GDO64785 GNK64780:GNK64785 GXG64780:GXG64785 HHC64780:HHC64785 HQY64780:HQY64785 IAU64780:IAU64785 IKQ64780:IKQ64785 IUM64780:IUM64785 JEI64780:JEI64785 JOE64780:JOE64785 JYA64780:JYA64785 KHW64780:KHW64785 KRS64780:KRS64785 LBO64780:LBO64785 LLK64780:LLK64785 LVG64780:LVG64785 MFC64780:MFC64785 MOY64780:MOY64785 MYU64780:MYU64785 NIQ64780:NIQ64785 NSM64780:NSM64785 OCI64780:OCI64785 OME64780:OME64785 OWA64780:OWA64785 PFW64780:PFW64785 PPS64780:PPS64785 PZO64780:PZO64785 QJK64780:QJK64785 QTG64780:QTG64785 RDC64780:RDC64785 RMY64780:RMY64785 RWU64780:RWU64785 SGQ64780:SGQ64785 SQM64780:SQM64785 TAI64780:TAI64785 TKE64780:TKE64785 TUA64780:TUA64785 UDW64780:UDW64785 UNS64780:UNS64785 UXO64780:UXO64785 VHK64780:VHK64785 VRG64780:VRG64785 WBC64780:WBC64785 WKY64780:WKY64785 J130314:J130319 II130316:II130321 SE130316:SE130321 ACA130316:ACA130321 ALW130316:ALW130321 AVS130316:AVS130321 BFO130316:BFO130321 BPK130316:BPK130321 BZG130316:BZG130321 CJC130316:CJC130321 CSY130316:CSY130321 DCU130316:DCU130321 DMQ130316:DMQ130321 DWM130316:DWM130321 EGI130316:EGI130321 EQE130316:EQE130321 FAA130316:FAA130321 FJW130316:FJW130321 FTS130316:FTS130321 GDO130316:GDO130321 GNK130316:GNK130321 GXG130316:GXG130321 HHC130316:HHC130321 HQY130316:HQY130321 IAU130316:IAU130321 IKQ130316:IKQ130321 IUM130316:IUM130321 JEI130316:JEI130321 JOE130316:JOE130321 JYA130316:JYA130321 KHW130316:KHW130321 KRS130316:KRS130321 LBO130316:LBO130321 LLK130316:LLK130321 LVG130316:LVG130321 MFC130316:MFC130321 MOY130316:MOY130321 MYU130316:MYU130321 NIQ130316:NIQ130321 NSM130316:NSM130321 OCI130316:OCI130321 OME130316:OME130321 OWA130316:OWA130321 PFW130316:PFW130321 PPS130316:PPS130321 PZO130316:PZO130321 QJK130316:QJK130321 QTG130316:QTG130321 RDC130316:RDC130321 RMY130316:RMY130321 RWU130316:RWU130321 SGQ130316:SGQ130321 SQM130316:SQM130321 TAI130316:TAI130321 TKE130316:TKE130321 TUA130316:TUA130321 UDW130316:UDW130321 UNS130316:UNS130321 UXO130316:UXO130321 VHK130316:VHK130321 VRG130316:VRG130321 WBC130316:WBC130321 WKY130316:WKY130321 J195850:J195855 II195852:II195857 SE195852:SE195857 ACA195852:ACA195857 ALW195852:ALW195857 AVS195852:AVS195857 BFO195852:BFO195857 BPK195852:BPK195857 BZG195852:BZG195857 CJC195852:CJC195857 CSY195852:CSY195857 DCU195852:DCU195857 DMQ195852:DMQ195857 DWM195852:DWM195857 EGI195852:EGI195857 EQE195852:EQE195857 FAA195852:FAA195857 FJW195852:FJW195857 FTS195852:FTS195857 GDO195852:GDO195857 GNK195852:GNK195857 GXG195852:GXG195857 HHC195852:HHC195857 HQY195852:HQY195857 IAU195852:IAU195857 IKQ195852:IKQ195857 IUM195852:IUM195857 JEI195852:JEI195857 JOE195852:JOE195857 JYA195852:JYA195857 KHW195852:KHW195857 KRS195852:KRS195857 LBO195852:LBO195857 LLK195852:LLK195857 LVG195852:LVG195857 MFC195852:MFC195857 MOY195852:MOY195857 MYU195852:MYU195857 NIQ195852:NIQ195857 NSM195852:NSM195857 OCI195852:OCI195857 OME195852:OME195857 OWA195852:OWA195857 PFW195852:PFW195857 PPS195852:PPS195857 PZO195852:PZO195857 QJK195852:QJK195857 QTG195852:QTG195857 RDC195852:RDC195857 RMY195852:RMY195857 RWU195852:RWU195857 SGQ195852:SGQ195857 SQM195852:SQM195857 TAI195852:TAI195857 TKE195852:TKE195857 TUA195852:TUA195857 UDW195852:UDW195857 UNS195852:UNS195857 UXO195852:UXO195857 VHK195852:VHK195857 VRG195852:VRG195857 WBC195852:WBC195857 WKY195852:WKY195857 J261386:J261391 II261388:II261393 SE261388:SE261393 ACA261388:ACA261393 ALW261388:ALW261393 AVS261388:AVS261393 BFO261388:BFO261393 BPK261388:BPK261393 BZG261388:BZG261393 CJC261388:CJC261393 CSY261388:CSY261393 DCU261388:DCU261393 DMQ261388:DMQ261393 DWM261388:DWM261393 EGI261388:EGI261393 EQE261388:EQE261393 FAA261388:FAA261393 FJW261388:FJW261393 FTS261388:FTS261393 GDO261388:GDO261393 GNK261388:GNK261393 GXG261388:GXG261393 HHC261388:HHC261393 HQY261388:HQY261393 IAU261388:IAU261393 IKQ261388:IKQ261393 IUM261388:IUM261393 JEI261388:JEI261393 JOE261388:JOE261393 JYA261388:JYA261393 KHW261388:KHW261393 KRS261388:KRS261393 LBO261388:LBO261393 LLK261388:LLK261393 LVG261388:LVG261393 MFC261388:MFC261393 MOY261388:MOY261393 MYU261388:MYU261393 NIQ261388:NIQ261393 NSM261388:NSM261393 OCI261388:OCI261393 OME261388:OME261393 OWA261388:OWA261393 PFW261388:PFW261393 PPS261388:PPS261393 PZO261388:PZO261393 QJK261388:QJK261393 QTG261388:QTG261393 RDC261388:RDC261393 RMY261388:RMY261393 RWU261388:RWU261393 SGQ261388:SGQ261393 SQM261388:SQM261393 TAI261388:TAI261393 TKE261388:TKE261393 TUA261388:TUA261393 UDW261388:UDW261393 UNS261388:UNS261393 UXO261388:UXO261393 VHK261388:VHK261393 VRG261388:VRG261393 WBC261388:WBC261393 WKY261388:WKY261393 J326922:J326927 II326924:II326929 SE326924:SE326929 ACA326924:ACA326929 ALW326924:ALW326929 AVS326924:AVS326929 BFO326924:BFO326929 BPK326924:BPK326929 BZG326924:BZG326929 CJC326924:CJC326929 CSY326924:CSY326929 DCU326924:DCU326929 DMQ326924:DMQ326929 DWM326924:DWM326929 EGI326924:EGI326929 EQE326924:EQE326929 FAA326924:FAA326929 FJW326924:FJW326929 FTS326924:FTS326929 GDO326924:GDO326929 GNK326924:GNK326929 GXG326924:GXG326929 HHC326924:HHC326929 HQY326924:HQY326929 IAU326924:IAU326929 IKQ326924:IKQ326929 IUM326924:IUM326929 JEI326924:JEI326929 JOE326924:JOE326929 JYA326924:JYA326929 KHW326924:KHW326929 KRS326924:KRS326929 LBO326924:LBO326929 LLK326924:LLK326929 LVG326924:LVG326929 MFC326924:MFC326929 MOY326924:MOY326929 MYU326924:MYU326929 NIQ326924:NIQ326929 NSM326924:NSM326929 OCI326924:OCI326929 OME326924:OME326929 OWA326924:OWA326929 PFW326924:PFW326929 PPS326924:PPS326929 PZO326924:PZO326929 QJK326924:QJK326929 QTG326924:QTG326929 RDC326924:RDC326929 RMY326924:RMY326929 RWU326924:RWU326929 SGQ326924:SGQ326929 SQM326924:SQM326929 TAI326924:TAI326929 TKE326924:TKE326929 TUA326924:TUA326929 UDW326924:UDW326929 UNS326924:UNS326929 UXO326924:UXO326929 VHK326924:VHK326929 VRG326924:VRG326929 WBC326924:WBC326929 WKY326924:WKY326929 J392458:J392463 II392460:II392465 SE392460:SE392465 ACA392460:ACA392465 ALW392460:ALW392465 AVS392460:AVS392465 BFO392460:BFO392465 BPK392460:BPK392465 BZG392460:BZG392465 CJC392460:CJC392465 CSY392460:CSY392465 DCU392460:DCU392465 DMQ392460:DMQ392465 DWM392460:DWM392465 EGI392460:EGI392465 EQE392460:EQE392465 FAA392460:FAA392465 FJW392460:FJW392465 FTS392460:FTS392465 GDO392460:GDO392465 GNK392460:GNK392465 GXG392460:GXG392465 HHC392460:HHC392465 HQY392460:HQY392465 IAU392460:IAU392465 IKQ392460:IKQ392465 IUM392460:IUM392465 JEI392460:JEI392465 JOE392460:JOE392465 JYA392460:JYA392465 KHW392460:KHW392465 KRS392460:KRS392465 LBO392460:LBO392465 LLK392460:LLK392465 LVG392460:LVG392465 MFC392460:MFC392465 MOY392460:MOY392465 MYU392460:MYU392465 NIQ392460:NIQ392465 NSM392460:NSM392465 OCI392460:OCI392465 OME392460:OME392465 OWA392460:OWA392465 PFW392460:PFW392465 PPS392460:PPS392465 PZO392460:PZO392465 QJK392460:QJK392465 QTG392460:QTG392465 RDC392460:RDC392465 RMY392460:RMY392465 RWU392460:RWU392465 SGQ392460:SGQ392465 SQM392460:SQM392465 TAI392460:TAI392465 TKE392460:TKE392465 TUA392460:TUA392465 UDW392460:UDW392465 UNS392460:UNS392465 UXO392460:UXO392465 VHK392460:VHK392465 VRG392460:VRG392465 WBC392460:WBC392465 WKY392460:WKY392465 J457994:J457999 II457996:II458001 SE457996:SE458001 ACA457996:ACA458001 ALW457996:ALW458001 AVS457996:AVS458001 BFO457996:BFO458001 BPK457996:BPK458001 BZG457996:BZG458001 CJC457996:CJC458001 CSY457996:CSY458001 DCU457996:DCU458001 DMQ457996:DMQ458001 DWM457996:DWM458001 EGI457996:EGI458001 EQE457996:EQE458001 FAA457996:FAA458001 FJW457996:FJW458001 FTS457996:FTS458001 GDO457996:GDO458001 GNK457996:GNK458001 GXG457996:GXG458001 HHC457996:HHC458001 HQY457996:HQY458001 IAU457996:IAU458001 IKQ457996:IKQ458001 IUM457996:IUM458001 JEI457996:JEI458001 JOE457996:JOE458001 JYA457996:JYA458001 KHW457996:KHW458001 KRS457996:KRS458001 LBO457996:LBO458001 LLK457996:LLK458001 LVG457996:LVG458001 MFC457996:MFC458001 MOY457996:MOY458001 MYU457996:MYU458001 NIQ457996:NIQ458001 NSM457996:NSM458001 OCI457996:OCI458001 OME457996:OME458001 OWA457996:OWA458001 PFW457996:PFW458001 PPS457996:PPS458001 PZO457996:PZO458001 QJK457996:QJK458001 QTG457996:QTG458001 RDC457996:RDC458001 RMY457996:RMY458001 RWU457996:RWU458001 SGQ457996:SGQ458001 SQM457996:SQM458001 TAI457996:TAI458001 TKE457996:TKE458001 TUA457996:TUA458001 UDW457996:UDW458001 UNS457996:UNS458001 UXO457996:UXO458001 VHK457996:VHK458001 VRG457996:VRG458001 WBC457996:WBC458001 WKY457996:WKY458001 J523530:J523535 II523532:II523537 SE523532:SE523537 ACA523532:ACA523537 ALW523532:ALW523537 AVS523532:AVS523537 BFO523532:BFO523537 BPK523532:BPK523537 BZG523532:BZG523537 CJC523532:CJC523537 CSY523532:CSY523537 DCU523532:DCU523537 DMQ523532:DMQ523537 DWM523532:DWM523537 EGI523532:EGI523537 EQE523532:EQE523537 FAA523532:FAA523537 FJW523532:FJW523537 FTS523532:FTS523537 GDO523532:GDO523537 GNK523532:GNK523537 GXG523532:GXG523537 HHC523532:HHC523537 HQY523532:HQY523537 IAU523532:IAU523537 IKQ523532:IKQ523537 IUM523532:IUM523537 JEI523532:JEI523537 JOE523532:JOE523537 JYA523532:JYA523537 KHW523532:KHW523537 KRS523532:KRS523537 LBO523532:LBO523537 LLK523532:LLK523537 LVG523532:LVG523537 MFC523532:MFC523537 MOY523532:MOY523537 MYU523532:MYU523537 NIQ523532:NIQ523537 NSM523532:NSM523537 OCI523532:OCI523537 OME523532:OME523537 OWA523532:OWA523537 PFW523532:PFW523537 PPS523532:PPS523537 PZO523532:PZO523537 QJK523532:QJK523537 QTG523532:QTG523537 RDC523532:RDC523537 RMY523532:RMY523537 RWU523532:RWU523537 SGQ523532:SGQ523537 SQM523532:SQM523537 TAI523532:TAI523537 TKE523532:TKE523537 TUA523532:TUA523537 UDW523532:UDW523537 UNS523532:UNS523537 UXO523532:UXO523537 VHK523532:VHK523537 VRG523532:VRG523537 WBC523532:WBC523537 WKY523532:WKY523537 J589066:J589071 II589068:II589073 SE589068:SE589073 ACA589068:ACA589073 ALW589068:ALW589073 AVS589068:AVS589073 BFO589068:BFO589073 BPK589068:BPK589073 BZG589068:BZG589073 CJC589068:CJC589073 CSY589068:CSY589073 DCU589068:DCU589073 DMQ589068:DMQ589073 DWM589068:DWM589073 EGI589068:EGI589073 EQE589068:EQE589073 FAA589068:FAA589073 FJW589068:FJW589073 FTS589068:FTS589073 GDO589068:GDO589073 GNK589068:GNK589073 GXG589068:GXG589073 HHC589068:HHC589073 HQY589068:HQY589073 IAU589068:IAU589073 IKQ589068:IKQ589073 IUM589068:IUM589073 JEI589068:JEI589073 JOE589068:JOE589073 JYA589068:JYA589073 KHW589068:KHW589073 KRS589068:KRS589073 LBO589068:LBO589073 LLK589068:LLK589073 LVG589068:LVG589073 MFC589068:MFC589073 MOY589068:MOY589073 MYU589068:MYU589073 NIQ589068:NIQ589073 NSM589068:NSM589073 OCI589068:OCI589073 OME589068:OME589073 OWA589068:OWA589073 PFW589068:PFW589073 PPS589068:PPS589073 PZO589068:PZO589073 QJK589068:QJK589073 QTG589068:QTG589073 RDC589068:RDC589073 RMY589068:RMY589073 RWU589068:RWU589073 SGQ589068:SGQ589073 SQM589068:SQM589073 TAI589068:TAI589073 TKE589068:TKE589073 TUA589068:TUA589073 UDW589068:UDW589073 UNS589068:UNS589073 UXO589068:UXO589073 VHK589068:VHK589073 VRG589068:VRG589073 WBC589068:WBC589073 WKY589068:WKY589073 J654602:J654607 II654604:II654609 SE654604:SE654609 ACA654604:ACA654609 ALW654604:ALW654609 AVS654604:AVS654609 BFO654604:BFO654609 BPK654604:BPK654609 BZG654604:BZG654609 CJC654604:CJC654609 CSY654604:CSY654609 DCU654604:DCU654609 DMQ654604:DMQ654609 DWM654604:DWM654609 EGI654604:EGI654609 EQE654604:EQE654609 FAA654604:FAA654609 FJW654604:FJW654609 FTS654604:FTS654609 GDO654604:GDO654609 GNK654604:GNK654609 GXG654604:GXG654609 HHC654604:HHC654609 HQY654604:HQY654609 IAU654604:IAU654609 IKQ654604:IKQ654609 IUM654604:IUM654609 JEI654604:JEI654609 JOE654604:JOE654609 JYA654604:JYA654609 KHW654604:KHW654609 KRS654604:KRS654609 LBO654604:LBO654609 LLK654604:LLK654609 LVG654604:LVG654609 MFC654604:MFC654609 MOY654604:MOY654609 MYU654604:MYU654609 NIQ654604:NIQ654609 NSM654604:NSM654609 OCI654604:OCI654609 OME654604:OME654609 OWA654604:OWA654609 PFW654604:PFW654609 PPS654604:PPS654609 PZO654604:PZO654609 QJK654604:QJK654609 QTG654604:QTG654609 RDC654604:RDC654609 RMY654604:RMY654609 RWU654604:RWU654609 SGQ654604:SGQ654609 SQM654604:SQM654609 TAI654604:TAI654609 TKE654604:TKE654609 TUA654604:TUA654609 UDW654604:UDW654609 UNS654604:UNS654609 UXO654604:UXO654609 VHK654604:VHK654609 VRG654604:VRG654609 WBC654604:WBC654609 WKY654604:WKY654609 J720138:J720143 II720140:II720145 SE720140:SE720145 ACA720140:ACA720145 ALW720140:ALW720145 AVS720140:AVS720145 BFO720140:BFO720145 BPK720140:BPK720145 BZG720140:BZG720145 CJC720140:CJC720145 CSY720140:CSY720145 DCU720140:DCU720145 DMQ720140:DMQ720145 DWM720140:DWM720145 EGI720140:EGI720145 EQE720140:EQE720145 FAA720140:FAA720145 FJW720140:FJW720145 FTS720140:FTS720145 GDO720140:GDO720145 GNK720140:GNK720145 GXG720140:GXG720145 HHC720140:HHC720145 HQY720140:HQY720145 IAU720140:IAU720145 IKQ720140:IKQ720145 IUM720140:IUM720145 JEI720140:JEI720145 JOE720140:JOE720145 JYA720140:JYA720145 KHW720140:KHW720145 KRS720140:KRS720145 LBO720140:LBO720145 LLK720140:LLK720145 LVG720140:LVG720145 MFC720140:MFC720145 MOY720140:MOY720145 MYU720140:MYU720145 NIQ720140:NIQ720145 NSM720140:NSM720145 OCI720140:OCI720145 OME720140:OME720145 OWA720140:OWA720145 PFW720140:PFW720145 PPS720140:PPS720145 PZO720140:PZO720145 QJK720140:QJK720145 QTG720140:QTG720145 RDC720140:RDC720145 RMY720140:RMY720145 RWU720140:RWU720145 SGQ720140:SGQ720145 SQM720140:SQM720145 TAI720140:TAI720145 TKE720140:TKE720145 TUA720140:TUA720145 UDW720140:UDW720145 UNS720140:UNS720145 UXO720140:UXO720145 VHK720140:VHK720145 VRG720140:VRG720145 WBC720140:WBC720145 WKY720140:WKY720145 J785674:J785679 II785676:II785681 SE785676:SE785681 ACA785676:ACA785681 ALW785676:ALW785681 AVS785676:AVS785681 BFO785676:BFO785681 BPK785676:BPK785681 BZG785676:BZG785681 CJC785676:CJC785681 CSY785676:CSY785681 DCU785676:DCU785681 DMQ785676:DMQ785681 DWM785676:DWM785681 EGI785676:EGI785681 EQE785676:EQE785681 FAA785676:FAA785681 FJW785676:FJW785681 FTS785676:FTS785681 GDO785676:GDO785681 GNK785676:GNK785681 GXG785676:GXG785681 HHC785676:HHC785681 HQY785676:HQY785681 IAU785676:IAU785681 IKQ785676:IKQ785681 IUM785676:IUM785681 JEI785676:JEI785681 JOE785676:JOE785681 JYA785676:JYA785681 KHW785676:KHW785681 KRS785676:KRS785681 LBO785676:LBO785681 LLK785676:LLK785681 LVG785676:LVG785681 MFC785676:MFC785681 MOY785676:MOY785681 MYU785676:MYU785681 NIQ785676:NIQ785681 NSM785676:NSM785681 OCI785676:OCI785681 OME785676:OME785681 OWA785676:OWA785681 PFW785676:PFW785681 PPS785676:PPS785681 PZO785676:PZO785681 QJK785676:QJK785681 QTG785676:QTG785681 RDC785676:RDC785681 RMY785676:RMY785681 RWU785676:RWU785681 SGQ785676:SGQ785681 SQM785676:SQM785681 TAI785676:TAI785681 TKE785676:TKE785681 TUA785676:TUA785681 UDW785676:UDW785681 UNS785676:UNS785681 UXO785676:UXO785681 VHK785676:VHK785681 VRG785676:VRG785681 WBC785676:WBC785681 WKY785676:WKY785681 J851210:J851215 II851212:II851217 SE851212:SE851217 ACA851212:ACA851217 ALW851212:ALW851217 AVS851212:AVS851217 BFO851212:BFO851217 BPK851212:BPK851217 BZG851212:BZG851217 CJC851212:CJC851217 CSY851212:CSY851217 DCU851212:DCU851217 DMQ851212:DMQ851217 DWM851212:DWM851217 EGI851212:EGI851217 EQE851212:EQE851217 FAA851212:FAA851217 FJW851212:FJW851217 FTS851212:FTS851217 GDO851212:GDO851217 GNK851212:GNK851217 GXG851212:GXG851217 HHC851212:HHC851217 HQY851212:HQY851217 IAU851212:IAU851217 IKQ851212:IKQ851217 IUM851212:IUM851217 JEI851212:JEI851217 JOE851212:JOE851217 JYA851212:JYA851217 KHW851212:KHW851217 KRS851212:KRS851217 LBO851212:LBO851217 LLK851212:LLK851217 LVG851212:LVG851217 MFC851212:MFC851217 MOY851212:MOY851217 MYU851212:MYU851217 NIQ851212:NIQ851217 NSM851212:NSM851217 OCI851212:OCI851217 OME851212:OME851217 OWA851212:OWA851217 PFW851212:PFW851217 PPS851212:PPS851217 PZO851212:PZO851217 QJK851212:QJK851217 QTG851212:QTG851217 RDC851212:RDC851217 RMY851212:RMY851217 RWU851212:RWU851217 SGQ851212:SGQ851217 SQM851212:SQM851217 TAI851212:TAI851217 TKE851212:TKE851217 TUA851212:TUA851217 UDW851212:UDW851217 UNS851212:UNS851217 UXO851212:UXO851217 VHK851212:VHK851217 VRG851212:VRG851217 WBC851212:WBC851217 WKY851212:WKY851217 J916746:J916751 II916748:II916753 SE916748:SE916753 ACA916748:ACA916753 ALW916748:ALW916753 AVS916748:AVS916753 BFO916748:BFO916753 BPK916748:BPK916753 BZG916748:BZG916753 CJC916748:CJC916753 CSY916748:CSY916753 DCU916748:DCU916753 DMQ916748:DMQ916753 DWM916748:DWM916753 EGI916748:EGI916753 EQE916748:EQE916753 FAA916748:FAA916753 FJW916748:FJW916753 FTS916748:FTS916753 GDO916748:GDO916753 GNK916748:GNK916753 GXG916748:GXG916753 HHC916748:HHC916753 HQY916748:HQY916753 IAU916748:IAU916753 IKQ916748:IKQ916753 IUM916748:IUM916753 JEI916748:JEI916753 JOE916748:JOE916753 JYA916748:JYA916753 KHW916748:KHW916753 KRS916748:KRS916753 LBO916748:LBO916753 LLK916748:LLK916753 LVG916748:LVG916753 MFC916748:MFC916753 MOY916748:MOY916753 MYU916748:MYU916753 NIQ916748:NIQ916753 NSM916748:NSM916753 OCI916748:OCI916753 OME916748:OME916753 OWA916748:OWA916753 PFW916748:PFW916753 PPS916748:PPS916753 PZO916748:PZO916753 QJK916748:QJK916753 QTG916748:QTG916753 RDC916748:RDC916753 RMY916748:RMY916753 RWU916748:RWU916753 SGQ916748:SGQ916753 SQM916748:SQM916753 TAI916748:TAI916753 TKE916748:TKE916753 TUA916748:TUA916753 UDW916748:UDW916753 UNS916748:UNS916753 UXO916748:UXO916753 VHK916748:VHK916753 VRG916748:VRG916753 WBC916748:WBC916753 WKY916748:WKY916753 J982282:J982287 II982284:II982289 SE982284:SE982289 ACA982284:ACA982289 ALW982284:ALW982289 AVS982284:AVS982289 BFO982284:BFO982289 BPK982284:BPK982289 BZG982284:BZG982289 CJC982284:CJC982289 CSY982284:CSY982289 DCU982284:DCU982289 DMQ982284:DMQ982289 DWM982284:DWM982289 EGI982284:EGI982289 EQE982284:EQE982289 FAA982284:FAA982289 FJW982284:FJW982289 FTS982284:FTS982289 GDO982284:GDO982289 GNK982284:GNK982289 GXG982284:GXG982289 HHC982284:HHC982289 HQY982284:HQY982289 IAU982284:IAU982289 IKQ982284:IKQ982289 IUM982284:IUM982289 JEI982284:JEI982289 JOE982284:JOE982289 JYA982284:JYA982289 KHW982284:KHW982289 KRS982284:KRS982289 LBO982284:LBO982289 LLK982284:LLK982289 LVG982284:LVG982289 MFC982284:MFC982289 MOY982284:MOY982289 MYU982284:MYU982289 NIQ982284:NIQ982289 NSM982284:NSM982289 OCI982284:OCI982289 OME982284:OME982289 OWA982284:OWA982289 PFW982284:PFW982289 PPS982284:PPS982289 PZO982284:PZO982289 QJK982284:QJK982289 QTG982284:QTG982289 RDC982284:RDC982289 RMY982284:RMY982289 RWU982284:RWU982289 SGQ982284:SGQ982289 SQM982284:SQM982289 TAI982284:TAI982289 TKE982284:TKE982289 TUA982284:TUA982289 UDW982284:UDW982289 UNS982284:UNS982289 UXO982284:UXO982289 VHK982284:VHK982289 VRG982284:VRG982289 WBC982284:WBC982289 WKY982284:WKY982289 J64786 II64788 SE64788 ACA64788 ALW64788 AVS64788 BFO64788 BPK64788 BZG64788 CJC64788 CSY64788 DCU64788 DMQ64788 DWM64788 EGI64788 EQE64788 FAA64788 FJW64788 FTS64788 GDO64788 GNK64788 GXG64788 HHC64788 HQY64788 IAU64788 IKQ64788 IUM64788 JEI64788 JOE64788 JYA64788 KHW64788 KRS64788 LBO64788 LLK64788 LVG64788 MFC64788 MOY64788 MYU64788 NIQ64788 NSM64788 OCI64788 OME64788 OWA64788 PFW64788 PPS64788 PZO64788 QJK64788 QTG64788 RDC64788 RMY64788 RWU64788 SGQ64788 SQM64788 TAI64788 TKE64788 TUA64788 UDW64788 UNS64788 UXO64788 VHK64788 VRG64788 WBC64788 WKY64788 J130322 II130324 SE130324 ACA130324 ALW130324 AVS130324 BFO130324 BPK130324 BZG130324 CJC130324 CSY130324 DCU130324 DMQ130324 DWM130324 EGI130324 EQE130324 FAA130324 FJW130324 FTS130324 GDO130324 GNK130324 GXG130324 HHC130324 HQY130324 IAU130324 IKQ130324 IUM130324 JEI130324 JOE130324 JYA130324 KHW130324 KRS130324 LBO130324 LLK130324 LVG130324 MFC130324 MOY130324 MYU130324 NIQ130324 NSM130324 OCI130324 OME130324 OWA130324 PFW130324 PPS130324 PZO130324 QJK130324 QTG130324 RDC130324 RMY130324 RWU130324 SGQ130324 SQM130324 TAI130324 TKE130324 TUA130324 UDW130324 UNS130324 UXO130324 VHK130324 VRG130324 WBC130324 WKY130324 J195858 II195860 SE195860 ACA195860 ALW195860 AVS195860 BFO195860 BPK195860 BZG195860 CJC195860 CSY195860 DCU195860 DMQ195860 DWM195860 EGI195860 EQE195860 FAA195860 FJW195860 FTS195860 GDO195860 GNK195860 GXG195860 HHC195860 HQY195860 IAU195860 IKQ195860 IUM195860 JEI195860 JOE195860 JYA195860 KHW195860 KRS195860 LBO195860 LLK195860 LVG195860 MFC195860 MOY195860 MYU195860 NIQ195860 NSM195860 OCI195860 OME195860 OWA195860 PFW195860 PPS195860 PZO195860 QJK195860 QTG195860 RDC195860 RMY195860 RWU195860 SGQ195860 SQM195860 TAI195860 TKE195860 TUA195860 UDW195860 UNS195860 UXO195860 VHK195860 VRG195860 WBC195860 WKY195860 J261394 II261396 SE261396 ACA261396 ALW261396 AVS261396 BFO261396 BPK261396 BZG261396 CJC261396 CSY261396 DCU261396 DMQ261396 DWM261396 EGI261396 EQE261396 FAA261396 FJW261396 FTS261396 GDO261396 GNK261396 GXG261396 HHC261396 HQY261396 IAU261396 IKQ261396 IUM261396 JEI261396 JOE261396 JYA261396 KHW261396 KRS261396 LBO261396 LLK261396 LVG261396 MFC261396 MOY261396 MYU261396 NIQ261396 NSM261396 OCI261396 OME261396 OWA261396 PFW261396 PPS261396 PZO261396 QJK261396 QTG261396 RDC261396 RMY261396 RWU261396 SGQ261396 SQM261396 TAI261396 TKE261396 TUA261396 UDW261396 UNS261396 UXO261396 VHK261396 VRG261396 WBC261396 WKY261396 J326930 II326932 SE326932 ACA326932 ALW326932 AVS326932 BFO326932 BPK326932 BZG326932 CJC326932 CSY326932 DCU326932 DMQ326932 DWM326932 EGI326932 EQE326932 FAA326932 FJW326932 FTS326932 GDO326932 GNK326932 GXG326932 HHC326932 HQY326932 IAU326932 IKQ326932 IUM326932 JEI326932 JOE326932 JYA326932 KHW326932 KRS326932 LBO326932 LLK326932 LVG326932 MFC326932 MOY326932 MYU326932 NIQ326932 NSM326932 OCI326932 OME326932 OWA326932 PFW326932 PPS326932 PZO326932 QJK326932 QTG326932 RDC326932 RMY326932 RWU326932 SGQ326932 SQM326932 TAI326932 TKE326932 TUA326932 UDW326932 UNS326932 UXO326932 VHK326932 VRG326932 WBC326932 WKY326932 J392466 II392468 SE392468 ACA392468 ALW392468 AVS392468 BFO392468 BPK392468 BZG392468 CJC392468 CSY392468 DCU392468 DMQ392468 DWM392468 EGI392468 EQE392468 FAA392468 FJW392468 FTS392468 GDO392468 GNK392468 GXG392468 HHC392468 HQY392468 IAU392468 IKQ392468 IUM392468 JEI392468 JOE392468 JYA392468 KHW392468 KRS392468 LBO392468 LLK392468 LVG392468 MFC392468 MOY392468 MYU392468 NIQ392468 NSM392468 OCI392468 OME392468 OWA392468 PFW392468 PPS392468 PZO392468 QJK392468 QTG392468 RDC392468 RMY392468 RWU392468 SGQ392468 SQM392468 TAI392468 TKE392468 TUA392468 UDW392468 UNS392468 UXO392468 VHK392468 VRG392468 WBC392468 WKY392468 J458002 II458004 SE458004 ACA458004 ALW458004 AVS458004 BFO458004 BPK458004 BZG458004 CJC458004 CSY458004 DCU458004 DMQ458004 DWM458004 EGI458004 EQE458004 FAA458004 FJW458004 FTS458004 GDO458004 GNK458004 GXG458004 HHC458004 HQY458004 IAU458004 IKQ458004 IUM458004 JEI458004 JOE458004 JYA458004 KHW458004 KRS458004 LBO458004 LLK458004 LVG458004 MFC458004 MOY458004 MYU458004 NIQ458004 NSM458004 OCI458004 OME458004 OWA458004 PFW458004 PPS458004 PZO458004 QJK458004 QTG458004 RDC458004 RMY458004 RWU458004 SGQ458004 SQM458004 TAI458004 TKE458004 TUA458004 UDW458004 UNS458004 UXO458004 VHK458004 VRG458004 WBC458004 WKY458004 J523538 II523540 SE523540 ACA523540 ALW523540 AVS523540 BFO523540 BPK523540 BZG523540 CJC523540 CSY523540 DCU523540 DMQ523540 DWM523540 EGI523540 EQE523540 FAA523540 FJW523540 FTS523540 GDO523540 GNK523540 GXG523540 HHC523540 HQY523540 IAU523540 IKQ523540 IUM523540 JEI523540 JOE523540 JYA523540 KHW523540 KRS523540 LBO523540 LLK523540 LVG523540 MFC523540 MOY523540 MYU523540 NIQ523540 NSM523540 OCI523540 OME523540 OWA523540 PFW523540 PPS523540 PZO523540 QJK523540 QTG523540 RDC523540 RMY523540 RWU523540 SGQ523540 SQM523540 TAI523540 TKE523540 TUA523540 UDW523540 UNS523540 UXO523540 VHK523540 VRG523540 WBC523540 WKY523540 J589074 II589076 SE589076 ACA589076 ALW589076 AVS589076 BFO589076 BPK589076 BZG589076 CJC589076 CSY589076 DCU589076 DMQ589076 DWM589076 EGI589076 EQE589076 FAA589076 FJW589076 FTS589076 GDO589076 GNK589076 GXG589076 HHC589076 HQY589076 IAU589076 IKQ589076 IUM589076 JEI589076 JOE589076 JYA589076 KHW589076 KRS589076 LBO589076 LLK589076 LVG589076 MFC589076 MOY589076 MYU589076 NIQ589076 NSM589076 OCI589076 OME589076 OWA589076 PFW589076 PPS589076 PZO589076 QJK589076 QTG589076 RDC589076 RMY589076 RWU589076 SGQ589076 SQM589076 TAI589076 TKE589076 TUA589076 UDW589076 UNS589076 UXO589076 VHK589076 VRG589076 WBC589076 WKY589076 J654610 II654612 SE654612 ACA654612 ALW654612 AVS654612 BFO654612 BPK654612 BZG654612 CJC654612 CSY654612 DCU654612 DMQ654612 DWM654612 EGI654612 EQE654612 FAA654612 FJW654612 FTS654612 GDO654612 GNK654612 GXG654612 HHC654612 HQY654612 IAU654612 IKQ654612 IUM654612 JEI654612 JOE654612 JYA654612 KHW654612 KRS654612 LBO654612 LLK654612 LVG654612 MFC654612 MOY654612 MYU654612 NIQ654612 NSM654612 OCI654612 OME654612 OWA654612 PFW654612 PPS654612 PZO654612 QJK654612 QTG654612 RDC654612 RMY654612 RWU654612 SGQ654612 SQM654612 TAI654612 TKE654612 TUA654612 UDW654612 UNS654612 UXO654612 VHK654612 VRG654612 WBC654612 WKY654612 J720146 II720148 SE720148 ACA720148 ALW720148 AVS720148 BFO720148 BPK720148 BZG720148 CJC720148 CSY720148 DCU720148 DMQ720148 DWM720148 EGI720148 EQE720148 FAA720148 FJW720148 FTS720148 GDO720148 GNK720148 GXG720148 HHC720148 HQY720148 IAU720148 IKQ720148 IUM720148 JEI720148 JOE720148 JYA720148 KHW720148 KRS720148 LBO720148 LLK720148 LVG720148 MFC720148 MOY720148 MYU720148 NIQ720148 NSM720148 OCI720148 OME720148 OWA720148 PFW720148 PPS720148 PZO720148 QJK720148 QTG720148 RDC720148 RMY720148 RWU720148 SGQ720148 SQM720148 TAI720148 TKE720148 TUA720148 UDW720148 UNS720148 UXO720148 VHK720148 VRG720148 WBC720148 WKY720148 J785682 II785684 SE785684 ACA785684 ALW785684 AVS785684 BFO785684 BPK785684 BZG785684 CJC785684 CSY785684 DCU785684 DMQ785684 DWM785684 EGI785684 EQE785684 FAA785684 FJW785684 FTS785684 GDO785684 GNK785684 GXG785684 HHC785684 HQY785684 IAU785684 IKQ785684 IUM785684 JEI785684 JOE785684 JYA785684 KHW785684 KRS785684 LBO785684 LLK785684 LVG785684 MFC785684 MOY785684 MYU785684 NIQ785684 NSM785684 OCI785684 OME785684 OWA785684 PFW785684 PPS785684 PZO785684 QJK785684 QTG785684 RDC785684 RMY785684 RWU785684 SGQ785684 SQM785684 TAI785684 TKE785684 TUA785684 UDW785684 UNS785684 UXO785684 VHK785684 VRG785684 WBC785684 WKY785684 J851218 II851220 SE851220 ACA851220 ALW851220 AVS851220 BFO851220 BPK851220 BZG851220 CJC851220 CSY851220 DCU851220 DMQ851220 DWM851220 EGI851220 EQE851220 FAA851220 FJW851220 FTS851220 GDO851220 GNK851220 GXG851220 HHC851220 HQY851220 IAU851220 IKQ851220 IUM851220 JEI851220 JOE851220 JYA851220 KHW851220 KRS851220 LBO851220 LLK851220 LVG851220 MFC851220 MOY851220 MYU851220 NIQ851220 NSM851220 OCI851220 OME851220 OWA851220 PFW851220 PPS851220 PZO851220 QJK851220 QTG851220 RDC851220 RMY851220 RWU851220 SGQ851220 SQM851220 TAI851220 TKE851220 TUA851220 UDW851220 UNS851220 UXO851220 VHK851220 VRG851220 WBC851220 WKY851220 J916754 II916756 SE916756 ACA916756 ALW916756 AVS916756 BFO916756 BPK916756 BZG916756 CJC916756 CSY916756 DCU916756 DMQ916756 DWM916756 EGI916756 EQE916756 FAA916756 FJW916756 FTS916756 GDO916756 GNK916756 GXG916756 HHC916756 HQY916756 IAU916756 IKQ916756 IUM916756 JEI916756 JOE916756 JYA916756 KHW916756 KRS916756 LBO916756 LLK916756 LVG916756 MFC916756 MOY916756 MYU916756 NIQ916756 NSM916756 OCI916756 OME916756 OWA916756 PFW916756 PPS916756 PZO916756 QJK916756 QTG916756 RDC916756 RMY916756 RWU916756 SGQ916756 SQM916756 TAI916756 TKE916756 TUA916756 UDW916756 UNS916756 UXO916756 VHK916756 VRG916756 WBC916756 WKY916756 J982290 II982292 SE982292 ACA982292 ALW982292 AVS982292 BFO982292 BPK982292 BZG982292 CJC982292 CSY982292 DCU982292 DMQ982292 DWM982292 EGI982292 EQE982292 FAA982292 FJW982292 FTS982292 GDO982292 GNK982292 GXG982292 HHC982292 HQY982292 IAU982292 IKQ982292 IUM982292 JEI982292 JOE982292 JYA982292 KHW982292 KRS982292 LBO982292 LLK982292 LVG982292 MFC982292 MOY982292 MYU982292 NIQ982292 NSM982292 OCI982292 OME982292 OWA982292 PFW982292 PPS982292 PZO982292 QJK982292 QTG982292 RDC982292 RMY982292 RWU982292 SGQ982292 SQM982292 TAI982292 TKE982292 TUA982292 UDW982292 UNS982292 UXO982292 VHK982292 VRG982292 WBC982292 WKY982292 J64766:J64773 II64768:II64775 SE64768:SE64775 ACA64768:ACA64775 ALW64768:ALW64775 AVS64768:AVS64775 BFO64768:BFO64775 BPK64768:BPK64775 BZG64768:BZG64775 CJC64768:CJC64775 CSY64768:CSY64775 DCU64768:DCU64775 DMQ64768:DMQ64775 DWM64768:DWM64775 EGI64768:EGI64775 EQE64768:EQE64775 FAA64768:FAA64775 FJW64768:FJW64775 FTS64768:FTS64775 GDO64768:GDO64775 GNK64768:GNK64775 GXG64768:GXG64775 HHC64768:HHC64775 HQY64768:HQY64775 IAU64768:IAU64775 IKQ64768:IKQ64775 IUM64768:IUM64775 JEI64768:JEI64775 JOE64768:JOE64775 JYA64768:JYA64775 KHW64768:KHW64775 KRS64768:KRS64775 LBO64768:LBO64775 LLK64768:LLK64775 LVG64768:LVG64775 MFC64768:MFC64775 MOY64768:MOY64775 MYU64768:MYU64775 NIQ64768:NIQ64775 NSM64768:NSM64775 OCI64768:OCI64775 OME64768:OME64775 OWA64768:OWA64775 PFW64768:PFW64775 PPS64768:PPS64775 PZO64768:PZO64775 QJK64768:QJK64775 QTG64768:QTG64775 RDC64768:RDC64775 RMY64768:RMY64775 RWU64768:RWU64775 SGQ64768:SGQ64775 SQM64768:SQM64775 TAI64768:TAI64775 TKE64768:TKE64775 TUA64768:TUA64775 UDW64768:UDW64775 UNS64768:UNS64775 UXO64768:UXO64775 VHK64768:VHK64775 VRG64768:VRG64775 WBC64768:WBC64775 WKY64768:WKY64775 J130302:J130309 II130304:II130311 SE130304:SE130311 ACA130304:ACA130311 ALW130304:ALW130311 AVS130304:AVS130311 BFO130304:BFO130311 BPK130304:BPK130311 BZG130304:BZG130311 CJC130304:CJC130311 CSY130304:CSY130311 DCU130304:DCU130311 DMQ130304:DMQ130311 DWM130304:DWM130311 EGI130304:EGI130311 EQE130304:EQE130311 FAA130304:FAA130311 FJW130304:FJW130311 FTS130304:FTS130311 GDO130304:GDO130311 GNK130304:GNK130311 GXG130304:GXG130311 HHC130304:HHC130311 HQY130304:HQY130311 IAU130304:IAU130311 IKQ130304:IKQ130311 IUM130304:IUM130311 JEI130304:JEI130311 JOE130304:JOE130311 JYA130304:JYA130311 KHW130304:KHW130311 KRS130304:KRS130311 LBO130304:LBO130311 LLK130304:LLK130311 LVG130304:LVG130311 MFC130304:MFC130311 MOY130304:MOY130311 MYU130304:MYU130311 NIQ130304:NIQ130311 NSM130304:NSM130311 OCI130304:OCI130311 OME130304:OME130311 OWA130304:OWA130311 PFW130304:PFW130311 PPS130304:PPS130311 PZO130304:PZO130311 QJK130304:QJK130311 QTG130304:QTG130311 RDC130304:RDC130311 RMY130304:RMY130311 RWU130304:RWU130311 SGQ130304:SGQ130311 SQM130304:SQM130311 TAI130304:TAI130311 TKE130304:TKE130311 TUA130304:TUA130311 UDW130304:UDW130311 UNS130304:UNS130311 UXO130304:UXO130311 VHK130304:VHK130311 VRG130304:VRG130311 WBC130304:WBC130311 WKY130304:WKY130311 J195838:J195845 II195840:II195847 SE195840:SE195847 ACA195840:ACA195847 ALW195840:ALW195847 AVS195840:AVS195847 BFO195840:BFO195847 BPK195840:BPK195847 BZG195840:BZG195847 CJC195840:CJC195847 CSY195840:CSY195847 DCU195840:DCU195847 DMQ195840:DMQ195847 DWM195840:DWM195847 EGI195840:EGI195847 EQE195840:EQE195847 FAA195840:FAA195847 FJW195840:FJW195847 FTS195840:FTS195847 GDO195840:GDO195847 GNK195840:GNK195847 GXG195840:GXG195847 HHC195840:HHC195847 HQY195840:HQY195847 IAU195840:IAU195847 IKQ195840:IKQ195847 IUM195840:IUM195847 JEI195840:JEI195847 JOE195840:JOE195847 JYA195840:JYA195847 KHW195840:KHW195847 KRS195840:KRS195847 LBO195840:LBO195847 LLK195840:LLK195847 LVG195840:LVG195847 MFC195840:MFC195847 MOY195840:MOY195847 MYU195840:MYU195847 NIQ195840:NIQ195847 NSM195840:NSM195847 OCI195840:OCI195847 OME195840:OME195847 OWA195840:OWA195847 PFW195840:PFW195847 PPS195840:PPS195847 PZO195840:PZO195847 QJK195840:QJK195847 QTG195840:QTG195847 RDC195840:RDC195847 RMY195840:RMY195847 RWU195840:RWU195847 SGQ195840:SGQ195847 SQM195840:SQM195847 TAI195840:TAI195847 TKE195840:TKE195847 TUA195840:TUA195847 UDW195840:UDW195847 UNS195840:UNS195847 UXO195840:UXO195847 VHK195840:VHK195847 VRG195840:VRG195847 WBC195840:WBC195847 WKY195840:WKY195847 J261374:J261381 II261376:II261383 SE261376:SE261383 ACA261376:ACA261383 ALW261376:ALW261383 AVS261376:AVS261383 BFO261376:BFO261383 BPK261376:BPK261383 BZG261376:BZG261383 CJC261376:CJC261383 CSY261376:CSY261383 DCU261376:DCU261383 DMQ261376:DMQ261383 DWM261376:DWM261383 EGI261376:EGI261383 EQE261376:EQE261383 FAA261376:FAA261383 FJW261376:FJW261383 FTS261376:FTS261383 GDO261376:GDO261383 GNK261376:GNK261383 GXG261376:GXG261383 HHC261376:HHC261383 HQY261376:HQY261383 IAU261376:IAU261383 IKQ261376:IKQ261383 IUM261376:IUM261383 JEI261376:JEI261383 JOE261376:JOE261383 JYA261376:JYA261383 KHW261376:KHW261383 KRS261376:KRS261383 LBO261376:LBO261383 LLK261376:LLK261383 LVG261376:LVG261383 MFC261376:MFC261383 MOY261376:MOY261383 MYU261376:MYU261383 NIQ261376:NIQ261383 NSM261376:NSM261383 OCI261376:OCI261383 OME261376:OME261383 OWA261376:OWA261383 PFW261376:PFW261383 PPS261376:PPS261383 PZO261376:PZO261383 QJK261376:QJK261383 QTG261376:QTG261383 RDC261376:RDC261383 RMY261376:RMY261383 RWU261376:RWU261383 SGQ261376:SGQ261383 SQM261376:SQM261383 TAI261376:TAI261383 TKE261376:TKE261383 TUA261376:TUA261383 UDW261376:UDW261383 UNS261376:UNS261383 UXO261376:UXO261383 VHK261376:VHK261383 VRG261376:VRG261383 WBC261376:WBC261383 WKY261376:WKY261383 J326910:J326917 II326912:II326919 SE326912:SE326919 ACA326912:ACA326919 ALW326912:ALW326919 AVS326912:AVS326919 BFO326912:BFO326919 BPK326912:BPK326919 BZG326912:BZG326919 CJC326912:CJC326919 CSY326912:CSY326919 DCU326912:DCU326919 DMQ326912:DMQ326919 DWM326912:DWM326919 EGI326912:EGI326919 EQE326912:EQE326919 FAA326912:FAA326919 FJW326912:FJW326919 FTS326912:FTS326919 GDO326912:GDO326919 GNK326912:GNK326919 GXG326912:GXG326919 HHC326912:HHC326919 HQY326912:HQY326919 IAU326912:IAU326919 IKQ326912:IKQ326919 IUM326912:IUM326919 JEI326912:JEI326919 JOE326912:JOE326919 JYA326912:JYA326919 KHW326912:KHW326919 KRS326912:KRS326919 LBO326912:LBO326919 LLK326912:LLK326919 LVG326912:LVG326919 MFC326912:MFC326919 MOY326912:MOY326919 MYU326912:MYU326919 NIQ326912:NIQ326919 NSM326912:NSM326919 OCI326912:OCI326919 OME326912:OME326919 OWA326912:OWA326919 PFW326912:PFW326919 PPS326912:PPS326919 PZO326912:PZO326919 QJK326912:QJK326919 QTG326912:QTG326919 RDC326912:RDC326919 RMY326912:RMY326919 RWU326912:RWU326919 SGQ326912:SGQ326919 SQM326912:SQM326919 TAI326912:TAI326919 TKE326912:TKE326919 TUA326912:TUA326919 UDW326912:UDW326919 UNS326912:UNS326919 UXO326912:UXO326919 VHK326912:VHK326919 VRG326912:VRG326919 WBC326912:WBC326919 WKY326912:WKY326919 J392446:J392453 II392448:II392455 SE392448:SE392455 ACA392448:ACA392455 ALW392448:ALW392455 AVS392448:AVS392455 BFO392448:BFO392455 BPK392448:BPK392455 BZG392448:BZG392455 CJC392448:CJC392455 CSY392448:CSY392455 DCU392448:DCU392455 DMQ392448:DMQ392455 DWM392448:DWM392455 EGI392448:EGI392455 EQE392448:EQE392455 FAA392448:FAA392455 FJW392448:FJW392455 FTS392448:FTS392455 GDO392448:GDO392455 GNK392448:GNK392455 GXG392448:GXG392455 HHC392448:HHC392455 HQY392448:HQY392455 IAU392448:IAU392455 IKQ392448:IKQ392455 IUM392448:IUM392455 JEI392448:JEI392455 JOE392448:JOE392455 JYA392448:JYA392455 KHW392448:KHW392455 KRS392448:KRS392455 LBO392448:LBO392455 LLK392448:LLK392455 LVG392448:LVG392455 MFC392448:MFC392455 MOY392448:MOY392455 MYU392448:MYU392455 NIQ392448:NIQ392455 NSM392448:NSM392455 OCI392448:OCI392455 OME392448:OME392455 OWA392448:OWA392455 PFW392448:PFW392455 PPS392448:PPS392455 PZO392448:PZO392455 QJK392448:QJK392455 QTG392448:QTG392455 RDC392448:RDC392455 RMY392448:RMY392455 RWU392448:RWU392455 SGQ392448:SGQ392455 SQM392448:SQM392455 TAI392448:TAI392455 TKE392448:TKE392455 TUA392448:TUA392455 UDW392448:UDW392455 UNS392448:UNS392455 UXO392448:UXO392455 VHK392448:VHK392455 VRG392448:VRG392455 WBC392448:WBC392455 WKY392448:WKY392455 J457982:J457989 II457984:II457991 SE457984:SE457991 ACA457984:ACA457991 ALW457984:ALW457991 AVS457984:AVS457991 BFO457984:BFO457991 BPK457984:BPK457991 BZG457984:BZG457991 CJC457984:CJC457991 CSY457984:CSY457991 DCU457984:DCU457991 DMQ457984:DMQ457991 DWM457984:DWM457991 EGI457984:EGI457991 EQE457984:EQE457991 FAA457984:FAA457991 FJW457984:FJW457991 FTS457984:FTS457991 GDO457984:GDO457991 GNK457984:GNK457991 GXG457984:GXG457991 HHC457984:HHC457991 HQY457984:HQY457991 IAU457984:IAU457991 IKQ457984:IKQ457991 IUM457984:IUM457991 JEI457984:JEI457991 JOE457984:JOE457991 JYA457984:JYA457991 KHW457984:KHW457991 KRS457984:KRS457991 LBO457984:LBO457991 LLK457984:LLK457991 LVG457984:LVG457991 MFC457984:MFC457991 MOY457984:MOY457991 MYU457984:MYU457991 NIQ457984:NIQ457991 NSM457984:NSM457991 OCI457984:OCI457991 OME457984:OME457991 OWA457984:OWA457991 PFW457984:PFW457991 PPS457984:PPS457991 PZO457984:PZO457991 QJK457984:QJK457991 QTG457984:QTG457991 RDC457984:RDC457991 RMY457984:RMY457991 RWU457984:RWU457991 SGQ457984:SGQ457991 SQM457984:SQM457991 TAI457984:TAI457991 TKE457984:TKE457991 TUA457984:TUA457991 UDW457984:UDW457991 UNS457984:UNS457991 UXO457984:UXO457991 VHK457984:VHK457991 VRG457984:VRG457991 WBC457984:WBC457991 WKY457984:WKY457991 J523518:J523525 II523520:II523527 SE523520:SE523527 ACA523520:ACA523527 ALW523520:ALW523527 AVS523520:AVS523527 BFO523520:BFO523527 BPK523520:BPK523527 BZG523520:BZG523527 CJC523520:CJC523527 CSY523520:CSY523527 DCU523520:DCU523527 DMQ523520:DMQ523527 DWM523520:DWM523527 EGI523520:EGI523527 EQE523520:EQE523527 FAA523520:FAA523527 FJW523520:FJW523527 FTS523520:FTS523527 GDO523520:GDO523527 GNK523520:GNK523527 GXG523520:GXG523527 HHC523520:HHC523527 HQY523520:HQY523527 IAU523520:IAU523527 IKQ523520:IKQ523527 IUM523520:IUM523527 JEI523520:JEI523527 JOE523520:JOE523527 JYA523520:JYA523527 KHW523520:KHW523527 KRS523520:KRS523527 LBO523520:LBO523527 LLK523520:LLK523527 LVG523520:LVG523527 MFC523520:MFC523527 MOY523520:MOY523527 MYU523520:MYU523527 NIQ523520:NIQ523527 NSM523520:NSM523527 OCI523520:OCI523527 OME523520:OME523527 OWA523520:OWA523527 PFW523520:PFW523527 PPS523520:PPS523527 PZO523520:PZO523527 QJK523520:QJK523527 QTG523520:QTG523527 RDC523520:RDC523527 RMY523520:RMY523527 RWU523520:RWU523527 SGQ523520:SGQ523527 SQM523520:SQM523527 TAI523520:TAI523527 TKE523520:TKE523527 TUA523520:TUA523527 UDW523520:UDW523527 UNS523520:UNS523527 UXO523520:UXO523527 VHK523520:VHK523527 VRG523520:VRG523527 WBC523520:WBC523527 WKY523520:WKY523527 J589054:J589061 II589056:II589063 SE589056:SE589063 ACA589056:ACA589063 ALW589056:ALW589063 AVS589056:AVS589063 BFO589056:BFO589063 BPK589056:BPK589063 BZG589056:BZG589063 CJC589056:CJC589063 CSY589056:CSY589063 DCU589056:DCU589063 DMQ589056:DMQ589063 DWM589056:DWM589063 EGI589056:EGI589063 EQE589056:EQE589063 FAA589056:FAA589063 FJW589056:FJW589063 FTS589056:FTS589063 GDO589056:GDO589063 GNK589056:GNK589063 GXG589056:GXG589063 HHC589056:HHC589063 HQY589056:HQY589063 IAU589056:IAU589063 IKQ589056:IKQ589063 IUM589056:IUM589063 JEI589056:JEI589063 JOE589056:JOE589063 JYA589056:JYA589063 KHW589056:KHW589063 KRS589056:KRS589063 LBO589056:LBO589063 LLK589056:LLK589063 LVG589056:LVG589063 MFC589056:MFC589063 MOY589056:MOY589063 MYU589056:MYU589063 NIQ589056:NIQ589063 NSM589056:NSM589063 OCI589056:OCI589063 OME589056:OME589063 OWA589056:OWA589063 PFW589056:PFW589063 PPS589056:PPS589063 PZO589056:PZO589063 QJK589056:QJK589063 QTG589056:QTG589063 RDC589056:RDC589063 RMY589056:RMY589063 RWU589056:RWU589063 SGQ589056:SGQ589063 SQM589056:SQM589063 TAI589056:TAI589063 TKE589056:TKE589063 TUA589056:TUA589063 UDW589056:UDW589063 UNS589056:UNS589063 UXO589056:UXO589063 VHK589056:VHK589063 VRG589056:VRG589063 WBC589056:WBC589063 WKY589056:WKY589063 J654590:J654597 II654592:II654599 SE654592:SE654599 ACA654592:ACA654599 ALW654592:ALW654599 AVS654592:AVS654599 BFO654592:BFO654599 BPK654592:BPK654599 BZG654592:BZG654599 CJC654592:CJC654599 CSY654592:CSY654599 DCU654592:DCU654599 DMQ654592:DMQ654599 DWM654592:DWM654599 EGI654592:EGI654599 EQE654592:EQE654599 FAA654592:FAA654599 FJW654592:FJW654599 FTS654592:FTS654599 GDO654592:GDO654599 GNK654592:GNK654599 GXG654592:GXG654599 HHC654592:HHC654599 HQY654592:HQY654599 IAU654592:IAU654599 IKQ654592:IKQ654599 IUM654592:IUM654599 JEI654592:JEI654599 JOE654592:JOE654599 JYA654592:JYA654599 KHW654592:KHW654599 KRS654592:KRS654599 LBO654592:LBO654599 LLK654592:LLK654599 LVG654592:LVG654599 MFC654592:MFC654599 MOY654592:MOY654599 MYU654592:MYU654599 NIQ654592:NIQ654599 NSM654592:NSM654599 OCI654592:OCI654599 OME654592:OME654599 OWA654592:OWA654599 PFW654592:PFW654599 PPS654592:PPS654599 PZO654592:PZO654599 QJK654592:QJK654599 QTG654592:QTG654599 RDC654592:RDC654599 RMY654592:RMY654599 RWU654592:RWU654599 SGQ654592:SGQ654599 SQM654592:SQM654599 TAI654592:TAI654599 TKE654592:TKE654599 TUA654592:TUA654599 UDW654592:UDW654599 UNS654592:UNS654599 UXO654592:UXO654599 VHK654592:VHK654599 VRG654592:VRG654599 WBC654592:WBC654599 WKY654592:WKY654599 J720126:J720133 II720128:II720135 SE720128:SE720135 ACA720128:ACA720135 ALW720128:ALW720135 AVS720128:AVS720135 BFO720128:BFO720135 BPK720128:BPK720135 BZG720128:BZG720135 CJC720128:CJC720135 CSY720128:CSY720135 DCU720128:DCU720135 DMQ720128:DMQ720135 DWM720128:DWM720135 EGI720128:EGI720135 EQE720128:EQE720135 FAA720128:FAA720135 FJW720128:FJW720135 FTS720128:FTS720135 GDO720128:GDO720135 GNK720128:GNK720135 GXG720128:GXG720135 HHC720128:HHC720135 HQY720128:HQY720135 IAU720128:IAU720135 IKQ720128:IKQ720135 IUM720128:IUM720135 JEI720128:JEI720135 JOE720128:JOE720135 JYA720128:JYA720135 KHW720128:KHW720135 KRS720128:KRS720135 LBO720128:LBO720135 LLK720128:LLK720135 LVG720128:LVG720135 MFC720128:MFC720135 MOY720128:MOY720135 MYU720128:MYU720135 NIQ720128:NIQ720135 NSM720128:NSM720135 OCI720128:OCI720135 OME720128:OME720135 OWA720128:OWA720135 PFW720128:PFW720135 PPS720128:PPS720135 PZO720128:PZO720135 QJK720128:QJK720135 QTG720128:QTG720135 RDC720128:RDC720135 RMY720128:RMY720135 RWU720128:RWU720135 SGQ720128:SGQ720135 SQM720128:SQM720135 TAI720128:TAI720135 TKE720128:TKE720135 TUA720128:TUA720135 UDW720128:UDW720135 UNS720128:UNS720135 UXO720128:UXO720135 VHK720128:VHK720135 VRG720128:VRG720135 WBC720128:WBC720135 WKY720128:WKY720135 J785662:J785669 II785664:II785671 SE785664:SE785671 ACA785664:ACA785671 ALW785664:ALW785671 AVS785664:AVS785671 BFO785664:BFO785671 BPK785664:BPK785671 BZG785664:BZG785671 CJC785664:CJC785671 CSY785664:CSY785671 DCU785664:DCU785671 DMQ785664:DMQ785671 DWM785664:DWM785671 EGI785664:EGI785671 EQE785664:EQE785671 FAA785664:FAA785671 FJW785664:FJW785671 FTS785664:FTS785671 GDO785664:GDO785671 GNK785664:GNK785671 GXG785664:GXG785671 HHC785664:HHC785671 HQY785664:HQY785671 IAU785664:IAU785671 IKQ785664:IKQ785671 IUM785664:IUM785671 JEI785664:JEI785671 JOE785664:JOE785671 JYA785664:JYA785671 KHW785664:KHW785671 KRS785664:KRS785671 LBO785664:LBO785671 LLK785664:LLK785671 LVG785664:LVG785671 MFC785664:MFC785671 MOY785664:MOY785671 MYU785664:MYU785671 NIQ785664:NIQ785671 NSM785664:NSM785671 OCI785664:OCI785671 OME785664:OME785671 OWA785664:OWA785671 PFW785664:PFW785671 PPS785664:PPS785671 PZO785664:PZO785671 QJK785664:QJK785671 QTG785664:QTG785671 RDC785664:RDC785671 RMY785664:RMY785671 RWU785664:RWU785671 SGQ785664:SGQ785671 SQM785664:SQM785671 TAI785664:TAI785671 TKE785664:TKE785671 TUA785664:TUA785671 UDW785664:UDW785671 UNS785664:UNS785671 UXO785664:UXO785671 VHK785664:VHK785671 VRG785664:VRG785671 WBC785664:WBC785671 WKY785664:WKY785671 J851198:J851205 II851200:II851207 SE851200:SE851207 ACA851200:ACA851207 ALW851200:ALW851207 AVS851200:AVS851207 BFO851200:BFO851207 BPK851200:BPK851207 BZG851200:BZG851207 CJC851200:CJC851207 CSY851200:CSY851207 DCU851200:DCU851207 DMQ851200:DMQ851207 DWM851200:DWM851207 EGI851200:EGI851207 EQE851200:EQE851207 FAA851200:FAA851207 FJW851200:FJW851207 FTS851200:FTS851207 GDO851200:GDO851207 GNK851200:GNK851207 GXG851200:GXG851207 HHC851200:HHC851207 HQY851200:HQY851207 IAU851200:IAU851207 IKQ851200:IKQ851207 IUM851200:IUM851207 JEI851200:JEI851207 JOE851200:JOE851207 JYA851200:JYA851207 KHW851200:KHW851207 KRS851200:KRS851207 LBO851200:LBO851207 LLK851200:LLK851207 LVG851200:LVG851207 MFC851200:MFC851207 MOY851200:MOY851207 MYU851200:MYU851207 NIQ851200:NIQ851207 NSM851200:NSM851207 OCI851200:OCI851207 OME851200:OME851207 OWA851200:OWA851207 PFW851200:PFW851207 PPS851200:PPS851207 PZO851200:PZO851207 QJK851200:QJK851207 QTG851200:QTG851207 RDC851200:RDC851207 RMY851200:RMY851207 RWU851200:RWU851207 SGQ851200:SGQ851207 SQM851200:SQM851207 TAI851200:TAI851207 TKE851200:TKE851207 TUA851200:TUA851207 UDW851200:UDW851207 UNS851200:UNS851207 UXO851200:UXO851207 VHK851200:VHK851207 VRG851200:VRG851207 WBC851200:WBC851207 WKY851200:WKY851207 J916734:J916741 II916736:II916743 SE916736:SE916743 ACA916736:ACA916743 ALW916736:ALW916743 AVS916736:AVS916743 BFO916736:BFO916743 BPK916736:BPK916743 BZG916736:BZG916743 CJC916736:CJC916743 CSY916736:CSY916743 DCU916736:DCU916743 DMQ916736:DMQ916743 DWM916736:DWM916743 EGI916736:EGI916743 EQE916736:EQE916743 FAA916736:FAA916743 FJW916736:FJW916743 FTS916736:FTS916743 GDO916736:GDO916743 GNK916736:GNK916743 GXG916736:GXG916743 HHC916736:HHC916743 HQY916736:HQY916743 IAU916736:IAU916743 IKQ916736:IKQ916743 IUM916736:IUM916743 JEI916736:JEI916743 JOE916736:JOE916743 JYA916736:JYA916743 KHW916736:KHW916743 KRS916736:KRS916743 LBO916736:LBO916743 LLK916736:LLK916743 LVG916736:LVG916743 MFC916736:MFC916743 MOY916736:MOY916743 MYU916736:MYU916743 NIQ916736:NIQ916743 NSM916736:NSM916743 OCI916736:OCI916743 OME916736:OME916743 OWA916736:OWA916743 PFW916736:PFW916743 PPS916736:PPS916743 PZO916736:PZO916743 QJK916736:QJK916743 QTG916736:QTG916743 RDC916736:RDC916743 RMY916736:RMY916743 RWU916736:RWU916743 SGQ916736:SGQ916743 SQM916736:SQM916743 TAI916736:TAI916743 TKE916736:TKE916743 TUA916736:TUA916743 UDW916736:UDW916743 UNS916736:UNS916743 UXO916736:UXO916743 VHK916736:VHK916743 VRG916736:VRG916743 WBC916736:WBC916743 WKY916736:WKY916743 J982270:J982277 II982272:II982279 SE982272:SE982279 ACA982272:ACA982279 ALW982272:ALW982279 AVS982272:AVS982279 BFO982272:BFO982279 BPK982272:BPK982279 BZG982272:BZG982279 CJC982272:CJC982279 CSY982272:CSY982279 DCU982272:DCU982279 DMQ982272:DMQ982279 DWM982272:DWM982279 EGI982272:EGI982279 EQE982272:EQE982279 FAA982272:FAA982279 FJW982272:FJW982279 FTS982272:FTS982279 GDO982272:GDO982279 GNK982272:GNK982279 GXG982272:GXG982279 HHC982272:HHC982279 HQY982272:HQY982279 IAU982272:IAU982279 IKQ982272:IKQ982279 IUM982272:IUM982279 JEI982272:JEI982279 JOE982272:JOE982279 JYA982272:JYA982279 KHW982272:KHW982279 KRS982272:KRS982279 LBO982272:LBO982279 LLK982272:LLK982279 LVG982272:LVG982279 MFC982272:MFC982279 MOY982272:MOY982279 MYU982272:MYU982279 NIQ982272:NIQ982279 NSM982272:NSM982279 OCI982272:OCI982279 OME982272:OME982279 OWA982272:OWA982279 PFW982272:PFW982279 PPS982272:PPS982279 PZO982272:PZO982279 QJK982272:QJK982279 QTG982272:QTG982279 RDC982272:RDC982279 RMY982272:RMY982279 RWU982272:RWU982279 SGQ982272:SGQ982279 SQM982272:SQM982279 TAI982272:TAI982279 TKE982272:TKE982279 TUA982272:TUA982279 UDW982272:UDW982279 UNS982272:UNS982279 UXO982272:UXO982279 VHK982272:VHK982279 VRG982272:VRG982279 WBC982272:WBC982279 WKY982272:WKY982279 J64846:J64872 II64848:II64874 SE64848:SE64874 ACA64848:ACA64874 ALW64848:ALW64874 AVS64848:AVS64874 BFO64848:BFO64874 BPK64848:BPK64874 BZG64848:BZG64874 CJC64848:CJC64874 CSY64848:CSY64874 DCU64848:DCU64874 DMQ64848:DMQ64874 DWM64848:DWM64874 EGI64848:EGI64874 EQE64848:EQE64874 FAA64848:FAA64874 FJW64848:FJW64874 FTS64848:FTS64874 GDO64848:GDO64874 GNK64848:GNK64874 GXG64848:GXG64874 HHC64848:HHC64874 HQY64848:HQY64874 IAU64848:IAU64874 IKQ64848:IKQ64874 IUM64848:IUM64874 JEI64848:JEI64874 JOE64848:JOE64874 JYA64848:JYA64874 KHW64848:KHW64874 KRS64848:KRS64874 LBO64848:LBO64874 LLK64848:LLK64874 LVG64848:LVG64874 MFC64848:MFC64874 MOY64848:MOY64874 MYU64848:MYU64874 NIQ64848:NIQ64874 NSM64848:NSM64874 OCI64848:OCI64874 OME64848:OME64874 OWA64848:OWA64874 PFW64848:PFW64874 PPS64848:PPS64874 PZO64848:PZO64874 QJK64848:QJK64874 QTG64848:QTG64874 RDC64848:RDC64874 RMY64848:RMY64874 RWU64848:RWU64874 SGQ64848:SGQ64874 SQM64848:SQM64874 TAI64848:TAI64874 TKE64848:TKE64874 TUA64848:TUA64874 UDW64848:UDW64874 UNS64848:UNS64874 UXO64848:UXO64874 VHK64848:VHK64874 VRG64848:VRG64874 WBC64848:WBC64874 WKY64848:WKY64874 J130382:J130408 II130384:II130410 SE130384:SE130410 ACA130384:ACA130410 ALW130384:ALW130410 AVS130384:AVS130410 BFO130384:BFO130410 BPK130384:BPK130410 BZG130384:BZG130410 CJC130384:CJC130410 CSY130384:CSY130410 DCU130384:DCU130410 DMQ130384:DMQ130410 DWM130384:DWM130410 EGI130384:EGI130410 EQE130384:EQE130410 FAA130384:FAA130410 FJW130384:FJW130410 FTS130384:FTS130410 GDO130384:GDO130410 GNK130384:GNK130410 GXG130384:GXG130410 HHC130384:HHC130410 HQY130384:HQY130410 IAU130384:IAU130410 IKQ130384:IKQ130410 IUM130384:IUM130410 JEI130384:JEI130410 JOE130384:JOE130410 JYA130384:JYA130410 KHW130384:KHW130410 KRS130384:KRS130410 LBO130384:LBO130410 LLK130384:LLK130410 LVG130384:LVG130410 MFC130384:MFC130410 MOY130384:MOY130410 MYU130384:MYU130410 NIQ130384:NIQ130410 NSM130384:NSM130410 OCI130384:OCI130410 OME130384:OME130410 OWA130384:OWA130410 PFW130384:PFW130410 PPS130384:PPS130410 PZO130384:PZO130410 QJK130384:QJK130410 QTG130384:QTG130410 RDC130384:RDC130410 RMY130384:RMY130410 RWU130384:RWU130410 SGQ130384:SGQ130410 SQM130384:SQM130410 TAI130384:TAI130410 TKE130384:TKE130410 TUA130384:TUA130410 UDW130384:UDW130410 UNS130384:UNS130410 UXO130384:UXO130410 VHK130384:VHK130410 VRG130384:VRG130410 WBC130384:WBC130410 WKY130384:WKY130410 J195918:J195944 II195920:II195946 SE195920:SE195946 ACA195920:ACA195946 ALW195920:ALW195946 AVS195920:AVS195946 BFO195920:BFO195946 BPK195920:BPK195946 BZG195920:BZG195946 CJC195920:CJC195946 CSY195920:CSY195946 DCU195920:DCU195946 DMQ195920:DMQ195946 DWM195920:DWM195946 EGI195920:EGI195946 EQE195920:EQE195946 FAA195920:FAA195946 FJW195920:FJW195946 FTS195920:FTS195946 GDO195920:GDO195946 GNK195920:GNK195946 GXG195920:GXG195946 HHC195920:HHC195946 HQY195920:HQY195946 IAU195920:IAU195946 IKQ195920:IKQ195946 IUM195920:IUM195946 JEI195920:JEI195946 JOE195920:JOE195946 JYA195920:JYA195946 KHW195920:KHW195946 KRS195920:KRS195946 LBO195920:LBO195946 LLK195920:LLK195946 LVG195920:LVG195946 MFC195920:MFC195946 MOY195920:MOY195946 MYU195920:MYU195946 NIQ195920:NIQ195946 NSM195920:NSM195946 OCI195920:OCI195946 OME195920:OME195946 OWA195920:OWA195946 PFW195920:PFW195946 PPS195920:PPS195946 PZO195920:PZO195946 QJK195920:QJK195946 QTG195920:QTG195946 RDC195920:RDC195946 RMY195920:RMY195946 RWU195920:RWU195946 SGQ195920:SGQ195946 SQM195920:SQM195946 TAI195920:TAI195946 TKE195920:TKE195946 TUA195920:TUA195946 UDW195920:UDW195946 UNS195920:UNS195946 UXO195920:UXO195946 VHK195920:VHK195946 VRG195920:VRG195946 WBC195920:WBC195946 WKY195920:WKY195946 J261454:J261480 II261456:II261482 SE261456:SE261482 ACA261456:ACA261482 ALW261456:ALW261482 AVS261456:AVS261482 BFO261456:BFO261482 BPK261456:BPK261482 BZG261456:BZG261482 CJC261456:CJC261482 CSY261456:CSY261482 DCU261456:DCU261482 DMQ261456:DMQ261482 DWM261456:DWM261482 EGI261456:EGI261482 EQE261456:EQE261482 FAA261456:FAA261482 FJW261456:FJW261482 FTS261456:FTS261482 GDO261456:GDO261482 GNK261456:GNK261482 GXG261456:GXG261482 HHC261456:HHC261482 HQY261456:HQY261482 IAU261456:IAU261482 IKQ261456:IKQ261482 IUM261456:IUM261482 JEI261456:JEI261482 JOE261456:JOE261482 JYA261456:JYA261482 KHW261456:KHW261482 KRS261456:KRS261482 LBO261456:LBO261482 LLK261456:LLK261482 LVG261456:LVG261482 MFC261456:MFC261482 MOY261456:MOY261482 MYU261456:MYU261482 NIQ261456:NIQ261482 NSM261456:NSM261482 OCI261456:OCI261482 OME261456:OME261482 OWA261456:OWA261482 PFW261456:PFW261482 PPS261456:PPS261482 PZO261456:PZO261482 QJK261456:QJK261482 QTG261456:QTG261482 RDC261456:RDC261482 RMY261456:RMY261482 RWU261456:RWU261482 SGQ261456:SGQ261482 SQM261456:SQM261482 TAI261456:TAI261482 TKE261456:TKE261482 TUA261456:TUA261482 UDW261456:UDW261482 UNS261456:UNS261482 UXO261456:UXO261482 VHK261456:VHK261482 VRG261456:VRG261482 WBC261456:WBC261482 WKY261456:WKY261482 J326990:J327016 II326992:II327018 SE326992:SE327018 ACA326992:ACA327018 ALW326992:ALW327018 AVS326992:AVS327018 BFO326992:BFO327018 BPK326992:BPK327018 BZG326992:BZG327018 CJC326992:CJC327018 CSY326992:CSY327018 DCU326992:DCU327018 DMQ326992:DMQ327018 DWM326992:DWM327018 EGI326992:EGI327018 EQE326992:EQE327018 FAA326992:FAA327018 FJW326992:FJW327018 FTS326992:FTS327018 GDO326992:GDO327018 GNK326992:GNK327018 GXG326992:GXG327018 HHC326992:HHC327018 HQY326992:HQY327018 IAU326992:IAU327018 IKQ326992:IKQ327018 IUM326992:IUM327018 JEI326992:JEI327018 JOE326992:JOE327018 JYA326992:JYA327018 KHW326992:KHW327018 KRS326992:KRS327018 LBO326992:LBO327018 LLK326992:LLK327018 LVG326992:LVG327018 MFC326992:MFC327018 MOY326992:MOY327018 MYU326992:MYU327018 NIQ326992:NIQ327018 NSM326992:NSM327018 OCI326992:OCI327018 OME326992:OME327018 OWA326992:OWA327018 PFW326992:PFW327018 PPS326992:PPS327018 PZO326992:PZO327018 QJK326992:QJK327018 QTG326992:QTG327018 RDC326992:RDC327018 RMY326992:RMY327018 RWU326992:RWU327018 SGQ326992:SGQ327018 SQM326992:SQM327018 TAI326992:TAI327018 TKE326992:TKE327018 TUA326992:TUA327018 UDW326992:UDW327018 UNS326992:UNS327018 UXO326992:UXO327018 VHK326992:VHK327018 VRG326992:VRG327018 WBC326992:WBC327018 WKY326992:WKY327018 J392526:J392552 II392528:II392554 SE392528:SE392554 ACA392528:ACA392554 ALW392528:ALW392554 AVS392528:AVS392554 BFO392528:BFO392554 BPK392528:BPK392554 BZG392528:BZG392554 CJC392528:CJC392554 CSY392528:CSY392554 DCU392528:DCU392554 DMQ392528:DMQ392554 DWM392528:DWM392554 EGI392528:EGI392554 EQE392528:EQE392554 FAA392528:FAA392554 FJW392528:FJW392554 FTS392528:FTS392554 GDO392528:GDO392554 GNK392528:GNK392554 GXG392528:GXG392554 HHC392528:HHC392554 HQY392528:HQY392554 IAU392528:IAU392554 IKQ392528:IKQ392554 IUM392528:IUM392554 JEI392528:JEI392554 JOE392528:JOE392554 JYA392528:JYA392554 KHW392528:KHW392554 KRS392528:KRS392554 LBO392528:LBO392554 LLK392528:LLK392554 LVG392528:LVG392554 MFC392528:MFC392554 MOY392528:MOY392554 MYU392528:MYU392554 NIQ392528:NIQ392554 NSM392528:NSM392554 OCI392528:OCI392554 OME392528:OME392554 OWA392528:OWA392554 PFW392528:PFW392554 PPS392528:PPS392554 PZO392528:PZO392554 QJK392528:QJK392554 QTG392528:QTG392554 RDC392528:RDC392554 RMY392528:RMY392554 RWU392528:RWU392554 SGQ392528:SGQ392554 SQM392528:SQM392554 TAI392528:TAI392554 TKE392528:TKE392554 TUA392528:TUA392554 UDW392528:UDW392554 UNS392528:UNS392554 UXO392528:UXO392554 VHK392528:VHK392554 VRG392528:VRG392554 WBC392528:WBC392554 WKY392528:WKY392554 J458062:J458088 II458064:II458090 SE458064:SE458090 ACA458064:ACA458090 ALW458064:ALW458090 AVS458064:AVS458090 BFO458064:BFO458090 BPK458064:BPK458090 BZG458064:BZG458090 CJC458064:CJC458090 CSY458064:CSY458090 DCU458064:DCU458090 DMQ458064:DMQ458090 DWM458064:DWM458090 EGI458064:EGI458090 EQE458064:EQE458090 FAA458064:FAA458090 FJW458064:FJW458090 FTS458064:FTS458090 GDO458064:GDO458090 GNK458064:GNK458090 GXG458064:GXG458090 HHC458064:HHC458090 HQY458064:HQY458090 IAU458064:IAU458090 IKQ458064:IKQ458090 IUM458064:IUM458090 JEI458064:JEI458090 JOE458064:JOE458090 JYA458064:JYA458090 KHW458064:KHW458090 KRS458064:KRS458090 LBO458064:LBO458090 LLK458064:LLK458090 LVG458064:LVG458090 MFC458064:MFC458090 MOY458064:MOY458090 MYU458064:MYU458090 NIQ458064:NIQ458090 NSM458064:NSM458090 OCI458064:OCI458090 OME458064:OME458090 OWA458064:OWA458090 PFW458064:PFW458090 PPS458064:PPS458090 PZO458064:PZO458090 QJK458064:QJK458090 QTG458064:QTG458090 RDC458064:RDC458090 RMY458064:RMY458090 RWU458064:RWU458090 SGQ458064:SGQ458090 SQM458064:SQM458090 TAI458064:TAI458090 TKE458064:TKE458090 TUA458064:TUA458090 UDW458064:UDW458090 UNS458064:UNS458090 UXO458064:UXO458090 VHK458064:VHK458090 VRG458064:VRG458090 WBC458064:WBC458090 WKY458064:WKY458090 J523598:J523624 II523600:II523626 SE523600:SE523626 ACA523600:ACA523626 ALW523600:ALW523626 AVS523600:AVS523626 BFO523600:BFO523626 BPK523600:BPK523626 BZG523600:BZG523626 CJC523600:CJC523626 CSY523600:CSY523626 DCU523600:DCU523626 DMQ523600:DMQ523626 DWM523600:DWM523626 EGI523600:EGI523626 EQE523600:EQE523626 FAA523600:FAA523626 FJW523600:FJW523626 FTS523600:FTS523626 GDO523600:GDO523626 GNK523600:GNK523626 GXG523600:GXG523626 HHC523600:HHC523626 HQY523600:HQY523626 IAU523600:IAU523626 IKQ523600:IKQ523626 IUM523600:IUM523626 JEI523600:JEI523626 JOE523600:JOE523626 JYA523600:JYA523626 KHW523600:KHW523626 KRS523600:KRS523626 LBO523600:LBO523626 LLK523600:LLK523626 LVG523600:LVG523626 MFC523600:MFC523626 MOY523600:MOY523626 MYU523600:MYU523626 NIQ523600:NIQ523626 NSM523600:NSM523626 OCI523600:OCI523626 OME523600:OME523626 OWA523600:OWA523626 PFW523600:PFW523626 PPS523600:PPS523626 PZO523600:PZO523626 QJK523600:QJK523626 QTG523600:QTG523626 RDC523600:RDC523626 RMY523600:RMY523626 RWU523600:RWU523626 SGQ523600:SGQ523626 SQM523600:SQM523626 TAI523600:TAI523626 TKE523600:TKE523626 TUA523600:TUA523626 UDW523600:UDW523626 UNS523600:UNS523626 UXO523600:UXO523626 VHK523600:VHK523626 VRG523600:VRG523626 WBC523600:WBC523626 WKY523600:WKY523626 J589134:J589160 II589136:II589162 SE589136:SE589162 ACA589136:ACA589162 ALW589136:ALW589162 AVS589136:AVS589162 BFO589136:BFO589162 BPK589136:BPK589162 BZG589136:BZG589162 CJC589136:CJC589162 CSY589136:CSY589162 DCU589136:DCU589162 DMQ589136:DMQ589162 DWM589136:DWM589162 EGI589136:EGI589162 EQE589136:EQE589162 FAA589136:FAA589162 FJW589136:FJW589162 FTS589136:FTS589162 GDO589136:GDO589162 GNK589136:GNK589162 GXG589136:GXG589162 HHC589136:HHC589162 HQY589136:HQY589162 IAU589136:IAU589162 IKQ589136:IKQ589162 IUM589136:IUM589162 JEI589136:JEI589162 JOE589136:JOE589162 JYA589136:JYA589162 KHW589136:KHW589162 KRS589136:KRS589162 LBO589136:LBO589162 LLK589136:LLK589162 LVG589136:LVG589162 MFC589136:MFC589162 MOY589136:MOY589162 MYU589136:MYU589162 NIQ589136:NIQ589162 NSM589136:NSM589162 OCI589136:OCI589162 OME589136:OME589162 OWA589136:OWA589162 PFW589136:PFW589162 PPS589136:PPS589162 PZO589136:PZO589162 QJK589136:QJK589162 QTG589136:QTG589162 RDC589136:RDC589162 RMY589136:RMY589162 RWU589136:RWU589162 SGQ589136:SGQ589162 SQM589136:SQM589162 TAI589136:TAI589162 TKE589136:TKE589162 TUA589136:TUA589162 UDW589136:UDW589162 UNS589136:UNS589162 UXO589136:UXO589162 VHK589136:VHK589162 VRG589136:VRG589162 WBC589136:WBC589162 WKY589136:WKY589162 J654670:J654696 II654672:II654698 SE654672:SE654698 ACA654672:ACA654698 ALW654672:ALW654698 AVS654672:AVS654698 BFO654672:BFO654698 BPK654672:BPK654698 BZG654672:BZG654698 CJC654672:CJC654698 CSY654672:CSY654698 DCU654672:DCU654698 DMQ654672:DMQ654698 DWM654672:DWM654698 EGI654672:EGI654698 EQE654672:EQE654698 FAA654672:FAA654698 FJW654672:FJW654698 FTS654672:FTS654698 GDO654672:GDO654698 GNK654672:GNK654698 GXG654672:GXG654698 HHC654672:HHC654698 HQY654672:HQY654698 IAU654672:IAU654698 IKQ654672:IKQ654698 IUM654672:IUM654698 JEI654672:JEI654698 JOE654672:JOE654698 JYA654672:JYA654698 KHW654672:KHW654698 KRS654672:KRS654698 LBO654672:LBO654698 LLK654672:LLK654698 LVG654672:LVG654698 MFC654672:MFC654698 MOY654672:MOY654698 MYU654672:MYU654698 NIQ654672:NIQ654698 NSM654672:NSM654698 OCI654672:OCI654698 OME654672:OME654698 OWA654672:OWA654698 PFW654672:PFW654698 PPS654672:PPS654698 PZO654672:PZO654698 QJK654672:QJK654698 QTG654672:QTG654698 RDC654672:RDC654698 RMY654672:RMY654698 RWU654672:RWU654698 SGQ654672:SGQ654698 SQM654672:SQM654698 TAI654672:TAI654698 TKE654672:TKE654698 TUA654672:TUA654698 UDW654672:UDW654698 UNS654672:UNS654698 UXO654672:UXO654698 VHK654672:VHK654698 VRG654672:VRG654698 WBC654672:WBC654698 WKY654672:WKY654698 J720206:J720232 II720208:II720234 SE720208:SE720234 ACA720208:ACA720234 ALW720208:ALW720234 AVS720208:AVS720234 BFO720208:BFO720234 BPK720208:BPK720234 BZG720208:BZG720234 CJC720208:CJC720234 CSY720208:CSY720234 DCU720208:DCU720234 DMQ720208:DMQ720234 DWM720208:DWM720234 EGI720208:EGI720234 EQE720208:EQE720234 FAA720208:FAA720234 FJW720208:FJW720234 FTS720208:FTS720234 GDO720208:GDO720234 GNK720208:GNK720234 GXG720208:GXG720234 HHC720208:HHC720234 HQY720208:HQY720234 IAU720208:IAU720234 IKQ720208:IKQ720234 IUM720208:IUM720234 JEI720208:JEI720234 JOE720208:JOE720234 JYA720208:JYA720234 KHW720208:KHW720234 KRS720208:KRS720234 LBO720208:LBO720234 LLK720208:LLK720234 LVG720208:LVG720234 MFC720208:MFC720234 MOY720208:MOY720234 MYU720208:MYU720234 NIQ720208:NIQ720234 NSM720208:NSM720234 OCI720208:OCI720234 OME720208:OME720234 OWA720208:OWA720234 PFW720208:PFW720234 PPS720208:PPS720234 PZO720208:PZO720234 QJK720208:QJK720234 QTG720208:QTG720234 RDC720208:RDC720234 RMY720208:RMY720234 RWU720208:RWU720234 SGQ720208:SGQ720234 SQM720208:SQM720234 TAI720208:TAI720234 TKE720208:TKE720234 TUA720208:TUA720234 UDW720208:UDW720234 UNS720208:UNS720234 UXO720208:UXO720234 VHK720208:VHK720234 VRG720208:VRG720234 WBC720208:WBC720234 WKY720208:WKY720234 J785742:J785768 II785744:II785770 SE785744:SE785770 ACA785744:ACA785770 ALW785744:ALW785770 AVS785744:AVS785770 BFO785744:BFO785770 BPK785744:BPK785770 BZG785744:BZG785770 CJC785744:CJC785770 CSY785744:CSY785770 DCU785744:DCU785770 DMQ785744:DMQ785770 DWM785744:DWM785770 EGI785744:EGI785770 EQE785744:EQE785770 FAA785744:FAA785770 FJW785744:FJW785770 FTS785744:FTS785770 GDO785744:GDO785770 GNK785744:GNK785770 GXG785744:GXG785770 HHC785744:HHC785770 HQY785744:HQY785770 IAU785744:IAU785770 IKQ785744:IKQ785770 IUM785744:IUM785770 JEI785744:JEI785770 JOE785744:JOE785770 JYA785744:JYA785770 KHW785744:KHW785770 KRS785744:KRS785770 LBO785744:LBO785770 LLK785744:LLK785770 LVG785744:LVG785770 MFC785744:MFC785770 MOY785744:MOY785770 MYU785744:MYU785770 NIQ785744:NIQ785770 NSM785744:NSM785770 OCI785744:OCI785770 OME785744:OME785770 OWA785744:OWA785770 PFW785744:PFW785770 PPS785744:PPS785770 PZO785744:PZO785770 QJK785744:QJK785770 QTG785744:QTG785770 RDC785744:RDC785770 RMY785744:RMY785770 RWU785744:RWU785770 SGQ785744:SGQ785770 SQM785744:SQM785770 TAI785744:TAI785770 TKE785744:TKE785770 TUA785744:TUA785770 UDW785744:UDW785770 UNS785744:UNS785770 UXO785744:UXO785770 VHK785744:VHK785770 VRG785744:VRG785770 WBC785744:WBC785770 WKY785744:WKY785770 J851278:J851304 II851280:II851306 SE851280:SE851306 ACA851280:ACA851306 ALW851280:ALW851306 AVS851280:AVS851306 BFO851280:BFO851306 BPK851280:BPK851306 BZG851280:BZG851306 CJC851280:CJC851306 CSY851280:CSY851306 DCU851280:DCU851306 DMQ851280:DMQ851306 DWM851280:DWM851306 EGI851280:EGI851306 EQE851280:EQE851306 FAA851280:FAA851306 FJW851280:FJW851306 FTS851280:FTS851306 GDO851280:GDO851306 GNK851280:GNK851306 GXG851280:GXG851306 HHC851280:HHC851306 HQY851280:HQY851306 IAU851280:IAU851306 IKQ851280:IKQ851306 IUM851280:IUM851306 JEI851280:JEI851306 JOE851280:JOE851306 JYA851280:JYA851306 KHW851280:KHW851306 KRS851280:KRS851306 LBO851280:LBO851306 LLK851280:LLK851306 LVG851280:LVG851306 MFC851280:MFC851306 MOY851280:MOY851306 MYU851280:MYU851306 NIQ851280:NIQ851306 NSM851280:NSM851306 OCI851280:OCI851306 OME851280:OME851306 OWA851280:OWA851306 PFW851280:PFW851306 PPS851280:PPS851306 PZO851280:PZO851306 QJK851280:QJK851306 QTG851280:QTG851306 RDC851280:RDC851306 RMY851280:RMY851306 RWU851280:RWU851306 SGQ851280:SGQ851306 SQM851280:SQM851306 TAI851280:TAI851306 TKE851280:TKE851306 TUA851280:TUA851306 UDW851280:UDW851306 UNS851280:UNS851306 UXO851280:UXO851306 VHK851280:VHK851306 VRG851280:VRG851306 WBC851280:WBC851306 WKY851280:WKY851306 J916814:J916840 II916816:II916842 SE916816:SE916842 ACA916816:ACA916842 ALW916816:ALW916842 AVS916816:AVS916842 BFO916816:BFO916842 BPK916816:BPK916842 BZG916816:BZG916842 CJC916816:CJC916842 CSY916816:CSY916842 DCU916816:DCU916842 DMQ916816:DMQ916842 DWM916816:DWM916842 EGI916816:EGI916842 EQE916816:EQE916842 FAA916816:FAA916842 FJW916816:FJW916842 FTS916816:FTS916842 GDO916816:GDO916842 GNK916816:GNK916842 GXG916816:GXG916842 HHC916816:HHC916842 HQY916816:HQY916842 IAU916816:IAU916842 IKQ916816:IKQ916842 IUM916816:IUM916842 JEI916816:JEI916842 JOE916816:JOE916842 JYA916816:JYA916842 KHW916816:KHW916842 KRS916816:KRS916842 LBO916816:LBO916842 LLK916816:LLK916842 LVG916816:LVG916842 MFC916816:MFC916842 MOY916816:MOY916842 MYU916816:MYU916842 NIQ916816:NIQ916842 NSM916816:NSM916842 OCI916816:OCI916842 OME916816:OME916842 OWA916816:OWA916842 PFW916816:PFW916842 PPS916816:PPS916842 PZO916816:PZO916842 QJK916816:QJK916842 QTG916816:QTG916842 RDC916816:RDC916842 RMY916816:RMY916842 RWU916816:RWU916842 SGQ916816:SGQ916842 SQM916816:SQM916842 TAI916816:TAI916842 TKE916816:TKE916842 TUA916816:TUA916842 UDW916816:UDW916842 UNS916816:UNS916842 UXO916816:UXO916842 VHK916816:VHK916842 VRG916816:VRG916842 WBC916816:WBC916842 WKY916816:WKY916842 J982350:J982376 II982352:II982378 SE982352:SE982378 ACA982352:ACA982378 ALW982352:ALW982378 AVS982352:AVS982378 BFO982352:BFO982378 BPK982352:BPK982378 BZG982352:BZG982378 CJC982352:CJC982378 CSY982352:CSY982378 DCU982352:DCU982378 DMQ982352:DMQ982378 DWM982352:DWM982378 EGI982352:EGI982378 EQE982352:EQE982378 FAA982352:FAA982378 FJW982352:FJW982378 FTS982352:FTS982378 GDO982352:GDO982378 GNK982352:GNK982378 GXG982352:GXG982378 HHC982352:HHC982378 HQY982352:HQY982378 IAU982352:IAU982378 IKQ982352:IKQ982378 IUM982352:IUM982378 JEI982352:JEI982378 JOE982352:JOE982378 JYA982352:JYA982378 KHW982352:KHW982378 KRS982352:KRS982378 LBO982352:LBO982378 LLK982352:LLK982378 LVG982352:LVG982378 MFC982352:MFC982378 MOY982352:MOY982378 MYU982352:MYU982378 NIQ982352:NIQ982378 NSM982352:NSM982378 OCI982352:OCI982378 OME982352:OME982378 OWA982352:OWA982378 PFW982352:PFW982378 PPS982352:PPS982378 PZO982352:PZO982378 QJK982352:QJK982378 QTG982352:QTG982378 RDC982352:RDC982378 RMY982352:RMY982378 RWU982352:RWU982378 SGQ982352:SGQ982378 SQM982352:SQM982378 TAI982352:TAI982378 TKE982352:TKE982378 TUA982352:TUA982378 UDW982352:UDW982378 UNS982352:UNS982378 UXO982352:UXO982378 VHK982352:VHK982378 VRG982352:VRG982378 WBC982352:WBC982378 WKY982352:WKY982378 J11:J113 J115:J173 J176:J271" xr:uid="{00000000-0002-0000-0000-000003000000}">
      <formula1>"Autoevaluación,  Mecanismos de Evaluación Independiente –Interna, Mecanismos de Evaluación Externa"</formula1>
    </dataValidation>
    <dataValidation allowBlank="1" sqref="BY64731 LU64731 VQ64731 AFM64731 API64731 AZE64731 BJA64731 BSW64731 CCS64731 CMO64731 CWK64731 DGG64731 DQC64731 DZY64731 EJU64731 ETQ64731 FDM64731 FNI64731 FXE64731 GHA64731 GQW64731 HAS64731 HKO64731 HUK64731 IEG64731 IOC64731 IXY64731 JHU64731 JRQ64731 KBM64731 KLI64731 KVE64731 LFA64731 LOW64731 LYS64731 MIO64731 MSK64731 NCG64731 NMC64731 NVY64731 OFU64731 OPQ64731 OZM64731 PJI64731 PTE64731 QDA64731 QMW64731 QWS64731 RGO64731 RQK64731 SAG64731 SKC64731 STY64731 TDU64731 TNQ64731 TXM64731 UHI64731 URE64731 VBA64731 VKW64731 VUS64731 WEO64731 WOK64731 BY130267 LU130267 VQ130267 AFM130267 API130267 AZE130267 BJA130267 BSW130267 CCS130267 CMO130267 CWK130267 DGG130267 DQC130267 DZY130267 EJU130267 ETQ130267 FDM130267 FNI130267 FXE130267 GHA130267 GQW130267 HAS130267 HKO130267 HUK130267 IEG130267 IOC130267 IXY130267 JHU130267 JRQ130267 KBM130267 KLI130267 KVE130267 LFA130267 LOW130267 LYS130267 MIO130267 MSK130267 NCG130267 NMC130267 NVY130267 OFU130267 OPQ130267 OZM130267 PJI130267 PTE130267 QDA130267 QMW130267 QWS130267 RGO130267 RQK130267 SAG130267 SKC130267 STY130267 TDU130267 TNQ130267 TXM130267 UHI130267 URE130267 VBA130267 VKW130267 VUS130267 WEO130267 WOK130267 BY195803 LU195803 VQ195803 AFM195803 API195803 AZE195803 BJA195803 BSW195803 CCS195803 CMO195803 CWK195803 DGG195803 DQC195803 DZY195803 EJU195803 ETQ195803 FDM195803 FNI195803 FXE195803 GHA195803 GQW195803 HAS195803 HKO195803 HUK195803 IEG195803 IOC195803 IXY195803 JHU195803 JRQ195803 KBM195803 KLI195803 KVE195803 LFA195803 LOW195803 LYS195803 MIO195803 MSK195803 NCG195803 NMC195803 NVY195803 OFU195803 OPQ195803 OZM195803 PJI195803 PTE195803 QDA195803 QMW195803 QWS195803 RGO195803 RQK195803 SAG195803 SKC195803 STY195803 TDU195803 TNQ195803 TXM195803 UHI195803 URE195803 VBA195803 VKW195803 VUS195803 WEO195803 WOK195803 BY261339 LU261339 VQ261339 AFM261339 API261339 AZE261339 BJA261339 BSW261339 CCS261339 CMO261339 CWK261339 DGG261339 DQC261339 DZY261339 EJU261339 ETQ261339 FDM261339 FNI261339 FXE261339 GHA261339 GQW261339 HAS261339 HKO261339 HUK261339 IEG261339 IOC261339 IXY261339 JHU261339 JRQ261339 KBM261339 KLI261339 KVE261339 LFA261339 LOW261339 LYS261339 MIO261339 MSK261339 NCG261339 NMC261339 NVY261339 OFU261339 OPQ261339 OZM261339 PJI261339 PTE261339 QDA261339 QMW261339 QWS261339 RGO261339 RQK261339 SAG261339 SKC261339 STY261339 TDU261339 TNQ261339 TXM261339 UHI261339 URE261339 VBA261339 VKW261339 VUS261339 WEO261339 WOK261339 BY326875 LU326875 VQ326875 AFM326875 API326875 AZE326875 BJA326875 BSW326875 CCS326875 CMO326875 CWK326875 DGG326875 DQC326875 DZY326875 EJU326875 ETQ326875 FDM326875 FNI326875 FXE326875 GHA326875 GQW326875 HAS326875 HKO326875 HUK326875 IEG326875 IOC326875 IXY326875 JHU326875 JRQ326875 KBM326875 KLI326875 KVE326875 LFA326875 LOW326875 LYS326875 MIO326875 MSK326875 NCG326875 NMC326875 NVY326875 OFU326875 OPQ326875 OZM326875 PJI326875 PTE326875 QDA326875 QMW326875 QWS326875 RGO326875 RQK326875 SAG326875 SKC326875 STY326875 TDU326875 TNQ326875 TXM326875 UHI326875 URE326875 VBA326875 VKW326875 VUS326875 WEO326875 WOK326875 BY392411 LU392411 VQ392411 AFM392411 API392411 AZE392411 BJA392411 BSW392411 CCS392411 CMO392411 CWK392411 DGG392411 DQC392411 DZY392411 EJU392411 ETQ392411 FDM392411 FNI392411 FXE392411 GHA392411 GQW392411 HAS392411 HKO392411 HUK392411 IEG392411 IOC392411 IXY392411 JHU392411 JRQ392411 KBM392411 KLI392411 KVE392411 LFA392411 LOW392411 LYS392411 MIO392411 MSK392411 NCG392411 NMC392411 NVY392411 OFU392411 OPQ392411 OZM392411 PJI392411 PTE392411 QDA392411 QMW392411 QWS392411 RGO392411 RQK392411 SAG392411 SKC392411 STY392411 TDU392411 TNQ392411 TXM392411 UHI392411 URE392411 VBA392411 VKW392411 VUS392411 WEO392411 WOK392411 BY457947 LU457947 VQ457947 AFM457947 API457947 AZE457947 BJA457947 BSW457947 CCS457947 CMO457947 CWK457947 DGG457947 DQC457947 DZY457947 EJU457947 ETQ457947 FDM457947 FNI457947 FXE457947 GHA457947 GQW457947 HAS457947 HKO457947 HUK457947 IEG457947 IOC457947 IXY457947 JHU457947 JRQ457947 KBM457947 KLI457947 KVE457947 LFA457947 LOW457947 LYS457947 MIO457947 MSK457947 NCG457947 NMC457947 NVY457947 OFU457947 OPQ457947 OZM457947 PJI457947 PTE457947 QDA457947 QMW457947 QWS457947 RGO457947 RQK457947 SAG457947 SKC457947 STY457947 TDU457947 TNQ457947 TXM457947 UHI457947 URE457947 VBA457947 VKW457947 VUS457947 WEO457947 WOK457947 BY523483 LU523483 VQ523483 AFM523483 API523483 AZE523483 BJA523483 BSW523483 CCS523483 CMO523483 CWK523483 DGG523483 DQC523483 DZY523483 EJU523483 ETQ523483 FDM523483 FNI523483 FXE523483 GHA523483 GQW523483 HAS523483 HKO523483 HUK523483 IEG523483 IOC523483 IXY523483 JHU523483 JRQ523483 KBM523483 KLI523483 KVE523483 LFA523483 LOW523483 LYS523483 MIO523483 MSK523483 NCG523483 NMC523483 NVY523483 OFU523483 OPQ523483 OZM523483 PJI523483 PTE523483 QDA523483 QMW523483 QWS523483 RGO523483 RQK523483 SAG523483 SKC523483 STY523483 TDU523483 TNQ523483 TXM523483 UHI523483 URE523483 VBA523483 VKW523483 VUS523483 WEO523483 WOK523483 BY589019 LU589019 VQ589019 AFM589019 API589019 AZE589019 BJA589019 BSW589019 CCS589019 CMO589019 CWK589019 DGG589019 DQC589019 DZY589019 EJU589019 ETQ589019 FDM589019 FNI589019 FXE589019 GHA589019 GQW589019 HAS589019 HKO589019 HUK589019 IEG589019 IOC589019 IXY589019 JHU589019 JRQ589019 KBM589019 KLI589019 KVE589019 LFA589019 LOW589019 LYS589019 MIO589019 MSK589019 NCG589019 NMC589019 NVY589019 OFU589019 OPQ589019 OZM589019 PJI589019 PTE589019 QDA589019 QMW589019 QWS589019 RGO589019 RQK589019 SAG589019 SKC589019 STY589019 TDU589019 TNQ589019 TXM589019 UHI589019 URE589019 VBA589019 VKW589019 VUS589019 WEO589019 WOK589019 BY654555 LU654555 VQ654555 AFM654555 API654555 AZE654555 BJA654555 BSW654555 CCS654555 CMO654555 CWK654555 DGG654555 DQC654555 DZY654555 EJU654555 ETQ654555 FDM654555 FNI654555 FXE654555 GHA654555 GQW654555 HAS654555 HKO654555 HUK654555 IEG654555 IOC654555 IXY654555 JHU654555 JRQ654555 KBM654555 KLI654555 KVE654555 LFA654555 LOW654555 LYS654555 MIO654555 MSK654555 NCG654555 NMC654555 NVY654555 OFU654555 OPQ654555 OZM654555 PJI654555 PTE654555 QDA654555 QMW654555 QWS654555 RGO654555 RQK654555 SAG654555 SKC654555 STY654555 TDU654555 TNQ654555 TXM654555 UHI654555 URE654555 VBA654555 VKW654555 VUS654555 WEO654555 WOK654555 BY720091 LU720091 VQ720091 AFM720091 API720091 AZE720091 BJA720091 BSW720091 CCS720091 CMO720091 CWK720091 DGG720091 DQC720091 DZY720091 EJU720091 ETQ720091 FDM720091 FNI720091 FXE720091 GHA720091 GQW720091 HAS720091 HKO720091 HUK720091 IEG720091 IOC720091 IXY720091 JHU720091 JRQ720091 KBM720091 KLI720091 KVE720091 LFA720091 LOW720091 LYS720091 MIO720091 MSK720091 NCG720091 NMC720091 NVY720091 OFU720091 OPQ720091 OZM720091 PJI720091 PTE720091 QDA720091 QMW720091 QWS720091 RGO720091 RQK720091 SAG720091 SKC720091 STY720091 TDU720091 TNQ720091 TXM720091 UHI720091 URE720091 VBA720091 VKW720091 VUS720091 WEO720091 WOK720091 BY785627 LU785627 VQ785627 AFM785627 API785627 AZE785627 BJA785627 BSW785627 CCS785627 CMO785627 CWK785627 DGG785627 DQC785627 DZY785627 EJU785627 ETQ785627 FDM785627 FNI785627 FXE785627 GHA785627 GQW785627 HAS785627 HKO785627 HUK785627 IEG785627 IOC785627 IXY785627 JHU785627 JRQ785627 KBM785627 KLI785627 KVE785627 LFA785627 LOW785627 LYS785627 MIO785627 MSK785627 NCG785627 NMC785627 NVY785627 OFU785627 OPQ785627 OZM785627 PJI785627 PTE785627 QDA785627 QMW785627 QWS785627 RGO785627 RQK785627 SAG785627 SKC785627 STY785627 TDU785627 TNQ785627 TXM785627 UHI785627 URE785627 VBA785627 VKW785627 VUS785627 WEO785627 WOK785627 BY851163 LU851163 VQ851163 AFM851163 API851163 AZE851163 BJA851163 BSW851163 CCS851163 CMO851163 CWK851163 DGG851163 DQC851163 DZY851163 EJU851163 ETQ851163 FDM851163 FNI851163 FXE851163 GHA851163 GQW851163 HAS851163 HKO851163 HUK851163 IEG851163 IOC851163 IXY851163 JHU851163 JRQ851163 KBM851163 KLI851163 KVE851163 LFA851163 LOW851163 LYS851163 MIO851163 MSK851163 NCG851163 NMC851163 NVY851163 OFU851163 OPQ851163 OZM851163 PJI851163 PTE851163 QDA851163 QMW851163 QWS851163 RGO851163 RQK851163 SAG851163 SKC851163 STY851163 TDU851163 TNQ851163 TXM851163 UHI851163 URE851163 VBA851163 VKW851163 VUS851163 WEO851163 WOK851163 BY916699 LU916699 VQ916699 AFM916699 API916699 AZE916699 BJA916699 BSW916699 CCS916699 CMO916699 CWK916699 DGG916699 DQC916699 DZY916699 EJU916699 ETQ916699 FDM916699 FNI916699 FXE916699 GHA916699 GQW916699 HAS916699 HKO916699 HUK916699 IEG916699 IOC916699 IXY916699 JHU916699 JRQ916699 KBM916699 KLI916699 KVE916699 LFA916699 LOW916699 LYS916699 MIO916699 MSK916699 NCG916699 NMC916699 NVY916699 OFU916699 OPQ916699 OZM916699 PJI916699 PTE916699 QDA916699 QMW916699 QWS916699 RGO916699 RQK916699 SAG916699 SKC916699 STY916699 TDU916699 TNQ916699 TXM916699 UHI916699 URE916699 VBA916699 VKW916699 VUS916699 WEO916699 WOK916699 BY982235 LU982235 VQ982235 AFM982235 API982235 AZE982235 BJA982235 BSW982235 CCS982235 CMO982235 CWK982235 DGG982235 DQC982235 DZY982235 EJU982235 ETQ982235 FDM982235 FNI982235 FXE982235 GHA982235 GQW982235 HAS982235 HKO982235 HUK982235 IEG982235 IOC982235 IXY982235 JHU982235 JRQ982235 KBM982235 KLI982235 KVE982235 LFA982235 LOW982235 LYS982235 MIO982235 MSK982235 NCG982235 NMC982235 NVY982235 OFU982235 OPQ982235 OZM982235 PJI982235 PTE982235 QDA982235 QMW982235 QWS982235 RGO982235 RQK982235 SAG982235 SKC982235 STY982235 TDU982235 TNQ982235 TXM982235 UHI982235 URE982235 VBA982235 VKW982235 VUS982235 WEO982235 WOK982235 H64846 IG64848 SC64848 ABY64848 ALU64848 AVQ64848 BFM64848 BPI64848 BZE64848 CJA64848 CSW64848 DCS64848 DMO64848 DWK64848 EGG64848 EQC64848 EZY64848 FJU64848 FTQ64848 GDM64848 GNI64848 GXE64848 HHA64848 HQW64848 IAS64848 IKO64848 IUK64848 JEG64848 JOC64848 JXY64848 KHU64848 KRQ64848 LBM64848 LLI64848 LVE64848 MFA64848 MOW64848 MYS64848 NIO64848 NSK64848 OCG64848 OMC64848 OVY64848 PFU64848 PPQ64848 PZM64848 QJI64848 QTE64848 RDA64848 RMW64848 RWS64848 SGO64848 SQK64848 TAG64848 TKC64848 TTY64848 UDU64848 UNQ64848 UXM64848 VHI64848 VRE64848 WBA64848 WKW64848 H130382 IG130384 SC130384 ABY130384 ALU130384 AVQ130384 BFM130384 BPI130384 BZE130384 CJA130384 CSW130384 DCS130384 DMO130384 DWK130384 EGG130384 EQC130384 EZY130384 FJU130384 FTQ130384 GDM130384 GNI130384 GXE130384 HHA130384 HQW130384 IAS130384 IKO130384 IUK130384 JEG130384 JOC130384 JXY130384 KHU130384 KRQ130384 LBM130384 LLI130384 LVE130384 MFA130384 MOW130384 MYS130384 NIO130384 NSK130384 OCG130384 OMC130384 OVY130384 PFU130384 PPQ130384 PZM130384 QJI130384 QTE130384 RDA130384 RMW130384 RWS130384 SGO130384 SQK130384 TAG130384 TKC130384 TTY130384 UDU130384 UNQ130384 UXM130384 VHI130384 VRE130384 WBA130384 WKW130384 H195918 IG195920 SC195920 ABY195920 ALU195920 AVQ195920 BFM195920 BPI195920 BZE195920 CJA195920 CSW195920 DCS195920 DMO195920 DWK195920 EGG195920 EQC195920 EZY195920 FJU195920 FTQ195920 GDM195920 GNI195920 GXE195920 HHA195920 HQW195920 IAS195920 IKO195920 IUK195920 JEG195920 JOC195920 JXY195920 KHU195920 KRQ195920 LBM195920 LLI195920 LVE195920 MFA195920 MOW195920 MYS195920 NIO195920 NSK195920 OCG195920 OMC195920 OVY195920 PFU195920 PPQ195920 PZM195920 QJI195920 QTE195920 RDA195920 RMW195920 RWS195920 SGO195920 SQK195920 TAG195920 TKC195920 TTY195920 UDU195920 UNQ195920 UXM195920 VHI195920 VRE195920 WBA195920 WKW195920 H261454 IG261456 SC261456 ABY261456 ALU261456 AVQ261456 BFM261456 BPI261456 BZE261456 CJA261456 CSW261456 DCS261456 DMO261456 DWK261456 EGG261456 EQC261456 EZY261456 FJU261456 FTQ261456 GDM261456 GNI261456 GXE261456 HHA261456 HQW261456 IAS261456 IKO261456 IUK261456 JEG261456 JOC261456 JXY261456 KHU261456 KRQ261456 LBM261456 LLI261456 LVE261456 MFA261456 MOW261456 MYS261456 NIO261456 NSK261456 OCG261456 OMC261456 OVY261456 PFU261456 PPQ261456 PZM261456 QJI261456 QTE261456 RDA261456 RMW261456 RWS261456 SGO261456 SQK261456 TAG261456 TKC261456 TTY261456 UDU261456 UNQ261456 UXM261456 VHI261456 VRE261456 WBA261456 WKW261456 H326990 IG326992 SC326992 ABY326992 ALU326992 AVQ326992 BFM326992 BPI326992 BZE326992 CJA326992 CSW326992 DCS326992 DMO326992 DWK326992 EGG326992 EQC326992 EZY326992 FJU326992 FTQ326992 GDM326992 GNI326992 GXE326992 HHA326992 HQW326992 IAS326992 IKO326992 IUK326992 JEG326992 JOC326992 JXY326992 KHU326992 KRQ326992 LBM326992 LLI326992 LVE326992 MFA326992 MOW326992 MYS326992 NIO326992 NSK326992 OCG326992 OMC326992 OVY326992 PFU326992 PPQ326992 PZM326992 QJI326992 QTE326992 RDA326992 RMW326992 RWS326992 SGO326992 SQK326992 TAG326992 TKC326992 TTY326992 UDU326992 UNQ326992 UXM326992 VHI326992 VRE326992 WBA326992 WKW326992 H392526 IG392528 SC392528 ABY392528 ALU392528 AVQ392528 BFM392528 BPI392528 BZE392528 CJA392528 CSW392528 DCS392528 DMO392528 DWK392528 EGG392528 EQC392528 EZY392528 FJU392528 FTQ392528 GDM392528 GNI392528 GXE392528 HHA392528 HQW392528 IAS392528 IKO392528 IUK392528 JEG392528 JOC392528 JXY392528 KHU392528 KRQ392528 LBM392528 LLI392528 LVE392528 MFA392528 MOW392528 MYS392528 NIO392528 NSK392528 OCG392528 OMC392528 OVY392528 PFU392528 PPQ392528 PZM392528 QJI392528 QTE392528 RDA392528 RMW392528 RWS392528 SGO392528 SQK392528 TAG392528 TKC392528 TTY392528 UDU392528 UNQ392528 UXM392528 VHI392528 VRE392528 WBA392528 WKW392528 H458062 IG458064 SC458064 ABY458064 ALU458064 AVQ458064 BFM458064 BPI458064 BZE458064 CJA458064 CSW458064 DCS458064 DMO458064 DWK458064 EGG458064 EQC458064 EZY458064 FJU458064 FTQ458064 GDM458064 GNI458064 GXE458064 HHA458064 HQW458064 IAS458064 IKO458064 IUK458064 JEG458064 JOC458064 JXY458064 KHU458064 KRQ458064 LBM458064 LLI458064 LVE458064 MFA458064 MOW458064 MYS458064 NIO458064 NSK458064 OCG458064 OMC458064 OVY458064 PFU458064 PPQ458064 PZM458064 QJI458064 QTE458064 RDA458064 RMW458064 RWS458064 SGO458064 SQK458064 TAG458064 TKC458064 TTY458064 UDU458064 UNQ458064 UXM458064 VHI458064 VRE458064 WBA458064 WKW458064 H523598 IG523600 SC523600 ABY523600 ALU523600 AVQ523600 BFM523600 BPI523600 BZE523600 CJA523600 CSW523600 DCS523600 DMO523600 DWK523600 EGG523600 EQC523600 EZY523600 FJU523600 FTQ523600 GDM523600 GNI523600 GXE523600 HHA523600 HQW523600 IAS523600 IKO523600 IUK523600 JEG523600 JOC523600 JXY523600 KHU523600 KRQ523600 LBM523600 LLI523600 LVE523600 MFA523600 MOW523600 MYS523600 NIO523600 NSK523600 OCG523600 OMC523600 OVY523600 PFU523600 PPQ523600 PZM523600 QJI523600 QTE523600 RDA523600 RMW523600 RWS523600 SGO523600 SQK523600 TAG523600 TKC523600 TTY523600 UDU523600 UNQ523600 UXM523600 VHI523600 VRE523600 WBA523600 WKW523600 H589134 IG589136 SC589136 ABY589136 ALU589136 AVQ589136 BFM589136 BPI589136 BZE589136 CJA589136 CSW589136 DCS589136 DMO589136 DWK589136 EGG589136 EQC589136 EZY589136 FJU589136 FTQ589136 GDM589136 GNI589136 GXE589136 HHA589136 HQW589136 IAS589136 IKO589136 IUK589136 JEG589136 JOC589136 JXY589136 KHU589136 KRQ589136 LBM589136 LLI589136 LVE589136 MFA589136 MOW589136 MYS589136 NIO589136 NSK589136 OCG589136 OMC589136 OVY589136 PFU589136 PPQ589136 PZM589136 QJI589136 QTE589136 RDA589136 RMW589136 RWS589136 SGO589136 SQK589136 TAG589136 TKC589136 TTY589136 UDU589136 UNQ589136 UXM589136 VHI589136 VRE589136 WBA589136 WKW589136 H654670 IG654672 SC654672 ABY654672 ALU654672 AVQ654672 BFM654672 BPI654672 BZE654672 CJA654672 CSW654672 DCS654672 DMO654672 DWK654672 EGG654672 EQC654672 EZY654672 FJU654672 FTQ654672 GDM654672 GNI654672 GXE654672 HHA654672 HQW654672 IAS654672 IKO654672 IUK654672 JEG654672 JOC654672 JXY654672 KHU654672 KRQ654672 LBM654672 LLI654672 LVE654672 MFA654672 MOW654672 MYS654672 NIO654672 NSK654672 OCG654672 OMC654672 OVY654672 PFU654672 PPQ654672 PZM654672 QJI654672 QTE654672 RDA654672 RMW654672 RWS654672 SGO654672 SQK654672 TAG654672 TKC654672 TTY654672 UDU654672 UNQ654672 UXM654672 VHI654672 VRE654672 WBA654672 WKW654672 H720206 IG720208 SC720208 ABY720208 ALU720208 AVQ720208 BFM720208 BPI720208 BZE720208 CJA720208 CSW720208 DCS720208 DMO720208 DWK720208 EGG720208 EQC720208 EZY720208 FJU720208 FTQ720208 GDM720208 GNI720208 GXE720208 HHA720208 HQW720208 IAS720208 IKO720208 IUK720208 JEG720208 JOC720208 JXY720208 KHU720208 KRQ720208 LBM720208 LLI720208 LVE720208 MFA720208 MOW720208 MYS720208 NIO720208 NSK720208 OCG720208 OMC720208 OVY720208 PFU720208 PPQ720208 PZM720208 QJI720208 QTE720208 RDA720208 RMW720208 RWS720208 SGO720208 SQK720208 TAG720208 TKC720208 TTY720208 UDU720208 UNQ720208 UXM720208 VHI720208 VRE720208 WBA720208 WKW720208 H785742 IG785744 SC785744 ABY785744 ALU785744 AVQ785744 BFM785744 BPI785744 BZE785744 CJA785744 CSW785744 DCS785744 DMO785744 DWK785744 EGG785744 EQC785744 EZY785744 FJU785744 FTQ785744 GDM785744 GNI785744 GXE785744 HHA785744 HQW785744 IAS785744 IKO785744 IUK785744 JEG785744 JOC785744 JXY785744 KHU785744 KRQ785744 LBM785744 LLI785744 LVE785744 MFA785744 MOW785744 MYS785744 NIO785744 NSK785744 OCG785744 OMC785744 OVY785744 PFU785744 PPQ785744 PZM785744 QJI785744 QTE785744 RDA785744 RMW785744 RWS785744 SGO785744 SQK785744 TAG785744 TKC785744 TTY785744 UDU785744 UNQ785744 UXM785744 VHI785744 VRE785744 WBA785744 WKW785744 H851278 IG851280 SC851280 ABY851280 ALU851280 AVQ851280 BFM851280 BPI851280 BZE851280 CJA851280 CSW851280 DCS851280 DMO851280 DWK851280 EGG851280 EQC851280 EZY851280 FJU851280 FTQ851280 GDM851280 GNI851280 GXE851280 HHA851280 HQW851280 IAS851280 IKO851280 IUK851280 JEG851280 JOC851280 JXY851280 KHU851280 KRQ851280 LBM851280 LLI851280 LVE851280 MFA851280 MOW851280 MYS851280 NIO851280 NSK851280 OCG851280 OMC851280 OVY851280 PFU851280 PPQ851280 PZM851280 QJI851280 QTE851280 RDA851280 RMW851280 RWS851280 SGO851280 SQK851280 TAG851280 TKC851280 TTY851280 UDU851280 UNQ851280 UXM851280 VHI851280 VRE851280 WBA851280 WKW851280 H916814 IG916816 SC916816 ABY916816 ALU916816 AVQ916816 BFM916816 BPI916816 BZE916816 CJA916816 CSW916816 DCS916816 DMO916816 DWK916816 EGG916816 EQC916816 EZY916816 FJU916816 FTQ916816 GDM916816 GNI916816 GXE916816 HHA916816 HQW916816 IAS916816 IKO916816 IUK916816 JEG916816 JOC916816 JXY916816 KHU916816 KRQ916816 LBM916816 LLI916816 LVE916816 MFA916816 MOW916816 MYS916816 NIO916816 NSK916816 OCG916816 OMC916816 OVY916816 PFU916816 PPQ916816 PZM916816 QJI916816 QTE916816 RDA916816 RMW916816 RWS916816 SGO916816 SQK916816 TAG916816 TKC916816 TTY916816 UDU916816 UNQ916816 UXM916816 VHI916816 VRE916816 WBA916816 WKW916816 H982350 IG982352 SC982352 ABY982352 ALU982352 AVQ982352 BFM982352 BPI982352 BZE982352 CJA982352 CSW982352 DCS982352 DMO982352 DWK982352 EGG982352 EQC982352 EZY982352 FJU982352 FTQ982352 GDM982352 GNI982352 GXE982352 HHA982352 HQW982352 IAS982352 IKO982352 IUK982352 JEG982352 JOC982352 JXY982352 KHU982352 KRQ982352 LBM982352 LLI982352 LVE982352 MFA982352 MOW982352 MYS982352 NIO982352 NSK982352 OCG982352 OMC982352 OVY982352 PFU982352 PPQ982352 PZM982352 QJI982352 QTE982352 RDA982352 RMW982352 RWS982352 SGO982352 SQK982352 TAG982352 TKC982352 TTY982352 UDU982352 UNQ982352 UXM982352 VHI982352 VRE982352 WBA982352 WKW982352 JD64731:JL64731 SZ64731:TH64731 ACV64731:ADD64731 AMR64731:AMZ64731 AWN64731:AWV64731 BGJ64731:BGR64731 BQF64731:BQN64731 CAB64731:CAJ64731 CJX64731:CKF64731 CTT64731:CUB64731 DDP64731:DDX64731 DNL64731:DNT64731 DXH64731:DXP64731 EHD64731:EHL64731 EQZ64731:ERH64731 FAV64731:FBD64731 FKR64731:FKZ64731 FUN64731:FUV64731 GEJ64731:GER64731 GOF64731:GON64731 GYB64731:GYJ64731 HHX64731:HIF64731 HRT64731:HSB64731 IBP64731:IBX64731 ILL64731:ILT64731 IVH64731:IVP64731 JFD64731:JFL64731 JOZ64731:JPH64731 JYV64731:JZD64731 KIR64731:KIZ64731 KSN64731:KSV64731 LCJ64731:LCR64731 LMF64731:LMN64731 LWB64731:LWJ64731 MFX64731:MGF64731 MPT64731:MQB64731 MZP64731:MZX64731 NJL64731:NJT64731 NTH64731:NTP64731 ODD64731:ODL64731 OMZ64731:ONH64731 OWV64731:OXD64731 PGR64731:PGZ64731 PQN64731:PQV64731 QAJ64731:QAR64731 QKF64731:QKN64731 QUB64731:QUJ64731 RDX64731:REF64731 RNT64731:ROB64731 RXP64731:RXX64731 SHL64731:SHT64731 SRH64731:SRP64731 TBD64731:TBL64731 TKZ64731:TLH64731 TUV64731:TVD64731 UER64731:UEZ64731 UON64731:UOV64731 UYJ64731:UYR64731 VIF64731:VIN64731 VSB64731:VSJ64731 WBX64731:WCF64731 WLT64731:WMB64731 JD130267:JL130267 SZ130267:TH130267 ACV130267:ADD130267 AMR130267:AMZ130267 AWN130267:AWV130267 BGJ130267:BGR130267 BQF130267:BQN130267 CAB130267:CAJ130267 CJX130267:CKF130267 CTT130267:CUB130267 DDP130267:DDX130267 DNL130267:DNT130267 DXH130267:DXP130267 EHD130267:EHL130267 EQZ130267:ERH130267 FAV130267:FBD130267 FKR130267:FKZ130267 FUN130267:FUV130267 GEJ130267:GER130267 GOF130267:GON130267 GYB130267:GYJ130267 HHX130267:HIF130267 HRT130267:HSB130267 IBP130267:IBX130267 ILL130267:ILT130267 IVH130267:IVP130267 JFD130267:JFL130267 JOZ130267:JPH130267 JYV130267:JZD130267 KIR130267:KIZ130267 KSN130267:KSV130267 LCJ130267:LCR130267 LMF130267:LMN130267 LWB130267:LWJ130267 MFX130267:MGF130267 MPT130267:MQB130267 MZP130267:MZX130267 NJL130267:NJT130267 NTH130267:NTP130267 ODD130267:ODL130267 OMZ130267:ONH130267 OWV130267:OXD130267 PGR130267:PGZ130267 PQN130267:PQV130267 QAJ130267:QAR130267 QKF130267:QKN130267 QUB130267:QUJ130267 RDX130267:REF130267 RNT130267:ROB130267 RXP130267:RXX130267 SHL130267:SHT130267 SRH130267:SRP130267 TBD130267:TBL130267 TKZ130267:TLH130267 TUV130267:TVD130267 UER130267:UEZ130267 UON130267:UOV130267 UYJ130267:UYR130267 VIF130267:VIN130267 VSB130267:VSJ130267 WBX130267:WCF130267 WLT130267:WMB130267 JD195803:JL195803 SZ195803:TH195803 ACV195803:ADD195803 AMR195803:AMZ195803 AWN195803:AWV195803 BGJ195803:BGR195803 BQF195803:BQN195803 CAB195803:CAJ195803 CJX195803:CKF195803 CTT195803:CUB195803 DDP195803:DDX195803 DNL195803:DNT195803 DXH195803:DXP195803 EHD195803:EHL195803 EQZ195803:ERH195803 FAV195803:FBD195803 FKR195803:FKZ195803 FUN195803:FUV195803 GEJ195803:GER195803 GOF195803:GON195803 GYB195803:GYJ195803 HHX195803:HIF195803 HRT195803:HSB195803 IBP195803:IBX195803 ILL195803:ILT195803 IVH195803:IVP195803 JFD195803:JFL195803 JOZ195803:JPH195803 JYV195803:JZD195803 KIR195803:KIZ195803 KSN195803:KSV195803 LCJ195803:LCR195803 LMF195803:LMN195803 LWB195803:LWJ195803 MFX195803:MGF195803 MPT195803:MQB195803 MZP195803:MZX195803 NJL195803:NJT195803 NTH195803:NTP195803 ODD195803:ODL195803 OMZ195803:ONH195803 OWV195803:OXD195803 PGR195803:PGZ195803 PQN195803:PQV195803 QAJ195803:QAR195803 QKF195803:QKN195803 QUB195803:QUJ195803 RDX195803:REF195803 RNT195803:ROB195803 RXP195803:RXX195803 SHL195803:SHT195803 SRH195803:SRP195803 TBD195803:TBL195803 TKZ195803:TLH195803 TUV195803:TVD195803 UER195803:UEZ195803 UON195803:UOV195803 UYJ195803:UYR195803 VIF195803:VIN195803 VSB195803:VSJ195803 WBX195803:WCF195803 WLT195803:WMB195803 JD261339:JL261339 SZ261339:TH261339 ACV261339:ADD261339 AMR261339:AMZ261339 AWN261339:AWV261339 BGJ261339:BGR261339 BQF261339:BQN261339 CAB261339:CAJ261339 CJX261339:CKF261339 CTT261339:CUB261339 DDP261339:DDX261339 DNL261339:DNT261339 DXH261339:DXP261339 EHD261339:EHL261339 EQZ261339:ERH261339 FAV261339:FBD261339 FKR261339:FKZ261339 FUN261339:FUV261339 GEJ261339:GER261339 GOF261339:GON261339 GYB261339:GYJ261339 HHX261339:HIF261339 HRT261339:HSB261339 IBP261339:IBX261339 ILL261339:ILT261339 IVH261339:IVP261339 JFD261339:JFL261339 JOZ261339:JPH261339 JYV261339:JZD261339 KIR261339:KIZ261339 KSN261339:KSV261339 LCJ261339:LCR261339 LMF261339:LMN261339 LWB261339:LWJ261339 MFX261339:MGF261339 MPT261339:MQB261339 MZP261339:MZX261339 NJL261339:NJT261339 NTH261339:NTP261339 ODD261339:ODL261339 OMZ261339:ONH261339 OWV261339:OXD261339 PGR261339:PGZ261339 PQN261339:PQV261339 QAJ261339:QAR261339 QKF261339:QKN261339 QUB261339:QUJ261339 RDX261339:REF261339 RNT261339:ROB261339 RXP261339:RXX261339 SHL261339:SHT261339 SRH261339:SRP261339 TBD261339:TBL261339 TKZ261339:TLH261339 TUV261339:TVD261339 UER261339:UEZ261339 UON261339:UOV261339 UYJ261339:UYR261339 VIF261339:VIN261339 VSB261339:VSJ261339 WBX261339:WCF261339 WLT261339:WMB261339 JD326875:JL326875 SZ326875:TH326875 ACV326875:ADD326875 AMR326875:AMZ326875 AWN326875:AWV326875 BGJ326875:BGR326875 BQF326875:BQN326875 CAB326875:CAJ326875 CJX326875:CKF326875 CTT326875:CUB326875 DDP326875:DDX326875 DNL326875:DNT326875 DXH326875:DXP326875 EHD326875:EHL326875 EQZ326875:ERH326875 FAV326875:FBD326875 FKR326875:FKZ326875 FUN326875:FUV326875 GEJ326875:GER326875 GOF326875:GON326875 GYB326875:GYJ326875 HHX326875:HIF326875 HRT326875:HSB326875 IBP326875:IBX326875 ILL326875:ILT326875 IVH326875:IVP326875 JFD326875:JFL326875 JOZ326875:JPH326875 JYV326875:JZD326875 KIR326875:KIZ326875 KSN326875:KSV326875 LCJ326875:LCR326875 LMF326875:LMN326875 LWB326875:LWJ326875 MFX326875:MGF326875 MPT326875:MQB326875 MZP326875:MZX326875 NJL326875:NJT326875 NTH326875:NTP326875 ODD326875:ODL326875 OMZ326875:ONH326875 OWV326875:OXD326875 PGR326875:PGZ326875 PQN326875:PQV326875 QAJ326875:QAR326875 QKF326875:QKN326875 QUB326875:QUJ326875 RDX326875:REF326875 RNT326875:ROB326875 RXP326875:RXX326875 SHL326875:SHT326875 SRH326875:SRP326875 TBD326875:TBL326875 TKZ326875:TLH326875 TUV326875:TVD326875 UER326875:UEZ326875 UON326875:UOV326875 UYJ326875:UYR326875 VIF326875:VIN326875 VSB326875:VSJ326875 WBX326875:WCF326875 WLT326875:WMB326875 JD392411:JL392411 SZ392411:TH392411 ACV392411:ADD392411 AMR392411:AMZ392411 AWN392411:AWV392411 BGJ392411:BGR392411 BQF392411:BQN392411 CAB392411:CAJ392411 CJX392411:CKF392411 CTT392411:CUB392411 DDP392411:DDX392411 DNL392411:DNT392411 DXH392411:DXP392411 EHD392411:EHL392411 EQZ392411:ERH392411 FAV392411:FBD392411 FKR392411:FKZ392411 FUN392411:FUV392411 GEJ392411:GER392411 GOF392411:GON392411 GYB392411:GYJ392411 HHX392411:HIF392411 HRT392411:HSB392411 IBP392411:IBX392411 ILL392411:ILT392411 IVH392411:IVP392411 JFD392411:JFL392411 JOZ392411:JPH392411 JYV392411:JZD392411 KIR392411:KIZ392411 KSN392411:KSV392411 LCJ392411:LCR392411 LMF392411:LMN392411 LWB392411:LWJ392411 MFX392411:MGF392411 MPT392411:MQB392411 MZP392411:MZX392411 NJL392411:NJT392411 NTH392411:NTP392411 ODD392411:ODL392411 OMZ392411:ONH392411 OWV392411:OXD392411 PGR392411:PGZ392411 PQN392411:PQV392411 QAJ392411:QAR392411 QKF392411:QKN392411 QUB392411:QUJ392411 RDX392411:REF392411 RNT392411:ROB392411 RXP392411:RXX392411 SHL392411:SHT392411 SRH392411:SRP392411 TBD392411:TBL392411 TKZ392411:TLH392411 TUV392411:TVD392411 UER392411:UEZ392411 UON392411:UOV392411 UYJ392411:UYR392411 VIF392411:VIN392411 VSB392411:VSJ392411 WBX392411:WCF392411 WLT392411:WMB392411 JD457947:JL457947 SZ457947:TH457947 ACV457947:ADD457947 AMR457947:AMZ457947 AWN457947:AWV457947 BGJ457947:BGR457947 BQF457947:BQN457947 CAB457947:CAJ457947 CJX457947:CKF457947 CTT457947:CUB457947 DDP457947:DDX457947 DNL457947:DNT457947 DXH457947:DXP457947 EHD457947:EHL457947 EQZ457947:ERH457947 FAV457947:FBD457947 FKR457947:FKZ457947 FUN457947:FUV457947 GEJ457947:GER457947 GOF457947:GON457947 GYB457947:GYJ457947 HHX457947:HIF457947 HRT457947:HSB457947 IBP457947:IBX457947 ILL457947:ILT457947 IVH457947:IVP457947 JFD457947:JFL457947 JOZ457947:JPH457947 JYV457947:JZD457947 KIR457947:KIZ457947 KSN457947:KSV457947 LCJ457947:LCR457947 LMF457947:LMN457947 LWB457947:LWJ457947 MFX457947:MGF457947 MPT457947:MQB457947 MZP457947:MZX457947 NJL457947:NJT457947 NTH457947:NTP457947 ODD457947:ODL457947 OMZ457947:ONH457947 OWV457947:OXD457947 PGR457947:PGZ457947 PQN457947:PQV457947 QAJ457947:QAR457947 QKF457947:QKN457947 QUB457947:QUJ457947 RDX457947:REF457947 RNT457947:ROB457947 RXP457947:RXX457947 SHL457947:SHT457947 SRH457947:SRP457947 TBD457947:TBL457947 TKZ457947:TLH457947 TUV457947:TVD457947 UER457947:UEZ457947 UON457947:UOV457947 UYJ457947:UYR457947 VIF457947:VIN457947 VSB457947:VSJ457947 WBX457947:WCF457947 WLT457947:WMB457947 JD523483:JL523483 SZ523483:TH523483 ACV523483:ADD523483 AMR523483:AMZ523483 AWN523483:AWV523483 BGJ523483:BGR523483 BQF523483:BQN523483 CAB523483:CAJ523483 CJX523483:CKF523483 CTT523483:CUB523483 DDP523483:DDX523483 DNL523483:DNT523483 DXH523483:DXP523483 EHD523483:EHL523483 EQZ523483:ERH523483 FAV523483:FBD523483 FKR523483:FKZ523483 FUN523483:FUV523483 GEJ523483:GER523483 GOF523483:GON523483 GYB523483:GYJ523483 HHX523483:HIF523483 HRT523483:HSB523483 IBP523483:IBX523483 ILL523483:ILT523483 IVH523483:IVP523483 JFD523483:JFL523483 JOZ523483:JPH523483 JYV523483:JZD523483 KIR523483:KIZ523483 KSN523483:KSV523483 LCJ523483:LCR523483 LMF523483:LMN523483 LWB523483:LWJ523483 MFX523483:MGF523483 MPT523483:MQB523483 MZP523483:MZX523483 NJL523483:NJT523483 NTH523483:NTP523483 ODD523483:ODL523483 OMZ523483:ONH523483 OWV523483:OXD523483 PGR523483:PGZ523483 PQN523483:PQV523483 QAJ523483:QAR523483 QKF523483:QKN523483 QUB523483:QUJ523483 RDX523483:REF523483 RNT523483:ROB523483 RXP523483:RXX523483 SHL523483:SHT523483 SRH523483:SRP523483 TBD523483:TBL523483 TKZ523483:TLH523483 TUV523483:TVD523483 UER523483:UEZ523483 UON523483:UOV523483 UYJ523483:UYR523483 VIF523483:VIN523483 VSB523483:VSJ523483 WBX523483:WCF523483 WLT523483:WMB523483 JD589019:JL589019 SZ589019:TH589019 ACV589019:ADD589019 AMR589019:AMZ589019 AWN589019:AWV589019 BGJ589019:BGR589019 BQF589019:BQN589019 CAB589019:CAJ589019 CJX589019:CKF589019 CTT589019:CUB589019 DDP589019:DDX589019 DNL589019:DNT589019 DXH589019:DXP589019 EHD589019:EHL589019 EQZ589019:ERH589019 FAV589019:FBD589019 FKR589019:FKZ589019 FUN589019:FUV589019 GEJ589019:GER589019 GOF589019:GON589019 GYB589019:GYJ589019 HHX589019:HIF589019 HRT589019:HSB589019 IBP589019:IBX589019 ILL589019:ILT589019 IVH589019:IVP589019 JFD589019:JFL589019 JOZ589019:JPH589019 JYV589019:JZD589019 KIR589019:KIZ589019 KSN589019:KSV589019 LCJ589019:LCR589019 LMF589019:LMN589019 LWB589019:LWJ589019 MFX589019:MGF589019 MPT589019:MQB589019 MZP589019:MZX589019 NJL589019:NJT589019 NTH589019:NTP589019 ODD589019:ODL589019 OMZ589019:ONH589019 OWV589019:OXD589019 PGR589019:PGZ589019 PQN589019:PQV589019 QAJ589019:QAR589019 QKF589019:QKN589019 QUB589019:QUJ589019 RDX589019:REF589019 RNT589019:ROB589019 RXP589019:RXX589019 SHL589019:SHT589019 SRH589019:SRP589019 TBD589019:TBL589019 TKZ589019:TLH589019 TUV589019:TVD589019 UER589019:UEZ589019 UON589019:UOV589019 UYJ589019:UYR589019 VIF589019:VIN589019 VSB589019:VSJ589019 WBX589019:WCF589019 WLT589019:WMB589019 JD654555:JL654555 SZ654555:TH654555 ACV654555:ADD654555 AMR654555:AMZ654555 AWN654555:AWV654555 BGJ654555:BGR654555 BQF654555:BQN654555 CAB654555:CAJ654555 CJX654555:CKF654555 CTT654555:CUB654555 DDP654555:DDX654555 DNL654555:DNT654555 DXH654555:DXP654555 EHD654555:EHL654555 EQZ654555:ERH654555 FAV654555:FBD654555 FKR654555:FKZ654555 FUN654555:FUV654555 GEJ654555:GER654555 GOF654555:GON654555 GYB654555:GYJ654555 HHX654555:HIF654555 HRT654555:HSB654555 IBP654555:IBX654555 ILL654555:ILT654555 IVH654555:IVP654555 JFD654555:JFL654555 JOZ654555:JPH654555 JYV654555:JZD654555 KIR654555:KIZ654555 KSN654555:KSV654555 LCJ654555:LCR654555 LMF654555:LMN654555 LWB654555:LWJ654555 MFX654555:MGF654555 MPT654555:MQB654555 MZP654555:MZX654555 NJL654555:NJT654555 NTH654555:NTP654555 ODD654555:ODL654555 OMZ654555:ONH654555 OWV654555:OXD654555 PGR654555:PGZ654555 PQN654555:PQV654555 QAJ654555:QAR654555 QKF654555:QKN654555 QUB654555:QUJ654555 RDX654555:REF654555 RNT654555:ROB654555 RXP654555:RXX654555 SHL654555:SHT654555 SRH654555:SRP654555 TBD654555:TBL654555 TKZ654555:TLH654555 TUV654555:TVD654555 UER654555:UEZ654555 UON654555:UOV654555 UYJ654555:UYR654555 VIF654555:VIN654555 VSB654555:VSJ654555 WBX654555:WCF654555 WLT654555:WMB654555 JD720091:JL720091 SZ720091:TH720091 ACV720091:ADD720091 AMR720091:AMZ720091 AWN720091:AWV720091 BGJ720091:BGR720091 BQF720091:BQN720091 CAB720091:CAJ720091 CJX720091:CKF720091 CTT720091:CUB720091 DDP720091:DDX720091 DNL720091:DNT720091 DXH720091:DXP720091 EHD720091:EHL720091 EQZ720091:ERH720091 FAV720091:FBD720091 FKR720091:FKZ720091 FUN720091:FUV720091 GEJ720091:GER720091 GOF720091:GON720091 GYB720091:GYJ720091 HHX720091:HIF720091 HRT720091:HSB720091 IBP720091:IBX720091 ILL720091:ILT720091 IVH720091:IVP720091 JFD720091:JFL720091 JOZ720091:JPH720091 JYV720091:JZD720091 KIR720091:KIZ720091 KSN720091:KSV720091 LCJ720091:LCR720091 LMF720091:LMN720091 LWB720091:LWJ720091 MFX720091:MGF720091 MPT720091:MQB720091 MZP720091:MZX720091 NJL720091:NJT720091 NTH720091:NTP720091 ODD720091:ODL720091 OMZ720091:ONH720091 OWV720091:OXD720091 PGR720091:PGZ720091 PQN720091:PQV720091 QAJ720091:QAR720091 QKF720091:QKN720091 QUB720091:QUJ720091 RDX720091:REF720091 RNT720091:ROB720091 RXP720091:RXX720091 SHL720091:SHT720091 SRH720091:SRP720091 TBD720091:TBL720091 TKZ720091:TLH720091 TUV720091:TVD720091 UER720091:UEZ720091 UON720091:UOV720091 UYJ720091:UYR720091 VIF720091:VIN720091 VSB720091:VSJ720091 WBX720091:WCF720091 WLT720091:WMB720091 JD785627:JL785627 SZ785627:TH785627 ACV785627:ADD785627 AMR785627:AMZ785627 AWN785627:AWV785627 BGJ785627:BGR785627 BQF785627:BQN785627 CAB785627:CAJ785627 CJX785627:CKF785627 CTT785627:CUB785627 DDP785627:DDX785627 DNL785627:DNT785627 DXH785627:DXP785627 EHD785627:EHL785627 EQZ785627:ERH785627 FAV785627:FBD785627 FKR785627:FKZ785627 FUN785627:FUV785627 GEJ785627:GER785627 GOF785627:GON785627 GYB785627:GYJ785627 HHX785627:HIF785627 HRT785627:HSB785627 IBP785627:IBX785627 ILL785627:ILT785627 IVH785627:IVP785627 JFD785627:JFL785627 JOZ785627:JPH785627 JYV785627:JZD785627 KIR785627:KIZ785627 KSN785627:KSV785627 LCJ785627:LCR785627 LMF785627:LMN785627 LWB785627:LWJ785627 MFX785627:MGF785627 MPT785627:MQB785627 MZP785627:MZX785627 NJL785627:NJT785627 NTH785627:NTP785627 ODD785627:ODL785627 OMZ785627:ONH785627 OWV785627:OXD785627 PGR785627:PGZ785627 PQN785627:PQV785627 QAJ785627:QAR785627 QKF785627:QKN785627 QUB785627:QUJ785627 RDX785627:REF785627 RNT785627:ROB785627 RXP785627:RXX785627 SHL785627:SHT785627 SRH785627:SRP785627 TBD785627:TBL785627 TKZ785627:TLH785627 TUV785627:TVD785627 UER785627:UEZ785627 UON785627:UOV785627 UYJ785627:UYR785627 VIF785627:VIN785627 VSB785627:VSJ785627 WBX785627:WCF785627 WLT785627:WMB785627 JD851163:JL851163 SZ851163:TH851163 ACV851163:ADD851163 AMR851163:AMZ851163 AWN851163:AWV851163 BGJ851163:BGR851163 BQF851163:BQN851163 CAB851163:CAJ851163 CJX851163:CKF851163 CTT851163:CUB851163 DDP851163:DDX851163 DNL851163:DNT851163 DXH851163:DXP851163 EHD851163:EHL851163 EQZ851163:ERH851163 FAV851163:FBD851163 FKR851163:FKZ851163 FUN851163:FUV851163 GEJ851163:GER851163 GOF851163:GON851163 GYB851163:GYJ851163 HHX851163:HIF851163 HRT851163:HSB851163 IBP851163:IBX851163 ILL851163:ILT851163 IVH851163:IVP851163 JFD851163:JFL851163 JOZ851163:JPH851163 JYV851163:JZD851163 KIR851163:KIZ851163 KSN851163:KSV851163 LCJ851163:LCR851163 LMF851163:LMN851163 LWB851163:LWJ851163 MFX851163:MGF851163 MPT851163:MQB851163 MZP851163:MZX851163 NJL851163:NJT851163 NTH851163:NTP851163 ODD851163:ODL851163 OMZ851163:ONH851163 OWV851163:OXD851163 PGR851163:PGZ851163 PQN851163:PQV851163 QAJ851163:QAR851163 QKF851163:QKN851163 QUB851163:QUJ851163 RDX851163:REF851163 RNT851163:ROB851163 RXP851163:RXX851163 SHL851163:SHT851163 SRH851163:SRP851163 TBD851163:TBL851163 TKZ851163:TLH851163 TUV851163:TVD851163 UER851163:UEZ851163 UON851163:UOV851163 UYJ851163:UYR851163 VIF851163:VIN851163 VSB851163:VSJ851163 WBX851163:WCF851163 WLT851163:WMB851163 JD916699:JL916699 SZ916699:TH916699 ACV916699:ADD916699 AMR916699:AMZ916699 AWN916699:AWV916699 BGJ916699:BGR916699 BQF916699:BQN916699 CAB916699:CAJ916699 CJX916699:CKF916699 CTT916699:CUB916699 DDP916699:DDX916699 DNL916699:DNT916699 DXH916699:DXP916699 EHD916699:EHL916699 EQZ916699:ERH916699 FAV916699:FBD916699 FKR916699:FKZ916699 FUN916699:FUV916699 GEJ916699:GER916699 GOF916699:GON916699 GYB916699:GYJ916699 HHX916699:HIF916699 HRT916699:HSB916699 IBP916699:IBX916699 ILL916699:ILT916699 IVH916699:IVP916699 JFD916699:JFL916699 JOZ916699:JPH916699 JYV916699:JZD916699 KIR916699:KIZ916699 KSN916699:KSV916699 LCJ916699:LCR916699 LMF916699:LMN916699 LWB916699:LWJ916699 MFX916699:MGF916699 MPT916699:MQB916699 MZP916699:MZX916699 NJL916699:NJT916699 NTH916699:NTP916699 ODD916699:ODL916699 OMZ916699:ONH916699 OWV916699:OXD916699 PGR916699:PGZ916699 PQN916699:PQV916699 QAJ916699:QAR916699 QKF916699:QKN916699 QUB916699:QUJ916699 RDX916699:REF916699 RNT916699:ROB916699 RXP916699:RXX916699 SHL916699:SHT916699 SRH916699:SRP916699 TBD916699:TBL916699 TKZ916699:TLH916699 TUV916699:TVD916699 UER916699:UEZ916699 UON916699:UOV916699 UYJ916699:UYR916699 VIF916699:VIN916699 VSB916699:VSJ916699 WBX916699:WCF916699 WLT916699:WMB916699 JD982235:JL982235 SZ982235:TH982235 ACV982235:ADD982235 AMR982235:AMZ982235 AWN982235:AWV982235 BGJ982235:BGR982235 BQF982235:BQN982235 CAB982235:CAJ982235 CJX982235:CKF982235 CTT982235:CUB982235 DDP982235:DDX982235 DNL982235:DNT982235 DXH982235:DXP982235 EHD982235:EHL982235 EQZ982235:ERH982235 FAV982235:FBD982235 FKR982235:FKZ982235 FUN982235:FUV982235 GEJ982235:GER982235 GOF982235:GON982235 GYB982235:GYJ982235 HHX982235:HIF982235 HRT982235:HSB982235 IBP982235:IBX982235 ILL982235:ILT982235 IVH982235:IVP982235 JFD982235:JFL982235 JOZ982235:JPH982235 JYV982235:JZD982235 KIR982235:KIZ982235 KSN982235:KSV982235 LCJ982235:LCR982235 LMF982235:LMN982235 LWB982235:LWJ982235 MFX982235:MGF982235 MPT982235:MQB982235 MZP982235:MZX982235 NJL982235:NJT982235 NTH982235:NTP982235 ODD982235:ODL982235 OMZ982235:ONH982235 OWV982235:OXD982235 PGR982235:PGZ982235 PQN982235:PQV982235 QAJ982235:QAR982235 QKF982235:QKN982235 QUB982235:QUJ982235 RDX982235:REF982235 RNT982235:ROB982235 RXP982235:RXX982235 SHL982235:SHT982235 SRH982235:SRP982235 TBD982235:TBL982235 TKZ982235:TLH982235 TUV982235:TVD982235 UER982235:UEZ982235 UON982235:UOV982235 UYJ982235:UYR982235 VIF982235:VIN982235 VSB982235:VSJ982235 WBX982235:WCF982235 WLT982235:WMB982235 AA64764 IX64766 ST64766 ACP64766 AML64766 AWH64766 BGD64766 BPZ64766 BZV64766 CJR64766 CTN64766 DDJ64766 DNF64766 DXB64766 EGX64766 EQT64766 FAP64766 FKL64766 FUH64766 GED64766 GNZ64766 GXV64766 HHR64766 HRN64766 IBJ64766 ILF64766 IVB64766 JEX64766 JOT64766 JYP64766 KIL64766 KSH64766 LCD64766 LLZ64766 LVV64766 MFR64766 MPN64766 MZJ64766 NJF64766 NTB64766 OCX64766 OMT64766 OWP64766 PGL64766 PQH64766 QAD64766 QJZ64766 QTV64766 RDR64766 RNN64766 RXJ64766 SHF64766 SRB64766 TAX64766 TKT64766 TUP64766 UEL64766 UOH64766 UYD64766 VHZ64766 VRV64766 WBR64766 WLN64766 AA130300 IX130302 ST130302 ACP130302 AML130302 AWH130302 BGD130302 BPZ130302 BZV130302 CJR130302 CTN130302 DDJ130302 DNF130302 DXB130302 EGX130302 EQT130302 FAP130302 FKL130302 FUH130302 GED130302 GNZ130302 GXV130302 HHR130302 HRN130302 IBJ130302 ILF130302 IVB130302 JEX130302 JOT130302 JYP130302 KIL130302 KSH130302 LCD130302 LLZ130302 LVV130302 MFR130302 MPN130302 MZJ130302 NJF130302 NTB130302 OCX130302 OMT130302 OWP130302 PGL130302 PQH130302 QAD130302 QJZ130302 QTV130302 RDR130302 RNN130302 RXJ130302 SHF130302 SRB130302 TAX130302 TKT130302 TUP130302 UEL130302 UOH130302 UYD130302 VHZ130302 VRV130302 WBR130302 WLN130302 AA195836 IX195838 ST195838 ACP195838 AML195838 AWH195838 BGD195838 BPZ195838 BZV195838 CJR195838 CTN195838 DDJ195838 DNF195838 DXB195838 EGX195838 EQT195838 FAP195838 FKL195838 FUH195838 GED195838 GNZ195838 GXV195838 HHR195838 HRN195838 IBJ195838 ILF195838 IVB195838 JEX195838 JOT195838 JYP195838 KIL195838 KSH195838 LCD195838 LLZ195838 LVV195838 MFR195838 MPN195838 MZJ195838 NJF195838 NTB195838 OCX195838 OMT195838 OWP195838 PGL195838 PQH195838 QAD195838 QJZ195838 QTV195838 RDR195838 RNN195838 RXJ195838 SHF195838 SRB195838 TAX195838 TKT195838 TUP195838 UEL195838 UOH195838 UYD195838 VHZ195838 VRV195838 WBR195838 WLN195838 AA261372 IX261374 ST261374 ACP261374 AML261374 AWH261374 BGD261374 BPZ261374 BZV261374 CJR261374 CTN261374 DDJ261374 DNF261374 DXB261374 EGX261374 EQT261374 FAP261374 FKL261374 FUH261374 GED261374 GNZ261374 GXV261374 HHR261374 HRN261374 IBJ261374 ILF261374 IVB261374 JEX261374 JOT261374 JYP261374 KIL261374 KSH261374 LCD261374 LLZ261374 LVV261374 MFR261374 MPN261374 MZJ261374 NJF261374 NTB261374 OCX261374 OMT261374 OWP261374 PGL261374 PQH261374 QAD261374 QJZ261374 QTV261374 RDR261374 RNN261374 RXJ261374 SHF261374 SRB261374 TAX261374 TKT261374 TUP261374 UEL261374 UOH261374 UYD261374 VHZ261374 VRV261374 WBR261374 WLN261374 AA326908 IX326910 ST326910 ACP326910 AML326910 AWH326910 BGD326910 BPZ326910 BZV326910 CJR326910 CTN326910 DDJ326910 DNF326910 DXB326910 EGX326910 EQT326910 FAP326910 FKL326910 FUH326910 GED326910 GNZ326910 GXV326910 HHR326910 HRN326910 IBJ326910 ILF326910 IVB326910 JEX326910 JOT326910 JYP326910 KIL326910 KSH326910 LCD326910 LLZ326910 LVV326910 MFR326910 MPN326910 MZJ326910 NJF326910 NTB326910 OCX326910 OMT326910 OWP326910 PGL326910 PQH326910 QAD326910 QJZ326910 QTV326910 RDR326910 RNN326910 RXJ326910 SHF326910 SRB326910 TAX326910 TKT326910 TUP326910 UEL326910 UOH326910 UYD326910 VHZ326910 VRV326910 WBR326910 WLN326910 AA392444 IX392446 ST392446 ACP392446 AML392446 AWH392446 BGD392446 BPZ392446 BZV392446 CJR392446 CTN392446 DDJ392446 DNF392446 DXB392446 EGX392446 EQT392446 FAP392446 FKL392446 FUH392446 GED392446 GNZ392446 GXV392446 HHR392446 HRN392446 IBJ392446 ILF392446 IVB392446 JEX392446 JOT392446 JYP392446 KIL392446 KSH392446 LCD392446 LLZ392446 LVV392446 MFR392446 MPN392446 MZJ392446 NJF392446 NTB392446 OCX392446 OMT392446 OWP392446 PGL392446 PQH392446 QAD392446 QJZ392446 QTV392446 RDR392446 RNN392446 RXJ392446 SHF392446 SRB392446 TAX392446 TKT392446 TUP392446 UEL392446 UOH392446 UYD392446 VHZ392446 VRV392446 WBR392446 WLN392446 AA457980 IX457982 ST457982 ACP457982 AML457982 AWH457982 BGD457982 BPZ457982 BZV457982 CJR457982 CTN457982 DDJ457982 DNF457982 DXB457982 EGX457982 EQT457982 FAP457982 FKL457982 FUH457982 GED457982 GNZ457982 GXV457982 HHR457982 HRN457982 IBJ457982 ILF457982 IVB457982 JEX457982 JOT457982 JYP457982 KIL457982 KSH457982 LCD457982 LLZ457982 LVV457982 MFR457982 MPN457982 MZJ457982 NJF457982 NTB457982 OCX457982 OMT457982 OWP457982 PGL457982 PQH457982 QAD457982 QJZ457982 QTV457982 RDR457982 RNN457982 RXJ457982 SHF457982 SRB457982 TAX457982 TKT457982 TUP457982 UEL457982 UOH457982 UYD457982 VHZ457982 VRV457982 WBR457982 WLN457982 AA523516 IX523518 ST523518 ACP523518 AML523518 AWH523518 BGD523518 BPZ523518 BZV523518 CJR523518 CTN523518 DDJ523518 DNF523518 DXB523518 EGX523518 EQT523518 FAP523518 FKL523518 FUH523518 GED523518 GNZ523518 GXV523518 HHR523518 HRN523518 IBJ523518 ILF523518 IVB523518 JEX523518 JOT523518 JYP523518 KIL523518 KSH523518 LCD523518 LLZ523518 LVV523518 MFR523518 MPN523518 MZJ523518 NJF523518 NTB523518 OCX523518 OMT523518 OWP523518 PGL523518 PQH523518 QAD523518 QJZ523518 QTV523518 RDR523518 RNN523518 RXJ523518 SHF523518 SRB523518 TAX523518 TKT523518 TUP523518 UEL523518 UOH523518 UYD523518 VHZ523518 VRV523518 WBR523518 WLN523518 AA589052 IX589054 ST589054 ACP589054 AML589054 AWH589054 BGD589054 BPZ589054 BZV589054 CJR589054 CTN589054 DDJ589054 DNF589054 DXB589054 EGX589054 EQT589054 FAP589054 FKL589054 FUH589054 GED589054 GNZ589054 GXV589054 HHR589054 HRN589054 IBJ589054 ILF589054 IVB589054 JEX589054 JOT589054 JYP589054 KIL589054 KSH589054 LCD589054 LLZ589054 LVV589054 MFR589054 MPN589054 MZJ589054 NJF589054 NTB589054 OCX589054 OMT589054 OWP589054 PGL589054 PQH589054 QAD589054 QJZ589054 QTV589054 RDR589054 RNN589054 RXJ589054 SHF589054 SRB589054 TAX589054 TKT589054 TUP589054 UEL589054 UOH589054 UYD589054 VHZ589054 VRV589054 WBR589054 WLN589054 AA654588 IX654590 ST654590 ACP654590 AML654590 AWH654590 BGD654590 BPZ654590 BZV654590 CJR654590 CTN654590 DDJ654590 DNF654590 DXB654590 EGX654590 EQT654590 FAP654590 FKL654590 FUH654590 GED654590 GNZ654590 GXV654590 HHR654590 HRN654590 IBJ654590 ILF654590 IVB654590 JEX654590 JOT654590 JYP654590 KIL654590 KSH654590 LCD654590 LLZ654590 LVV654590 MFR654590 MPN654590 MZJ654590 NJF654590 NTB654590 OCX654590 OMT654590 OWP654590 PGL654590 PQH654590 QAD654590 QJZ654590 QTV654590 RDR654590 RNN654590 RXJ654590 SHF654590 SRB654590 TAX654590 TKT654590 TUP654590 UEL654590 UOH654590 UYD654590 VHZ654590 VRV654590 WBR654590 WLN654590 AA720124 IX720126 ST720126 ACP720126 AML720126 AWH720126 BGD720126 BPZ720126 BZV720126 CJR720126 CTN720126 DDJ720126 DNF720126 DXB720126 EGX720126 EQT720126 FAP720126 FKL720126 FUH720126 GED720126 GNZ720126 GXV720126 HHR720126 HRN720126 IBJ720126 ILF720126 IVB720126 JEX720126 JOT720126 JYP720126 KIL720126 KSH720126 LCD720126 LLZ720126 LVV720126 MFR720126 MPN720126 MZJ720126 NJF720126 NTB720126 OCX720126 OMT720126 OWP720126 PGL720126 PQH720126 QAD720126 QJZ720126 QTV720126 RDR720126 RNN720126 RXJ720126 SHF720126 SRB720126 TAX720126 TKT720126 TUP720126 UEL720126 UOH720126 UYD720126 VHZ720126 VRV720126 WBR720126 WLN720126 AA785660 IX785662 ST785662 ACP785662 AML785662 AWH785662 BGD785662 BPZ785662 BZV785662 CJR785662 CTN785662 DDJ785662 DNF785662 DXB785662 EGX785662 EQT785662 FAP785662 FKL785662 FUH785662 GED785662 GNZ785662 GXV785662 HHR785662 HRN785662 IBJ785662 ILF785662 IVB785662 JEX785662 JOT785662 JYP785662 KIL785662 KSH785662 LCD785662 LLZ785662 LVV785662 MFR785662 MPN785662 MZJ785662 NJF785662 NTB785662 OCX785662 OMT785662 OWP785662 PGL785662 PQH785662 QAD785662 QJZ785662 QTV785662 RDR785662 RNN785662 RXJ785662 SHF785662 SRB785662 TAX785662 TKT785662 TUP785662 UEL785662 UOH785662 UYD785662 VHZ785662 VRV785662 WBR785662 WLN785662 AA851196 IX851198 ST851198 ACP851198 AML851198 AWH851198 BGD851198 BPZ851198 BZV851198 CJR851198 CTN851198 DDJ851198 DNF851198 DXB851198 EGX851198 EQT851198 FAP851198 FKL851198 FUH851198 GED851198 GNZ851198 GXV851198 HHR851198 HRN851198 IBJ851198 ILF851198 IVB851198 JEX851198 JOT851198 JYP851198 KIL851198 KSH851198 LCD851198 LLZ851198 LVV851198 MFR851198 MPN851198 MZJ851198 NJF851198 NTB851198 OCX851198 OMT851198 OWP851198 PGL851198 PQH851198 QAD851198 QJZ851198 QTV851198 RDR851198 RNN851198 RXJ851198 SHF851198 SRB851198 TAX851198 TKT851198 TUP851198 UEL851198 UOH851198 UYD851198 VHZ851198 VRV851198 WBR851198 WLN851198 AA916732 IX916734 ST916734 ACP916734 AML916734 AWH916734 BGD916734 BPZ916734 BZV916734 CJR916734 CTN916734 DDJ916734 DNF916734 DXB916734 EGX916734 EQT916734 FAP916734 FKL916734 FUH916734 GED916734 GNZ916734 GXV916734 HHR916734 HRN916734 IBJ916734 ILF916734 IVB916734 JEX916734 JOT916734 JYP916734 KIL916734 KSH916734 LCD916734 LLZ916734 LVV916734 MFR916734 MPN916734 MZJ916734 NJF916734 NTB916734 OCX916734 OMT916734 OWP916734 PGL916734 PQH916734 QAD916734 QJZ916734 QTV916734 RDR916734 RNN916734 RXJ916734 SHF916734 SRB916734 TAX916734 TKT916734 TUP916734 UEL916734 UOH916734 UYD916734 VHZ916734 VRV916734 WBR916734 WLN916734 AA982268 IX982270 ST982270 ACP982270 AML982270 AWH982270 BGD982270 BPZ982270 BZV982270 CJR982270 CTN982270 DDJ982270 DNF982270 DXB982270 EGX982270 EQT982270 FAP982270 FKL982270 FUH982270 GED982270 GNZ982270 GXV982270 HHR982270 HRN982270 IBJ982270 ILF982270 IVB982270 JEX982270 JOT982270 JYP982270 KIL982270 KSH982270 LCD982270 LLZ982270 LVV982270 MFR982270 MPN982270 MZJ982270 NJF982270 NTB982270 OCX982270 OMT982270 OWP982270 PGL982270 PQH982270 QAD982270 QJZ982270 QTV982270 RDR982270 RNN982270 RXJ982270 SHF982270 SRB982270 TAX982270 TKT982270 TUP982270 UEL982270 UOH982270 UYD982270 VHZ982270 VRV982270 WBR982270 WLN982270 IL64731:JA64731 SH64731:SW64731 ACD64731:ACS64731 ALZ64731:AMO64731 AVV64731:AWK64731 BFR64731:BGG64731 BPN64731:BQC64731 BZJ64731:BZY64731 CJF64731:CJU64731 CTB64731:CTQ64731 DCX64731:DDM64731 DMT64731:DNI64731 DWP64731:DXE64731 EGL64731:EHA64731 EQH64731:EQW64731 FAD64731:FAS64731 FJZ64731:FKO64731 FTV64731:FUK64731 GDR64731:GEG64731 GNN64731:GOC64731 GXJ64731:GXY64731 HHF64731:HHU64731 HRB64731:HRQ64731 IAX64731:IBM64731 IKT64731:ILI64731 IUP64731:IVE64731 JEL64731:JFA64731 JOH64731:JOW64731 JYD64731:JYS64731 KHZ64731:KIO64731 KRV64731:KSK64731 LBR64731:LCG64731 LLN64731:LMC64731 LVJ64731:LVY64731 MFF64731:MFU64731 MPB64731:MPQ64731 MYX64731:MZM64731 NIT64731:NJI64731 NSP64731:NTE64731 OCL64731:ODA64731 OMH64731:OMW64731 OWD64731:OWS64731 PFZ64731:PGO64731 PPV64731:PQK64731 PZR64731:QAG64731 QJN64731:QKC64731 QTJ64731:QTY64731 RDF64731:RDU64731 RNB64731:RNQ64731 RWX64731:RXM64731 SGT64731:SHI64731 SQP64731:SRE64731 TAL64731:TBA64731 TKH64731:TKW64731 TUD64731:TUS64731 UDZ64731:UEO64731 UNV64731:UOK64731 UXR64731:UYG64731 VHN64731:VIC64731 VRJ64731:VRY64731 WBF64731:WBU64731 WLB64731:WLQ64731 IL130267:JA130267 SH130267:SW130267 ACD130267:ACS130267 ALZ130267:AMO130267 AVV130267:AWK130267 BFR130267:BGG130267 BPN130267:BQC130267 BZJ130267:BZY130267 CJF130267:CJU130267 CTB130267:CTQ130267 DCX130267:DDM130267 DMT130267:DNI130267 DWP130267:DXE130267 EGL130267:EHA130267 EQH130267:EQW130267 FAD130267:FAS130267 FJZ130267:FKO130267 FTV130267:FUK130267 GDR130267:GEG130267 GNN130267:GOC130267 GXJ130267:GXY130267 HHF130267:HHU130267 HRB130267:HRQ130267 IAX130267:IBM130267 IKT130267:ILI130267 IUP130267:IVE130267 JEL130267:JFA130267 JOH130267:JOW130267 JYD130267:JYS130267 KHZ130267:KIO130267 KRV130267:KSK130267 LBR130267:LCG130267 LLN130267:LMC130267 LVJ130267:LVY130267 MFF130267:MFU130267 MPB130267:MPQ130267 MYX130267:MZM130267 NIT130267:NJI130267 NSP130267:NTE130267 OCL130267:ODA130267 OMH130267:OMW130267 OWD130267:OWS130267 PFZ130267:PGO130267 PPV130267:PQK130267 PZR130267:QAG130267 QJN130267:QKC130267 QTJ130267:QTY130267 RDF130267:RDU130267 RNB130267:RNQ130267 RWX130267:RXM130267 SGT130267:SHI130267 SQP130267:SRE130267 TAL130267:TBA130267 TKH130267:TKW130267 TUD130267:TUS130267 UDZ130267:UEO130267 UNV130267:UOK130267 UXR130267:UYG130267 VHN130267:VIC130267 VRJ130267:VRY130267 WBF130267:WBU130267 WLB130267:WLQ130267 IL195803:JA195803 SH195803:SW195803 ACD195803:ACS195803 ALZ195803:AMO195803 AVV195803:AWK195803 BFR195803:BGG195803 BPN195803:BQC195803 BZJ195803:BZY195803 CJF195803:CJU195803 CTB195803:CTQ195803 DCX195803:DDM195803 DMT195803:DNI195803 DWP195803:DXE195803 EGL195803:EHA195803 EQH195803:EQW195803 FAD195803:FAS195803 FJZ195803:FKO195803 FTV195803:FUK195803 GDR195803:GEG195803 GNN195803:GOC195803 GXJ195803:GXY195803 HHF195803:HHU195803 HRB195803:HRQ195803 IAX195803:IBM195803 IKT195803:ILI195803 IUP195803:IVE195803 JEL195803:JFA195803 JOH195803:JOW195803 JYD195803:JYS195803 KHZ195803:KIO195803 KRV195803:KSK195803 LBR195803:LCG195803 LLN195803:LMC195803 LVJ195803:LVY195803 MFF195803:MFU195803 MPB195803:MPQ195803 MYX195803:MZM195803 NIT195803:NJI195803 NSP195803:NTE195803 OCL195803:ODA195803 OMH195803:OMW195803 OWD195803:OWS195803 PFZ195803:PGO195803 PPV195803:PQK195803 PZR195803:QAG195803 QJN195803:QKC195803 QTJ195803:QTY195803 RDF195803:RDU195803 RNB195803:RNQ195803 RWX195803:RXM195803 SGT195803:SHI195803 SQP195803:SRE195803 TAL195803:TBA195803 TKH195803:TKW195803 TUD195803:TUS195803 UDZ195803:UEO195803 UNV195803:UOK195803 UXR195803:UYG195803 VHN195803:VIC195803 VRJ195803:VRY195803 WBF195803:WBU195803 WLB195803:WLQ195803 IL261339:JA261339 SH261339:SW261339 ACD261339:ACS261339 ALZ261339:AMO261339 AVV261339:AWK261339 BFR261339:BGG261339 BPN261339:BQC261339 BZJ261339:BZY261339 CJF261339:CJU261339 CTB261339:CTQ261339 DCX261339:DDM261339 DMT261339:DNI261339 DWP261339:DXE261339 EGL261339:EHA261339 EQH261339:EQW261339 FAD261339:FAS261339 FJZ261339:FKO261339 FTV261339:FUK261339 GDR261339:GEG261339 GNN261339:GOC261339 GXJ261339:GXY261339 HHF261339:HHU261339 HRB261339:HRQ261339 IAX261339:IBM261339 IKT261339:ILI261339 IUP261339:IVE261339 JEL261339:JFA261339 JOH261339:JOW261339 JYD261339:JYS261339 KHZ261339:KIO261339 KRV261339:KSK261339 LBR261339:LCG261339 LLN261339:LMC261339 LVJ261339:LVY261339 MFF261339:MFU261339 MPB261339:MPQ261339 MYX261339:MZM261339 NIT261339:NJI261339 NSP261339:NTE261339 OCL261339:ODA261339 OMH261339:OMW261339 OWD261339:OWS261339 PFZ261339:PGO261339 PPV261339:PQK261339 PZR261339:QAG261339 QJN261339:QKC261339 QTJ261339:QTY261339 RDF261339:RDU261339 RNB261339:RNQ261339 RWX261339:RXM261339 SGT261339:SHI261339 SQP261339:SRE261339 TAL261339:TBA261339 TKH261339:TKW261339 TUD261339:TUS261339 UDZ261339:UEO261339 UNV261339:UOK261339 UXR261339:UYG261339 VHN261339:VIC261339 VRJ261339:VRY261339 WBF261339:WBU261339 WLB261339:WLQ261339 IL326875:JA326875 SH326875:SW326875 ACD326875:ACS326875 ALZ326875:AMO326875 AVV326875:AWK326875 BFR326875:BGG326875 BPN326875:BQC326875 BZJ326875:BZY326875 CJF326875:CJU326875 CTB326875:CTQ326875 DCX326875:DDM326875 DMT326875:DNI326875 DWP326875:DXE326875 EGL326875:EHA326875 EQH326875:EQW326875 FAD326875:FAS326875 FJZ326875:FKO326875 FTV326875:FUK326875 GDR326875:GEG326875 GNN326875:GOC326875 GXJ326875:GXY326875 HHF326875:HHU326875 HRB326875:HRQ326875 IAX326875:IBM326875 IKT326875:ILI326875 IUP326875:IVE326875 JEL326875:JFA326875 JOH326875:JOW326875 JYD326875:JYS326875 KHZ326875:KIO326875 KRV326875:KSK326875 LBR326875:LCG326875 LLN326875:LMC326875 LVJ326875:LVY326875 MFF326875:MFU326875 MPB326875:MPQ326875 MYX326875:MZM326875 NIT326875:NJI326875 NSP326875:NTE326875 OCL326875:ODA326875 OMH326875:OMW326875 OWD326875:OWS326875 PFZ326875:PGO326875 PPV326875:PQK326875 PZR326875:QAG326875 QJN326875:QKC326875 QTJ326875:QTY326875 RDF326875:RDU326875 RNB326875:RNQ326875 RWX326875:RXM326875 SGT326875:SHI326875 SQP326875:SRE326875 TAL326875:TBA326875 TKH326875:TKW326875 TUD326875:TUS326875 UDZ326875:UEO326875 UNV326875:UOK326875 UXR326875:UYG326875 VHN326875:VIC326875 VRJ326875:VRY326875 WBF326875:WBU326875 WLB326875:WLQ326875 IL392411:JA392411 SH392411:SW392411 ACD392411:ACS392411 ALZ392411:AMO392411 AVV392411:AWK392411 BFR392411:BGG392411 BPN392411:BQC392411 BZJ392411:BZY392411 CJF392411:CJU392411 CTB392411:CTQ392411 DCX392411:DDM392411 DMT392411:DNI392411 DWP392411:DXE392411 EGL392411:EHA392411 EQH392411:EQW392411 FAD392411:FAS392411 FJZ392411:FKO392411 FTV392411:FUK392411 GDR392411:GEG392411 GNN392411:GOC392411 GXJ392411:GXY392411 HHF392411:HHU392411 HRB392411:HRQ392411 IAX392411:IBM392411 IKT392411:ILI392411 IUP392411:IVE392411 JEL392411:JFA392411 JOH392411:JOW392411 JYD392411:JYS392411 KHZ392411:KIO392411 KRV392411:KSK392411 LBR392411:LCG392411 LLN392411:LMC392411 LVJ392411:LVY392411 MFF392411:MFU392411 MPB392411:MPQ392411 MYX392411:MZM392411 NIT392411:NJI392411 NSP392411:NTE392411 OCL392411:ODA392411 OMH392411:OMW392411 OWD392411:OWS392411 PFZ392411:PGO392411 PPV392411:PQK392411 PZR392411:QAG392411 QJN392411:QKC392411 QTJ392411:QTY392411 RDF392411:RDU392411 RNB392411:RNQ392411 RWX392411:RXM392411 SGT392411:SHI392411 SQP392411:SRE392411 TAL392411:TBA392411 TKH392411:TKW392411 TUD392411:TUS392411 UDZ392411:UEO392411 UNV392411:UOK392411 UXR392411:UYG392411 VHN392411:VIC392411 VRJ392411:VRY392411 WBF392411:WBU392411 WLB392411:WLQ392411 IL457947:JA457947 SH457947:SW457947 ACD457947:ACS457947 ALZ457947:AMO457947 AVV457947:AWK457947 BFR457947:BGG457947 BPN457947:BQC457947 BZJ457947:BZY457947 CJF457947:CJU457947 CTB457947:CTQ457947 DCX457947:DDM457947 DMT457947:DNI457947 DWP457947:DXE457947 EGL457947:EHA457947 EQH457947:EQW457947 FAD457947:FAS457947 FJZ457947:FKO457947 FTV457947:FUK457947 GDR457947:GEG457947 GNN457947:GOC457947 GXJ457947:GXY457947 HHF457947:HHU457947 HRB457947:HRQ457947 IAX457947:IBM457947 IKT457947:ILI457947 IUP457947:IVE457947 JEL457947:JFA457947 JOH457947:JOW457947 JYD457947:JYS457947 KHZ457947:KIO457947 KRV457947:KSK457947 LBR457947:LCG457947 LLN457947:LMC457947 LVJ457947:LVY457947 MFF457947:MFU457947 MPB457947:MPQ457947 MYX457947:MZM457947 NIT457947:NJI457947 NSP457947:NTE457947 OCL457947:ODA457947 OMH457947:OMW457947 OWD457947:OWS457947 PFZ457947:PGO457947 PPV457947:PQK457947 PZR457947:QAG457947 QJN457947:QKC457947 QTJ457947:QTY457947 RDF457947:RDU457947 RNB457947:RNQ457947 RWX457947:RXM457947 SGT457947:SHI457947 SQP457947:SRE457947 TAL457947:TBA457947 TKH457947:TKW457947 TUD457947:TUS457947 UDZ457947:UEO457947 UNV457947:UOK457947 UXR457947:UYG457947 VHN457947:VIC457947 VRJ457947:VRY457947 WBF457947:WBU457947 WLB457947:WLQ457947 IL523483:JA523483 SH523483:SW523483 ACD523483:ACS523483 ALZ523483:AMO523483 AVV523483:AWK523483 BFR523483:BGG523483 BPN523483:BQC523483 BZJ523483:BZY523483 CJF523483:CJU523483 CTB523483:CTQ523483 DCX523483:DDM523483 DMT523483:DNI523483 DWP523483:DXE523483 EGL523483:EHA523483 EQH523483:EQW523483 FAD523483:FAS523483 FJZ523483:FKO523483 FTV523483:FUK523483 GDR523483:GEG523483 GNN523483:GOC523483 GXJ523483:GXY523483 HHF523483:HHU523483 HRB523483:HRQ523483 IAX523483:IBM523483 IKT523483:ILI523483 IUP523483:IVE523483 JEL523483:JFA523483 JOH523483:JOW523483 JYD523483:JYS523483 KHZ523483:KIO523483 KRV523483:KSK523483 LBR523483:LCG523483 LLN523483:LMC523483 LVJ523483:LVY523483 MFF523483:MFU523483 MPB523483:MPQ523483 MYX523483:MZM523483 NIT523483:NJI523483 NSP523483:NTE523483 OCL523483:ODA523483 OMH523483:OMW523483 OWD523483:OWS523483 PFZ523483:PGO523483 PPV523483:PQK523483 PZR523483:QAG523483 QJN523483:QKC523483 QTJ523483:QTY523483 RDF523483:RDU523483 RNB523483:RNQ523483 RWX523483:RXM523483 SGT523483:SHI523483 SQP523483:SRE523483 TAL523483:TBA523483 TKH523483:TKW523483 TUD523483:TUS523483 UDZ523483:UEO523483 UNV523483:UOK523483 UXR523483:UYG523483 VHN523483:VIC523483 VRJ523483:VRY523483 WBF523483:WBU523483 WLB523483:WLQ523483 IL589019:JA589019 SH589019:SW589019 ACD589019:ACS589019 ALZ589019:AMO589019 AVV589019:AWK589019 BFR589019:BGG589019 BPN589019:BQC589019 BZJ589019:BZY589019 CJF589019:CJU589019 CTB589019:CTQ589019 DCX589019:DDM589019 DMT589019:DNI589019 DWP589019:DXE589019 EGL589019:EHA589019 EQH589019:EQW589019 FAD589019:FAS589019 FJZ589019:FKO589019 FTV589019:FUK589019 GDR589019:GEG589019 GNN589019:GOC589019 GXJ589019:GXY589019 HHF589019:HHU589019 HRB589019:HRQ589019 IAX589019:IBM589019 IKT589019:ILI589019 IUP589019:IVE589019 JEL589019:JFA589019 JOH589019:JOW589019 JYD589019:JYS589019 KHZ589019:KIO589019 KRV589019:KSK589019 LBR589019:LCG589019 LLN589019:LMC589019 LVJ589019:LVY589019 MFF589019:MFU589019 MPB589019:MPQ589019 MYX589019:MZM589019 NIT589019:NJI589019 NSP589019:NTE589019 OCL589019:ODA589019 OMH589019:OMW589019 OWD589019:OWS589019 PFZ589019:PGO589019 PPV589019:PQK589019 PZR589019:QAG589019 QJN589019:QKC589019 QTJ589019:QTY589019 RDF589019:RDU589019 RNB589019:RNQ589019 RWX589019:RXM589019 SGT589019:SHI589019 SQP589019:SRE589019 TAL589019:TBA589019 TKH589019:TKW589019 TUD589019:TUS589019 UDZ589019:UEO589019 UNV589019:UOK589019 UXR589019:UYG589019 VHN589019:VIC589019 VRJ589019:VRY589019 WBF589019:WBU589019 WLB589019:WLQ589019 IL654555:JA654555 SH654555:SW654555 ACD654555:ACS654555 ALZ654555:AMO654555 AVV654555:AWK654555 BFR654555:BGG654555 BPN654555:BQC654555 BZJ654555:BZY654555 CJF654555:CJU654555 CTB654555:CTQ654555 DCX654555:DDM654555 DMT654555:DNI654555 DWP654555:DXE654555 EGL654555:EHA654555 EQH654555:EQW654555 FAD654555:FAS654555 FJZ654555:FKO654555 FTV654555:FUK654555 GDR654555:GEG654555 GNN654555:GOC654555 GXJ654555:GXY654555 HHF654555:HHU654555 HRB654555:HRQ654555 IAX654555:IBM654555 IKT654555:ILI654555 IUP654555:IVE654555 JEL654555:JFA654555 JOH654555:JOW654555 JYD654555:JYS654555 KHZ654555:KIO654555 KRV654555:KSK654555 LBR654555:LCG654555 LLN654555:LMC654555 LVJ654555:LVY654555 MFF654555:MFU654555 MPB654555:MPQ654555 MYX654555:MZM654555 NIT654555:NJI654555 NSP654555:NTE654555 OCL654555:ODA654555 OMH654555:OMW654555 OWD654555:OWS654555 PFZ654555:PGO654555 PPV654555:PQK654555 PZR654555:QAG654555 QJN654555:QKC654555 QTJ654555:QTY654555 RDF654555:RDU654555 RNB654555:RNQ654555 RWX654555:RXM654555 SGT654555:SHI654555 SQP654555:SRE654555 TAL654555:TBA654555 TKH654555:TKW654555 TUD654555:TUS654555 UDZ654555:UEO654555 UNV654555:UOK654555 UXR654555:UYG654555 VHN654555:VIC654555 VRJ654555:VRY654555 WBF654555:WBU654555 WLB654555:WLQ654555 IL720091:JA720091 SH720091:SW720091 ACD720091:ACS720091 ALZ720091:AMO720091 AVV720091:AWK720091 BFR720091:BGG720091 BPN720091:BQC720091 BZJ720091:BZY720091 CJF720091:CJU720091 CTB720091:CTQ720091 DCX720091:DDM720091 DMT720091:DNI720091 DWP720091:DXE720091 EGL720091:EHA720091 EQH720091:EQW720091 FAD720091:FAS720091 FJZ720091:FKO720091 FTV720091:FUK720091 GDR720091:GEG720091 GNN720091:GOC720091 GXJ720091:GXY720091 HHF720091:HHU720091 HRB720091:HRQ720091 IAX720091:IBM720091 IKT720091:ILI720091 IUP720091:IVE720091 JEL720091:JFA720091 JOH720091:JOW720091 JYD720091:JYS720091 KHZ720091:KIO720091 KRV720091:KSK720091 LBR720091:LCG720091 LLN720091:LMC720091 LVJ720091:LVY720091 MFF720091:MFU720091 MPB720091:MPQ720091 MYX720091:MZM720091 NIT720091:NJI720091 NSP720091:NTE720091 OCL720091:ODA720091 OMH720091:OMW720091 OWD720091:OWS720091 PFZ720091:PGO720091 PPV720091:PQK720091 PZR720091:QAG720091 QJN720091:QKC720091 QTJ720091:QTY720091 RDF720091:RDU720091 RNB720091:RNQ720091 RWX720091:RXM720091 SGT720091:SHI720091 SQP720091:SRE720091 TAL720091:TBA720091 TKH720091:TKW720091 TUD720091:TUS720091 UDZ720091:UEO720091 UNV720091:UOK720091 UXR720091:UYG720091 VHN720091:VIC720091 VRJ720091:VRY720091 WBF720091:WBU720091 WLB720091:WLQ720091 IL785627:JA785627 SH785627:SW785627 ACD785627:ACS785627 ALZ785627:AMO785627 AVV785627:AWK785627 BFR785627:BGG785627 BPN785627:BQC785627 BZJ785627:BZY785627 CJF785627:CJU785627 CTB785627:CTQ785627 DCX785627:DDM785627 DMT785627:DNI785627 DWP785627:DXE785627 EGL785627:EHA785627 EQH785627:EQW785627 FAD785627:FAS785627 FJZ785627:FKO785627 FTV785627:FUK785627 GDR785627:GEG785627 GNN785627:GOC785627 GXJ785627:GXY785627 HHF785627:HHU785627 HRB785627:HRQ785627 IAX785627:IBM785627 IKT785627:ILI785627 IUP785627:IVE785627 JEL785627:JFA785627 JOH785627:JOW785627 JYD785627:JYS785627 KHZ785627:KIO785627 KRV785627:KSK785627 LBR785627:LCG785627 LLN785627:LMC785627 LVJ785627:LVY785627 MFF785627:MFU785627 MPB785627:MPQ785627 MYX785627:MZM785627 NIT785627:NJI785627 NSP785627:NTE785627 OCL785627:ODA785627 OMH785627:OMW785627 OWD785627:OWS785627 PFZ785627:PGO785627 PPV785627:PQK785627 PZR785627:QAG785627 QJN785627:QKC785627 QTJ785627:QTY785627 RDF785627:RDU785627 RNB785627:RNQ785627 RWX785627:RXM785627 SGT785627:SHI785627 SQP785627:SRE785627 TAL785627:TBA785627 TKH785627:TKW785627 TUD785627:TUS785627 UDZ785627:UEO785627 UNV785627:UOK785627 UXR785627:UYG785627 VHN785627:VIC785627 VRJ785627:VRY785627 WBF785627:WBU785627 WLB785627:WLQ785627 IL851163:JA851163 SH851163:SW851163 ACD851163:ACS851163 ALZ851163:AMO851163 AVV851163:AWK851163 BFR851163:BGG851163 BPN851163:BQC851163 BZJ851163:BZY851163 CJF851163:CJU851163 CTB851163:CTQ851163 DCX851163:DDM851163 DMT851163:DNI851163 DWP851163:DXE851163 EGL851163:EHA851163 EQH851163:EQW851163 FAD851163:FAS851163 FJZ851163:FKO851163 FTV851163:FUK851163 GDR851163:GEG851163 GNN851163:GOC851163 GXJ851163:GXY851163 HHF851163:HHU851163 HRB851163:HRQ851163 IAX851163:IBM851163 IKT851163:ILI851163 IUP851163:IVE851163 JEL851163:JFA851163 JOH851163:JOW851163 JYD851163:JYS851163 KHZ851163:KIO851163 KRV851163:KSK851163 LBR851163:LCG851163 LLN851163:LMC851163 LVJ851163:LVY851163 MFF851163:MFU851163 MPB851163:MPQ851163 MYX851163:MZM851163 NIT851163:NJI851163 NSP851163:NTE851163 OCL851163:ODA851163 OMH851163:OMW851163 OWD851163:OWS851163 PFZ851163:PGO851163 PPV851163:PQK851163 PZR851163:QAG851163 QJN851163:QKC851163 QTJ851163:QTY851163 RDF851163:RDU851163 RNB851163:RNQ851163 RWX851163:RXM851163 SGT851163:SHI851163 SQP851163:SRE851163 TAL851163:TBA851163 TKH851163:TKW851163 TUD851163:TUS851163 UDZ851163:UEO851163 UNV851163:UOK851163 UXR851163:UYG851163 VHN851163:VIC851163 VRJ851163:VRY851163 WBF851163:WBU851163 WLB851163:WLQ851163 IL916699:JA916699 SH916699:SW916699 ACD916699:ACS916699 ALZ916699:AMO916699 AVV916699:AWK916699 BFR916699:BGG916699 BPN916699:BQC916699 BZJ916699:BZY916699 CJF916699:CJU916699 CTB916699:CTQ916699 DCX916699:DDM916699 DMT916699:DNI916699 DWP916699:DXE916699 EGL916699:EHA916699 EQH916699:EQW916699 FAD916699:FAS916699 FJZ916699:FKO916699 FTV916699:FUK916699 GDR916699:GEG916699 GNN916699:GOC916699 GXJ916699:GXY916699 HHF916699:HHU916699 HRB916699:HRQ916699 IAX916699:IBM916699 IKT916699:ILI916699 IUP916699:IVE916699 JEL916699:JFA916699 JOH916699:JOW916699 JYD916699:JYS916699 KHZ916699:KIO916699 KRV916699:KSK916699 LBR916699:LCG916699 LLN916699:LMC916699 LVJ916699:LVY916699 MFF916699:MFU916699 MPB916699:MPQ916699 MYX916699:MZM916699 NIT916699:NJI916699 NSP916699:NTE916699 OCL916699:ODA916699 OMH916699:OMW916699 OWD916699:OWS916699 PFZ916699:PGO916699 PPV916699:PQK916699 PZR916699:QAG916699 QJN916699:QKC916699 QTJ916699:QTY916699 RDF916699:RDU916699 RNB916699:RNQ916699 RWX916699:RXM916699 SGT916699:SHI916699 SQP916699:SRE916699 TAL916699:TBA916699 TKH916699:TKW916699 TUD916699:TUS916699 UDZ916699:UEO916699 UNV916699:UOK916699 UXR916699:UYG916699 VHN916699:VIC916699 VRJ916699:VRY916699 WBF916699:WBU916699 WLB916699:WLQ916699 IL982235:JA982235 SH982235:SW982235 ACD982235:ACS982235 ALZ982235:AMO982235 AVV982235:AWK982235 BFR982235:BGG982235 BPN982235:BQC982235 BZJ982235:BZY982235 CJF982235:CJU982235 CTB982235:CTQ982235 DCX982235:DDM982235 DMT982235:DNI982235 DWP982235:DXE982235 EGL982235:EHA982235 EQH982235:EQW982235 FAD982235:FAS982235 FJZ982235:FKO982235 FTV982235:FUK982235 GDR982235:GEG982235 GNN982235:GOC982235 GXJ982235:GXY982235 HHF982235:HHU982235 HRB982235:HRQ982235 IAX982235:IBM982235 IKT982235:ILI982235 IUP982235:IVE982235 JEL982235:JFA982235 JOH982235:JOW982235 JYD982235:JYS982235 KHZ982235:KIO982235 KRV982235:KSK982235 LBR982235:LCG982235 LLN982235:LMC982235 LVJ982235:LVY982235 MFF982235:MFU982235 MPB982235:MPQ982235 MYX982235:MZM982235 NIT982235:NJI982235 NSP982235:NTE982235 OCL982235:ODA982235 OMH982235:OMW982235 OWD982235:OWS982235 PFZ982235:PGO982235 PPV982235:PQK982235 PZR982235:QAG982235 QJN982235:QKC982235 QTJ982235:QTY982235 RDF982235:RDU982235 RNB982235:RNQ982235 RWX982235:RXM982235 SGT982235:SHI982235 SQP982235:SRE982235 TAL982235:TBA982235 TKH982235:TKW982235 TUD982235:TUS982235 UDZ982235:UEO982235 UNV982235:UOK982235 UXR982235:UYG982235 VHN982235:VIC982235 VRJ982235:VRY982235 WBF982235:WBU982235 WLB982235:WLQ982235 HZ64731:IA64731 RV64731:RW64731 ABR64731:ABS64731 ALN64731:ALO64731 AVJ64731:AVK64731 BFF64731:BFG64731 BPB64731:BPC64731 BYX64731:BYY64731 CIT64731:CIU64731 CSP64731:CSQ64731 DCL64731:DCM64731 DMH64731:DMI64731 DWD64731:DWE64731 EFZ64731:EGA64731 EPV64731:EPW64731 EZR64731:EZS64731 FJN64731:FJO64731 FTJ64731:FTK64731 GDF64731:GDG64731 GNB64731:GNC64731 GWX64731:GWY64731 HGT64731:HGU64731 HQP64731:HQQ64731 IAL64731:IAM64731 IKH64731:IKI64731 IUD64731:IUE64731 JDZ64731:JEA64731 JNV64731:JNW64731 JXR64731:JXS64731 KHN64731:KHO64731 KRJ64731:KRK64731 LBF64731:LBG64731 LLB64731:LLC64731 LUX64731:LUY64731 MET64731:MEU64731 MOP64731:MOQ64731 MYL64731:MYM64731 NIH64731:NII64731 NSD64731:NSE64731 OBZ64731:OCA64731 OLV64731:OLW64731 OVR64731:OVS64731 PFN64731:PFO64731 PPJ64731:PPK64731 PZF64731:PZG64731 QJB64731:QJC64731 QSX64731:QSY64731 RCT64731:RCU64731 RMP64731:RMQ64731 RWL64731:RWM64731 SGH64731:SGI64731 SQD64731:SQE64731 SZZ64731:TAA64731 TJV64731:TJW64731 TTR64731:TTS64731 UDN64731:UDO64731 UNJ64731:UNK64731 UXF64731:UXG64731 VHB64731:VHC64731 VQX64731:VQY64731 WAT64731:WAU64731 WKP64731:WKQ64731 HZ130267:IA130267 RV130267:RW130267 ABR130267:ABS130267 ALN130267:ALO130267 AVJ130267:AVK130267 BFF130267:BFG130267 BPB130267:BPC130267 BYX130267:BYY130267 CIT130267:CIU130267 CSP130267:CSQ130267 DCL130267:DCM130267 DMH130267:DMI130267 DWD130267:DWE130267 EFZ130267:EGA130267 EPV130267:EPW130267 EZR130267:EZS130267 FJN130267:FJO130267 FTJ130267:FTK130267 GDF130267:GDG130267 GNB130267:GNC130267 GWX130267:GWY130267 HGT130267:HGU130267 HQP130267:HQQ130267 IAL130267:IAM130267 IKH130267:IKI130267 IUD130267:IUE130267 JDZ130267:JEA130267 JNV130267:JNW130267 JXR130267:JXS130267 KHN130267:KHO130267 KRJ130267:KRK130267 LBF130267:LBG130267 LLB130267:LLC130267 LUX130267:LUY130267 MET130267:MEU130267 MOP130267:MOQ130267 MYL130267:MYM130267 NIH130267:NII130267 NSD130267:NSE130267 OBZ130267:OCA130267 OLV130267:OLW130267 OVR130267:OVS130267 PFN130267:PFO130267 PPJ130267:PPK130267 PZF130267:PZG130267 QJB130267:QJC130267 QSX130267:QSY130267 RCT130267:RCU130267 RMP130267:RMQ130267 RWL130267:RWM130267 SGH130267:SGI130267 SQD130267:SQE130267 SZZ130267:TAA130267 TJV130267:TJW130267 TTR130267:TTS130267 UDN130267:UDO130267 UNJ130267:UNK130267 UXF130267:UXG130267 VHB130267:VHC130267 VQX130267:VQY130267 WAT130267:WAU130267 WKP130267:WKQ130267 HZ195803:IA195803 RV195803:RW195803 ABR195803:ABS195803 ALN195803:ALO195803 AVJ195803:AVK195803 BFF195803:BFG195803 BPB195803:BPC195803 BYX195803:BYY195803 CIT195803:CIU195803 CSP195803:CSQ195803 DCL195803:DCM195803 DMH195803:DMI195803 DWD195803:DWE195803 EFZ195803:EGA195803 EPV195803:EPW195803 EZR195803:EZS195803 FJN195803:FJO195803 FTJ195803:FTK195803 GDF195803:GDG195803 GNB195803:GNC195803 GWX195803:GWY195803 HGT195803:HGU195803 HQP195803:HQQ195803 IAL195803:IAM195803 IKH195803:IKI195803 IUD195803:IUE195803 JDZ195803:JEA195803 JNV195803:JNW195803 JXR195803:JXS195803 KHN195803:KHO195803 KRJ195803:KRK195803 LBF195803:LBG195803 LLB195803:LLC195803 LUX195803:LUY195803 MET195803:MEU195803 MOP195803:MOQ195803 MYL195803:MYM195803 NIH195803:NII195803 NSD195803:NSE195803 OBZ195803:OCA195803 OLV195803:OLW195803 OVR195803:OVS195803 PFN195803:PFO195803 PPJ195803:PPK195803 PZF195803:PZG195803 QJB195803:QJC195803 QSX195803:QSY195803 RCT195803:RCU195803 RMP195803:RMQ195803 RWL195803:RWM195803 SGH195803:SGI195803 SQD195803:SQE195803 SZZ195803:TAA195803 TJV195803:TJW195803 TTR195803:TTS195803 UDN195803:UDO195803 UNJ195803:UNK195803 UXF195803:UXG195803 VHB195803:VHC195803 VQX195803:VQY195803 WAT195803:WAU195803 WKP195803:WKQ195803 HZ261339:IA261339 RV261339:RW261339 ABR261339:ABS261339 ALN261339:ALO261339 AVJ261339:AVK261339 BFF261339:BFG261339 BPB261339:BPC261339 BYX261339:BYY261339 CIT261339:CIU261339 CSP261339:CSQ261339 DCL261339:DCM261339 DMH261339:DMI261339 DWD261339:DWE261339 EFZ261339:EGA261339 EPV261339:EPW261339 EZR261339:EZS261339 FJN261339:FJO261339 FTJ261339:FTK261339 GDF261339:GDG261339 GNB261339:GNC261339 GWX261339:GWY261339 HGT261339:HGU261339 HQP261339:HQQ261339 IAL261339:IAM261339 IKH261339:IKI261339 IUD261339:IUE261339 JDZ261339:JEA261339 JNV261339:JNW261339 JXR261339:JXS261339 KHN261339:KHO261339 KRJ261339:KRK261339 LBF261339:LBG261339 LLB261339:LLC261339 LUX261339:LUY261339 MET261339:MEU261339 MOP261339:MOQ261339 MYL261339:MYM261339 NIH261339:NII261339 NSD261339:NSE261339 OBZ261339:OCA261339 OLV261339:OLW261339 OVR261339:OVS261339 PFN261339:PFO261339 PPJ261339:PPK261339 PZF261339:PZG261339 QJB261339:QJC261339 QSX261339:QSY261339 RCT261339:RCU261339 RMP261339:RMQ261339 RWL261339:RWM261339 SGH261339:SGI261339 SQD261339:SQE261339 SZZ261339:TAA261339 TJV261339:TJW261339 TTR261339:TTS261339 UDN261339:UDO261339 UNJ261339:UNK261339 UXF261339:UXG261339 VHB261339:VHC261339 VQX261339:VQY261339 WAT261339:WAU261339 WKP261339:WKQ261339 HZ326875:IA326875 RV326875:RW326875 ABR326875:ABS326875 ALN326875:ALO326875 AVJ326875:AVK326875 BFF326875:BFG326875 BPB326875:BPC326875 BYX326875:BYY326875 CIT326875:CIU326875 CSP326875:CSQ326875 DCL326875:DCM326875 DMH326875:DMI326875 DWD326875:DWE326875 EFZ326875:EGA326875 EPV326875:EPW326875 EZR326875:EZS326875 FJN326875:FJO326875 FTJ326875:FTK326875 GDF326875:GDG326875 GNB326875:GNC326875 GWX326875:GWY326875 HGT326875:HGU326875 HQP326875:HQQ326875 IAL326875:IAM326875 IKH326875:IKI326875 IUD326875:IUE326875 JDZ326875:JEA326875 JNV326875:JNW326875 JXR326875:JXS326875 KHN326875:KHO326875 KRJ326875:KRK326875 LBF326875:LBG326875 LLB326875:LLC326875 LUX326875:LUY326875 MET326875:MEU326875 MOP326875:MOQ326875 MYL326875:MYM326875 NIH326875:NII326875 NSD326875:NSE326875 OBZ326875:OCA326875 OLV326875:OLW326875 OVR326875:OVS326875 PFN326875:PFO326875 PPJ326875:PPK326875 PZF326875:PZG326875 QJB326875:QJC326875 QSX326875:QSY326875 RCT326875:RCU326875 RMP326875:RMQ326875 RWL326875:RWM326875 SGH326875:SGI326875 SQD326875:SQE326875 SZZ326875:TAA326875 TJV326875:TJW326875 TTR326875:TTS326875 UDN326875:UDO326875 UNJ326875:UNK326875 UXF326875:UXG326875 VHB326875:VHC326875 VQX326875:VQY326875 WAT326875:WAU326875 WKP326875:WKQ326875 HZ392411:IA392411 RV392411:RW392411 ABR392411:ABS392411 ALN392411:ALO392411 AVJ392411:AVK392411 BFF392411:BFG392411 BPB392411:BPC392411 BYX392411:BYY392411 CIT392411:CIU392411 CSP392411:CSQ392411 DCL392411:DCM392411 DMH392411:DMI392411 DWD392411:DWE392411 EFZ392411:EGA392411 EPV392411:EPW392411 EZR392411:EZS392411 FJN392411:FJO392411 FTJ392411:FTK392411 GDF392411:GDG392411 GNB392411:GNC392411 GWX392411:GWY392411 HGT392411:HGU392411 HQP392411:HQQ392411 IAL392411:IAM392411 IKH392411:IKI392411 IUD392411:IUE392411 JDZ392411:JEA392411 JNV392411:JNW392411 JXR392411:JXS392411 KHN392411:KHO392411 KRJ392411:KRK392411 LBF392411:LBG392411 LLB392411:LLC392411 LUX392411:LUY392411 MET392411:MEU392411 MOP392411:MOQ392411 MYL392411:MYM392411 NIH392411:NII392411 NSD392411:NSE392411 OBZ392411:OCA392411 OLV392411:OLW392411 OVR392411:OVS392411 PFN392411:PFO392411 PPJ392411:PPK392411 PZF392411:PZG392411 QJB392411:QJC392411 QSX392411:QSY392411 RCT392411:RCU392411 RMP392411:RMQ392411 RWL392411:RWM392411 SGH392411:SGI392411 SQD392411:SQE392411 SZZ392411:TAA392411 TJV392411:TJW392411 TTR392411:TTS392411 UDN392411:UDO392411 UNJ392411:UNK392411 UXF392411:UXG392411 VHB392411:VHC392411 VQX392411:VQY392411 WAT392411:WAU392411 WKP392411:WKQ392411 HZ457947:IA457947 RV457947:RW457947 ABR457947:ABS457947 ALN457947:ALO457947 AVJ457947:AVK457947 BFF457947:BFG457947 BPB457947:BPC457947 BYX457947:BYY457947 CIT457947:CIU457947 CSP457947:CSQ457947 DCL457947:DCM457947 DMH457947:DMI457947 DWD457947:DWE457947 EFZ457947:EGA457947 EPV457947:EPW457947 EZR457947:EZS457947 FJN457947:FJO457947 FTJ457947:FTK457947 GDF457947:GDG457947 GNB457947:GNC457947 GWX457947:GWY457947 HGT457947:HGU457947 HQP457947:HQQ457947 IAL457947:IAM457947 IKH457947:IKI457947 IUD457947:IUE457947 JDZ457947:JEA457947 JNV457947:JNW457947 JXR457947:JXS457947 KHN457947:KHO457947 KRJ457947:KRK457947 LBF457947:LBG457947 LLB457947:LLC457947 LUX457947:LUY457947 MET457947:MEU457947 MOP457947:MOQ457947 MYL457947:MYM457947 NIH457947:NII457947 NSD457947:NSE457947 OBZ457947:OCA457947 OLV457947:OLW457947 OVR457947:OVS457947 PFN457947:PFO457947 PPJ457947:PPK457947 PZF457947:PZG457947 QJB457947:QJC457947 QSX457947:QSY457947 RCT457947:RCU457947 RMP457947:RMQ457947 RWL457947:RWM457947 SGH457947:SGI457947 SQD457947:SQE457947 SZZ457947:TAA457947 TJV457947:TJW457947 TTR457947:TTS457947 UDN457947:UDO457947 UNJ457947:UNK457947 UXF457947:UXG457947 VHB457947:VHC457947 VQX457947:VQY457947 WAT457947:WAU457947 WKP457947:WKQ457947 HZ523483:IA523483 RV523483:RW523483 ABR523483:ABS523483 ALN523483:ALO523483 AVJ523483:AVK523483 BFF523483:BFG523483 BPB523483:BPC523483 BYX523483:BYY523483 CIT523483:CIU523483 CSP523483:CSQ523483 DCL523483:DCM523483 DMH523483:DMI523483 DWD523483:DWE523483 EFZ523483:EGA523483 EPV523483:EPW523483 EZR523483:EZS523483 FJN523483:FJO523483 FTJ523483:FTK523483 GDF523483:GDG523483 GNB523483:GNC523483 GWX523483:GWY523483 HGT523483:HGU523483 HQP523483:HQQ523483 IAL523483:IAM523483 IKH523483:IKI523483 IUD523483:IUE523483 JDZ523483:JEA523483 JNV523483:JNW523483 JXR523483:JXS523483 KHN523483:KHO523483 KRJ523483:KRK523483 LBF523483:LBG523483 LLB523483:LLC523483 LUX523483:LUY523483 MET523483:MEU523483 MOP523483:MOQ523483 MYL523483:MYM523483 NIH523483:NII523483 NSD523483:NSE523483 OBZ523483:OCA523483 OLV523483:OLW523483 OVR523483:OVS523483 PFN523483:PFO523483 PPJ523483:PPK523483 PZF523483:PZG523483 QJB523483:QJC523483 QSX523483:QSY523483 RCT523483:RCU523483 RMP523483:RMQ523483 RWL523483:RWM523483 SGH523483:SGI523483 SQD523483:SQE523483 SZZ523483:TAA523483 TJV523483:TJW523483 TTR523483:TTS523483 UDN523483:UDO523483 UNJ523483:UNK523483 UXF523483:UXG523483 VHB523483:VHC523483 VQX523483:VQY523483 WAT523483:WAU523483 WKP523483:WKQ523483 HZ589019:IA589019 RV589019:RW589019 ABR589019:ABS589019 ALN589019:ALO589019 AVJ589019:AVK589019 BFF589019:BFG589019 BPB589019:BPC589019 BYX589019:BYY589019 CIT589019:CIU589019 CSP589019:CSQ589019 DCL589019:DCM589019 DMH589019:DMI589019 DWD589019:DWE589019 EFZ589019:EGA589019 EPV589019:EPW589019 EZR589019:EZS589019 FJN589019:FJO589019 FTJ589019:FTK589019 GDF589019:GDG589019 GNB589019:GNC589019 GWX589019:GWY589019 HGT589019:HGU589019 HQP589019:HQQ589019 IAL589019:IAM589019 IKH589019:IKI589019 IUD589019:IUE589019 JDZ589019:JEA589019 JNV589019:JNW589019 JXR589019:JXS589019 KHN589019:KHO589019 KRJ589019:KRK589019 LBF589019:LBG589019 LLB589019:LLC589019 LUX589019:LUY589019 MET589019:MEU589019 MOP589019:MOQ589019 MYL589019:MYM589019 NIH589019:NII589019 NSD589019:NSE589019 OBZ589019:OCA589019 OLV589019:OLW589019 OVR589019:OVS589019 PFN589019:PFO589019 PPJ589019:PPK589019 PZF589019:PZG589019 QJB589019:QJC589019 QSX589019:QSY589019 RCT589019:RCU589019 RMP589019:RMQ589019 RWL589019:RWM589019 SGH589019:SGI589019 SQD589019:SQE589019 SZZ589019:TAA589019 TJV589019:TJW589019 TTR589019:TTS589019 UDN589019:UDO589019 UNJ589019:UNK589019 UXF589019:UXG589019 VHB589019:VHC589019 VQX589019:VQY589019 WAT589019:WAU589019 WKP589019:WKQ589019 HZ654555:IA654555 RV654555:RW654555 ABR654555:ABS654555 ALN654555:ALO654555 AVJ654555:AVK654555 BFF654555:BFG654555 BPB654555:BPC654555 BYX654555:BYY654555 CIT654555:CIU654555 CSP654555:CSQ654555 DCL654555:DCM654555 DMH654555:DMI654555 DWD654555:DWE654555 EFZ654555:EGA654555 EPV654555:EPW654555 EZR654555:EZS654555 FJN654555:FJO654555 FTJ654555:FTK654555 GDF654555:GDG654555 GNB654555:GNC654555 GWX654555:GWY654555 HGT654555:HGU654555 HQP654555:HQQ654555 IAL654555:IAM654555 IKH654555:IKI654555 IUD654555:IUE654555 JDZ654555:JEA654555 JNV654555:JNW654555 JXR654555:JXS654555 KHN654555:KHO654555 KRJ654555:KRK654555 LBF654555:LBG654555 LLB654555:LLC654555 LUX654555:LUY654555 MET654555:MEU654555 MOP654555:MOQ654555 MYL654555:MYM654555 NIH654555:NII654555 NSD654555:NSE654555 OBZ654555:OCA654555 OLV654555:OLW654555 OVR654555:OVS654555 PFN654555:PFO654555 PPJ654555:PPK654555 PZF654555:PZG654555 QJB654555:QJC654555 QSX654555:QSY654555 RCT654555:RCU654555 RMP654555:RMQ654555 RWL654555:RWM654555 SGH654555:SGI654555 SQD654555:SQE654555 SZZ654555:TAA654555 TJV654555:TJW654555 TTR654555:TTS654555 UDN654555:UDO654555 UNJ654555:UNK654555 UXF654555:UXG654555 VHB654555:VHC654555 VQX654555:VQY654555 WAT654555:WAU654555 WKP654555:WKQ654555 HZ720091:IA720091 RV720091:RW720091 ABR720091:ABS720091 ALN720091:ALO720091 AVJ720091:AVK720091 BFF720091:BFG720091 BPB720091:BPC720091 BYX720091:BYY720091 CIT720091:CIU720091 CSP720091:CSQ720091 DCL720091:DCM720091 DMH720091:DMI720091 DWD720091:DWE720091 EFZ720091:EGA720091 EPV720091:EPW720091 EZR720091:EZS720091 FJN720091:FJO720091 FTJ720091:FTK720091 GDF720091:GDG720091 GNB720091:GNC720091 GWX720091:GWY720091 HGT720091:HGU720091 HQP720091:HQQ720091 IAL720091:IAM720091 IKH720091:IKI720091 IUD720091:IUE720091 JDZ720091:JEA720091 JNV720091:JNW720091 JXR720091:JXS720091 KHN720091:KHO720091 KRJ720091:KRK720091 LBF720091:LBG720091 LLB720091:LLC720091 LUX720091:LUY720091 MET720091:MEU720091 MOP720091:MOQ720091 MYL720091:MYM720091 NIH720091:NII720091 NSD720091:NSE720091 OBZ720091:OCA720091 OLV720091:OLW720091 OVR720091:OVS720091 PFN720091:PFO720091 PPJ720091:PPK720091 PZF720091:PZG720091 QJB720091:QJC720091 QSX720091:QSY720091 RCT720091:RCU720091 RMP720091:RMQ720091 RWL720091:RWM720091 SGH720091:SGI720091 SQD720091:SQE720091 SZZ720091:TAA720091 TJV720091:TJW720091 TTR720091:TTS720091 UDN720091:UDO720091 UNJ720091:UNK720091 UXF720091:UXG720091 VHB720091:VHC720091 VQX720091:VQY720091 WAT720091:WAU720091 WKP720091:WKQ720091 HZ785627:IA785627 RV785627:RW785627 ABR785627:ABS785627 ALN785627:ALO785627 AVJ785627:AVK785627 BFF785627:BFG785627 BPB785627:BPC785627 BYX785627:BYY785627 CIT785627:CIU785627 CSP785627:CSQ785627 DCL785627:DCM785627 DMH785627:DMI785627 DWD785627:DWE785627 EFZ785627:EGA785627 EPV785627:EPW785627 EZR785627:EZS785627 FJN785627:FJO785627 FTJ785627:FTK785627 GDF785627:GDG785627 GNB785627:GNC785627 GWX785627:GWY785627 HGT785627:HGU785627 HQP785627:HQQ785627 IAL785627:IAM785627 IKH785627:IKI785627 IUD785627:IUE785627 JDZ785627:JEA785627 JNV785627:JNW785627 JXR785627:JXS785627 KHN785627:KHO785627 KRJ785627:KRK785627 LBF785627:LBG785627 LLB785627:LLC785627 LUX785627:LUY785627 MET785627:MEU785627 MOP785627:MOQ785627 MYL785627:MYM785627 NIH785627:NII785627 NSD785627:NSE785627 OBZ785627:OCA785627 OLV785627:OLW785627 OVR785627:OVS785627 PFN785627:PFO785627 PPJ785627:PPK785627 PZF785627:PZG785627 QJB785627:QJC785627 QSX785627:QSY785627 RCT785627:RCU785627 RMP785627:RMQ785627 RWL785627:RWM785627 SGH785627:SGI785627 SQD785627:SQE785627 SZZ785627:TAA785627 TJV785627:TJW785627 TTR785627:TTS785627 UDN785627:UDO785627 UNJ785627:UNK785627 UXF785627:UXG785627 VHB785627:VHC785627 VQX785627:VQY785627 WAT785627:WAU785627 WKP785627:WKQ785627 HZ851163:IA851163 RV851163:RW851163 ABR851163:ABS851163 ALN851163:ALO851163 AVJ851163:AVK851163 BFF851163:BFG851163 BPB851163:BPC851163 BYX851163:BYY851163 CIT851163:CIU851163 CSP851163:CSQ851163 DCL851163:DCM851163 DMH851163:DMI851163 DWD851163:DWE851163 EFZ851163:EGA851163 EPV851163:EPW851163 EZR851163:EZS851163 FJN851163:FJO851163 FTJ851163:FTK851163 GDF851163:GDG851163 GNB851163:GNC851163 GWX851163:GWY851163 HGT851163:HGU851163 HQP851163:HQQ851163 IAL851163:IAM851163 IKH851163:IKI851163 IUD851163:IUE851163 JDZ851163:JEA851163 JNV851163:JNW851163 JXR851163:JXS851163 KHN851163:KHO851163 KRJ851163:KRK851163 LBF851163:LBG851163 LLB851163:LLC851163 LUX851163:LUY851163 MET851163:MEU851163 MOP851163:MOQ851163 MYL851163:MYM851163 NIH851163:NII851163 NSD851163:NSE851163 OBZ851163:OCA851163 OLV851163:OLW851163 OVR851163:OVS851163 PFN851163:PFO851163 PPJ851163:PPK851163 PZF851163:PZG851163 QJB851163:QJC851163 QSX851163:QSY851163 RCT851163:RCU851163 RMP851163:RMQ851163 RWL851163:RWM851163 SGH851163:SGI851163 SQD851163:SQE851163 SZZ851163:TAA851163 TJV851163:TJW851163 TTR851163:TTS851163 UDN851163:UDO851163 UNJ851163:UNK851163 UXF851163:UXG851163 VHB851163:VHC851163 VQX851163:VQY851163 WAT851163:WAU851163 WKP851163:WKQ851163 HZ916699:IA916699 RV916699:RW916699 ABR916699:ABS916699 ALN916699:ALO916699 AVJ916699:AVK916699 BFF916699:BFG916699 BPB916699:BPC916699 BYX916699:BYY916699 CIT916699:CIU916699 CSP916699:CSQ916699 DCL916699:DCM916699 DMH916699:DMI916699 DWD916699:DWE916699 EFZ916699:EGA916699 EPV916699:EPW916699 EZR916699:EZS916699 FJN916699:FJO916699 FTJ916699:FTK916699 GDF916699:GDG916699 GNB916699:GNC916699 GWX916699:GWY916699 HGT916699:HGU916699 HQP916699:HQQ916699 IAL916699:IAM916699 IKH916699:IKI916699 IUD916699:IUE916699 JDZ916699:JEA916699 JNV916699:JNW916699 JXR916699:JXS916699 KHN916699:KHO916699 KRJ916699:KRK916699 LBF916699:LBG916699 LLB916699:LLC916699 LUX916699:LUY916699 MET916699:MEU916699 MOP916699:MOQ916699 MYL916699:MYM916699 NIH916699:NII916699 NSD916699:NSE916699 OBZ916699:OCA916699 OLV916699:OLW916699 OVR916699:OVS916699 PFN916699:PFO916699 PPJ916699:PPK916699 PZF916699:PZG916699 QJB916699:QJC916699 QSX916699:QSY916699 RCT916699:RCU916699 RMP916699:RMQ916699 RWL916699:RWM916699 SGH916699:SGI916699 SQD916699:SQE916699 SZZ916699:TAA916699 TJV916699:TJW916699 TTR916699:TTS916699 UDN916699:UDO916699 UNJ916699:UNK916699 UXF916699:UXG916699 VHB916699:VHC916699 VQX916699:VQY916699 WAT916699:WAU916699 WKP916699:WKQ916699 HZ982235:IA982235 RV982235:RW982235 ABR982235:ABS982235 ALN982235:ALO982235 AVJ982235:AVK982235 BFF982235:BFG982235 BPB982235:BPC982235 BYX982235:BYY982235 CIT982235:CIU982235 CSP982235:CSQ982235 DCL982235:DCM982235 DMH982235:DMI982235 DWD982235:DWE982235 EFZ982235:EGA982235 EPV982235:EPW982235 EZR982235:EZS982235 FJN982235:FJO982235 FTJ982235:FTK982235 GDF982235:GDG982235 GNB982235:GNC982235 GWX982235:GWY982235 HGT982235:HGU982235 HQP982235:HQQ982235 IAL982235:IAM982235 IKH982235:IKI982235 IUD982235:IUE982235 JDZ982235:JEA982235 JNV982235:JNW982235 JXR982235:JXS982235 KHN982235:KHO982235 KRJ982235:KRK982235 LBF982235:LBG982235 LLB982235:LLC982235 LUX982235:LUY982235 MET982235:MEU982235 MOP982235:MOQ982235 MYL982235:MYM982235 NIH982235:NII982235 NSD982235:NSE982235 OBZ982235:OCA982235 OLV982235:OLW982235 OVR982235:OVS982235 PFN982235:PFO982235 PPJ982235:PPK982235 PZF982235:PZG982235 QJB982235:QJC982235 QSX982235:QSY982235 RCT982235:RCU982235 RMP982235:RMQ982235 RWL982235:RWM982235 SGH982235:SGI982235 SQD982235:SQE982235 SZZ982235:TAA982235 TJV982235:TJW982235 TTR982235:TTS982235 UDN982235:UDO982235 UNJ982235:UNK982235 UXF982235:UXG982235 VHB982235:VHC982235 VQX982235:VQY982235 WAT982235:WAU982235 WKP982235:WKQ982235 WKS982235:WKY982235 IC64731:II64731 RY64731:SE64731 ABU64731:ACA64731 ALQ64731:ALW64731 AVM64731:AVS64731 BFI64731:BFO64731 BPE64731:BPK64731 BZA64731:BZG64731 CIW64731:CJC64731 CSS64731:CSY64731 DCO64731:DCU64731 DMK64731:DMQ64731 DWG64731:DWM64731 EGC64731:EGI64731 EPY64731:EQE64731 EZU64731:FAA64731 FJQ64731:FJW64731 FTM64731:FTS64731 GDI64731:GDO64731 GNE64731:GNK64731 GXA64731:GXG64731 HGW64731:HHC64731 HQS64731:HQY64731 IAO64731:IAU64731 IKK64731:IKQ64731 IUG64731:IUM64731 JEC64731:JEI64731 JNY64731:JOE64731 JXU64731:JYA64731 KHQ64731:KHW64731 KRM64731:KRS64731 LBI64731:LBO64731 LLE64731:LLK64731 LVA64731:LVG64731 MEW64731:MFC64731 MOS64731:MOY64731 MYO64731:MYU64731 NIK64731:NIQ64731 NSG64731:NSM64731 OCC64731:OCI64731 OLY64731:OME64731 OVU64731:OWA64731 PFQ64731:PFW64731 PPM64731:PPS64731 PZI64731:PZO64731 QJE64731:QJK64731 QTA64731:QTG64731 RCW64731:RDC64731 RMS64731:RMY64731 RWO64731:RWU64731 SGK64731:SGQ64731 SQG64731:SQM64731 TAC64731:TAI64731 TJY64731:TKE64731 TTU64731:TUA64731 UDQ64731:UDW64731 UNM64731:UNS64731 UXI64731:UXO64731 VHE64731:VHK64731 VRA64731:VRG64731 WAW64731:WBC64731 WKS64731:WKY64731 IC130267:II130267 RY130267:SE130267 ABU130267:ACA130267 ALQ130267:ALW130267 AVM130267:AVS130267 BFI130267:BFO130267 BPE130267:BPK130267 BZA130267:BZG130267 CIW130267:CJC130267 CSS130267:CSY130267 DCO130267:DCU130267 DMK130267:DMQ130267 DWG130267:DWM130267 EGC130267:EGI130267 EPY130267:EQE130267 EZU130267:FAA130267 FJQ130267:FJW130267 FTM130267:FTS130267 GDI130267:GDO130267 GNE130267:GNK130267 GXA130267:GXG130267 HGW130267:HHC130267 HQS130267:HQY130267 IAO130267:IAU130267 IKK130267:IKQ130267 IUG130267:IUM130267 JEC130267:JEI130267 JNY130267:JOE130267 JXU130267:JYA130267 KHQ130267:KHW130267 KRM130267:KRS130267 LBI130267:LBO130267 LLE130267:LLK130267 LVA130267:LVG130267 MEW130267:MFC130267 MOS130267:MOY130267 MYO130267:MYU130267 NIK130267:NIQ130267 NSG130267:NSM130267 OCC130267:OCI130267 OLY130267:OME130267 OVU130267:OWA130267 PFQ130267:PFW130267 PPM130267:PPS130267 PZI130267:PZO130267 QJE130267:QJK130267 QTA130267:QTG130267 RCW130267:RDC130267 RMS130267:RMY130267 RWO130267:RWU130267 SGK130267:SGQ130267 SQG130267:SQM130267 TAC130267:TAI130267 TJY130267:TKE130267 TTU130267:TUA130267 UDQ130267:UDW130267 UNM130267:UNS130267 UXI130267:UXO130267 VHE130267:VHK130267 VRA130267:VRG130267 WAW130267:WBC130267 WKS130267:WKY130267 IC195803:II195803 RY195803:SE195803 ABU195803:ACA195803 ALQ195803:ALW195803 AVM195803:AVS195803 BFI195803:BFO195803 BPE195803:BPK195803 BZA195803:BZG195803 CIW195803:CJC195803 CSS195803:CSY195803 DCO195803:DCU195803 DMK195803:DMQ195803 DWG195803:DWM195803 EGC195803:EGI195803 EPY195803:EQE195803 EZU195803:FAA195803 FJQ195803:FJW195803 FTM195803:FTS195803 GDI195803:GDO195803 GNE195803:GNK195803 GXA195803:GXG195803 HGW195803:HHC195803 HQS195803:HQY195803 IAO195803:IAU195803 IKK195803:IKQ195803 IUG195803:IUM195803 JEC195803:JEI195803 JNY195803:JOE195803 JXU195803:JYA195803 KHQ195803:KHW195803 KRM195803:KRS195803 LBI195803:LBO195803 LLE195803:LLK195803 LVA195803:LVG195803 MEW195803:MFC195803 MOS195803:MOY195803 MYO195803:MYU195803 NIK195803:NIQ195803 NSG195803:NSM195803 OCC195803:OCI195803 OLY195803:OME195803 OVU195803:OWA195803 PFQ195803:PFW195803 PPM195803:PPS195803 PZI195803:PZO195803 QJE195803:QJK195803 QTA195803:QTG195803 RCW195803:RDC195803 RMS195803:RMY195803 RWO195803:RWU195803 SGK195803:SGQ195803 SQG195803:SQM195803 TAC195803:TAI195803 TJY195803:TKE195803 TTU195803:TUA195803 UDQ195803:UDW195803 UNM195803:UNS195803 UXI195803:UXO195803 VHE195803:VHK195803 VRA195803:VRG195803 WAW195803:WBC195803 WKS195803:WKY195803 IC261339:II261339 RY261339:SE261339 ABU261339:ACA261339 ALQ261339:ALW261339 AVM261339:AVS261339 BFI261339:BFO261339 BPE261339:BPK261339 BZA261339:BZG261339 CIW261339:CJC261339 CSS261339:CSY261339 DCO261339:DCU261339 DMK261339:DMQ261339 DWG261339:DWM261339 EGC261339:EGI261339 EPY261339:EQE261339 EZU261339:FAA261339 FJQ261339:FJW261339 FTM261339:FTS261339 GDI261339:GDO261339 GNE261339:GNK261339 GXA261339:GXG261339 HGW261339:HHC261339 HQS261339:HQY261339 IAO261339:IAU261339 IKK261339:IKQ261339 IUG261339:IUM261339 JEC261339:JEI261339 JNY261339:JOE261339 JXU261339:JYA261339 KHQ261339:KHW261339 KRM261339:KRS261339 LBI261339:LBO261339 LLE261339:LLK261339 LVA261339:LVG261339 MEW261339:MFC261339 MOS261339:MOY261339 MYO261339:MYU261339 NIK261339:NIQ261339 NSG261339:NSM261339 OCC261339:OCI261339 OLY261339:OME261339 OVU261339:OWA261339 PFQ261339:PFW261339 PPM261339:PPS261339 PZI261339:PZO261339 QJE261339:QJK261339 QTA261339:QTG261339 RCW261339:RDC261339 RMS261339:RMY261339 RWO261339:RWU261339 SGK261339:SGQ261339 SQG261339:SQM261339 TAC261339:TAI261339 TJY261339:TKE261339 TTU261339:TUA261339 UDQ261339:UDW261339 UNM261339:UNS261339 UXI261339:UXO261339 VHE261339:VHK261339 VRA261339:VRG261339 WAW261339:WBC261339 WKS261339:WKY261339 IC326875:II326875 RY326875:SE326875 ABU326875:ACA326875 ALQ326875:ALW326875 AVM326875:AVS326875 BFI326875:BFO326875 BPE326875:BPK326875 BZA326875:BZG326875 CIW326875:CJC326875 CSS326875:CSY326875 DCO326875:DCU326875 DMK326875:DMQ326875 DWG326875:DWM326875 EGC326875:EGI326875 EPY326875:EQE326875 EZU326875:FAA326875 FJQ326875:FJW326875 FTM326875:FTS326875 GDI326875:GDO326875 GNE326875:GNK326875 GXA326875:GXG326875 HGW326875:HHC326875 HQS326875:HQY326875 IAO326875:IAU326875 IKK326875:IKQ326875 IUG326875:IUM326875 JEC326875:JEI326875 JNY326875:JOE326875 JXU326875:JYA326875 KHQ326875:KHW326875 KRM326875:KRS326875 LBI326875:LBO326875 LLE326875:LLK326875 LVA326875:LVG326875 MEW326875:MFC326875 MOS326875:MOY326875 MYO326875:MYU326875 NIK326875:NIQ326875 NSG326875:NSM326875 OCC326875:OCI326875 OLY326875:OME326875 OVU326875:OWA326875 PFQ326875:PFW326875 PPM326875:PPS326875 PZI326875:PZO326875 QJE326875:QJK326875 QTA326875:QTG326875 RCW326875:RDC326875 RMS326875:RMY326875 RWO326875:RWU326875 SGK326875:SGQ326875 SQG326875:SQM326875 TAC326875:TAI326875 TJY326875:TKE326875 TTU326875:TUA326875 UDQ326875:UDW326875 UNM326875:UNS326875 UXI326875:UXO326875 VHE326875:VHK326875 VRA326875:VRG326875 WAW326875:WBC326875 WKS326875:WKY326875 IC392411:II392411 RY392411:SE392411 ABU392411:ACA392411 ALQ392411:ALW392411 AVM392411:AVS392411 BFI392411:BFO392411 BPE392411:BPK392411 BZA392411:BZG392411 CIW392411:CJC392411 CSS392411:CSY392411 DCO392411:DCU392411 DMK392411:DMQ392411 DWG392411:DWM392411 EGC392411:EGI392411 EPY392411:EQE392411 EZU392411:FAA392411 FJQ392411:FJW392411 FTM392411:FTS392411 GDI392411:GDO392411 GNE392411:GNK392411 GXA392411:GXG392411 HGW392411:HHC392411 HQS392411:HQY392411 IAO392411:IAU392411 IKK392411:IKQ392411 IUG392411:IUM392411 JEC392411:JEI392411 JNY392411:JOE392411 JXU392411:JYA392411 KHQ392411:KHW392411 KRM392411:KRS392411 LBI392411:LBO392411 LLE392411:LLK392411 LVA392411:LVG392411 MEW392411:MFC392411 MOS392411:MOY392411 MYO392411:MYU392411 NIK392411:NIQ392411 NSG392411:NSM392411 OCC392411:OCI392411 OLY392411:OME392411 OVU392411:OWA392411 PFQ392411:PFW392411 PPM392411:PPS392411 PZI392411:PZO392411 QJE392411:QJK392411 QTA392411:QTG392411 RCW392411:RDC392411 RMS392411:RMY392411 RWO392411:RWU392411 SGK392411:SGQ392411 SQG392411:SQM392411 TAC392411:TAI392411 TJY392411:TKE392411 TTU392411:TUA392411 UDQ392411:UDW392411 UNM392411:UNS392411 UXI392411:UXO392411 VHE392411:VHK392411 VRA392411:VRG392411 WAW392411:WBC392411 WKS392411:WKY392411 IC457947:II457947 RY457947:SE457947 ABU457947:ACA457947 ALQ457947:ALW457947 AVM457947:AVS457947 BFI457947:BFO457947 BPE457947:BPK457947 BZA457947:BZG457947 CIW457947:CJC457947 CSS457947:CSY457947 DCO457947:DCU457947 DMK457947:DMQ457947 DWG457947:DWM457947 EGC457947:EGI457947 EPY457947:EQE457947 EZU457947:FAA457947 FJQ457947:FJW457947 FTM457947:FTS457947 GDI457947:GDO457947 GNE457947:GNK457947 GXA457947:GXG457947 HGW457947:HHC457947 HQS457947:HQY457947 IAO457947:IAU457947 IKK457947:IKQ457947 IUG457947:IUM457947 JEC457947:JEI457947 JNY457947:JOE457947 JXU457947:JYA457947 KHQ457947:KHW457947 KRM457947:KRS457947 LBI457947:LBO457947 LLE457947:LLK457947 LVA457947:LVG457947 MEW457947:MFC457947 MOS457947:MOY457947 MYO457947:MYU457947 NIK457947:NIQ457947 NSG457947:NSM457947 OCC457947:OCI457947 OLY457947:OME457947 OVU457947:OWA457947 PFQ457947:PFW457947 PPM457947:PPS457947 PZI457947:PZO457947 QJE457947:QJK457947 QTA457947:QTG457947 RCW457947:RDC457947 RMS457947:RMY457947 RWO457947:RWU457947 SGK457947:SGQ457947 SQG457947:SQM457947 TAC457947:TAI457947 TJY457947:TKE457947 TTU457947:TUA457947 UDQ457947:UDW457947 UNM457947:UNS457947 UXI457947:UXO457947 VHE457947:VHK457947 VRA457947:VRG457947 WAW457947:WBC457947 WKS457947:WKY457947 IC523483:II523483 RY523483:SE523483 ABU523483:ACA523483 ALQ523483:ALW523483 AVM523483:AVS523483 BFI523483:BFO523483 BPE523483:BPK523483 BZA523483:BZG523483 CIW523483:CJC523483 CSS523483:CSY523483 DCO523483:DCU523483 DMK523483:DMQ523483 DWG523483:DWM523483 EGC523483:EGI523483 EPY523483:EQE523483 EZU523483:FAA523483 FJQ523483:FJW523483 FTM523483:FTS523483 GDI523483:GDO523483 GNE523483:GNK523483 GXA523483:GXG523483 HGW523483:HHC523483 HQS523483:HQY523483 IAO523483:IAU523483 IKK523483:IKQ523483 IUG523483:IUM523483 JEC523483:JEI523483 JNY523483:JOE523483 JXU523483:JYA523483 KHQ523483:KHW523483 KRM523483:KRS523483 LBI523483:LBO523483 LLE523483:LLK523483 LVA523483:LVG523483 MEW523483:MFC523483 MOS523483:MOY523483 MYO523483:MYU523483 NIK523483:NIQ523483 NSG523483:NSM523483 OCC523483:OCI523483 OLY523483:OME523483 OVU523483:OWA523483 PFQ523483:PFW523483 PPM523483:PPS523483 PZI523483:PZO523483 QJE523483:QJK523483 QTA523483:QTG523483 RCW523483:RDC523483 RMS523483:RMY523483 RWO523483:RWU523483 SGK523483:SGQ523483 SQG523483:SQM523483 TAC523483:TAI523483 TJY523483:TKE523483 TTU523483:TUA523483 UDQ523483:UDW523483 UNM523483:UNS523483 UXI523483:UXO523483 VHE523483:VHK523483 VRA523483:VRG523483 WAW523483:WBC523483 WKS523483:WKY523483 IC589019:II589019 RY589019:SE589019 ABU589019:ACA589019 ALQ589019:ALW589019 AVM589019:AVS589019 BFI589019:BFO589019 BPE589019:BPK589019 BZA589019:BZG589019 CIW589019:CJC589019 CSS589019:CSY589019 DCO589019:DCU589019 DMK589019:DMQ589019 DWG589019:DWM589019 EGC589019:EGI589019 EPY589019:EQE589019 EZU589019:FAA589019 FJQ589019:FJW589019 FTM589019:FTS589019 GDI589019:GDO589019 GNE589019:GNK589019 GXA589019:GXG589019 HGW589019:HHC589019 HQS589019:HQY589019 IAO589019:IAU589019 IKK589019:IKQ589019 IUG589019:IUM589019 JEC589019:JEI589019 JNY589019:JOE589019 JXU589019:JYA589019 KHQ589019:KHW589019 KRM589019:KRS589019 LBI589019:LBO589019 LLE589019:LLK589019 LVA589019:LVG589019 MEW589019:MFC589019 MOS589019:MOY589019 MYO589019:MYU589019 NIK589019:NIQ589019 NSG589019:NSM589019 OCC589019:OCI589019 OLY589019:OME589019 OVU589019:OWA589019 PFQ589019:PFW589019 PPM589019:PPS589019 PZI589019:PZO589019 QJE589019:QJK589019 QTA589019:QTG589019 RCW589019:RDC589019 RMS589019:RMY589019 RWO589019:RWU589019 SGK589019:SGQ589019 SQG589019:SQM589019 TAC589019:TAI589019 TJY589019:TKE589019 TTU589019:TUA589019 UDQ589019:UDW589019 UNM589019:UNS589019 UXI589019:UXO589019 VHE589019:VHK589019 VRA589019:VRG589019 WAW589019:WBC589019 WKS589019:WKY589019 IC654555:II654555 RY654555:SE654555 ABU654555:ACA654555 ALQ654555:ALW654555 AVM654555:AVS654555 BFI654555:BFO654555 BPE654555:BPK654555 BZA654555:BZG654555 CIW654555:CJC654555 CSS654555:CSY654555 DCO654555:DCU654555 DMK654555:DMQ654555 DWG654555:DWM654555 EGC654555:EGI654555 EPY654555:EQE654555 EZU654555:FAA654555 FJQ654555:FJW654555 FTM654555:FTS654555 GDI654555:GDO654555 GNE654555:GNK654555 GXA654555:GXG654555 HGW654555:HHC654555 HQS654555:HQY654555 IAO654555:IAU654555 IKK654555:IKQ654555 IUG654555:IUM654555 JEC654555:JEI654555 JNY654555:JOE654555 JXU654555:JYA654555 KHQ654555:KHW654555 KRM654555:KRS654555 LBI654555:LBO654555 LLE654555:LLK654555 LVA654555:LVG654555 MEW654555:MFC654555 MOS654555:MOY654555 MYO654555:MYU654555 NIK654555:NIQ654555 NSG654555:NSM654555 OCC654555:OCI654555 OLY654555:OME654555 OVU654555:OWA654555 PFQ654555:PFW654555 PPM654555:PPS654555 PZI654555:PZO654555 QJE654555:QJK654555 QTA654555:QTG654555 RCW654555:RDC654555 RMS654555:RMY654555 RWO654555:RWU654555 SGK654555:SGQ654555 SQG654555:SQM654555 TAC654555:TAI654555 TJY654555:TKE654555 TTU654555:TUA654555 UDQ654555:UDW654555 UNM654555:UNS654555 UXI654555:UXO654555 VHE654555:VHK654555 VRA654555:VRG654555 WAW654555:WBC654555 WKS654555:WKY654555 IC720091:II720091 RY720091:SE720091 ABU720091:ACA720091 ALQ720091:ALW720091 AVM720091:AVS720091 BFI720091:BFO720091 BPE720091:BPK720091 BZA720091:BZG720091 CIW720091:CJC720091 CSS720091:CSY720091 DCO720091:DCU720091 DMK720091:DMQ720091 DWG720091:DWM720091 EGC720091:EGI720091 EPY720091:EQE720091 EZU720091:FAA720091 FJQ720091:FJW720091 FTM720091:FTS720091 GDI720091:GDO720091 GNE720091:GNK720091 GXA720091:GXG720091 HGW720091:HHC720091 HQS720091:HQY720091 IAO720091:IAU720091 IKK720091:IKQ720091 IUG720091:IUM720091 JEC720091:JEI720091 JNY720091:JOE720091 JXU720091:JYA720091 KHQ720091:KHW720091 KRM720091:KRS720091 LBI720091:LBO720091 LLE720091:LLK720091 LVA720091:LVG720091 MEW720091:MFC720091 MOS720091:MOY720091 MYO720091:MYU720091 NIK720091:NIQ720091 NSG720091:NSM720091 OCC720091:OCI720091 OLY720091:OME720091 OVU720091:OWA720091 PFQ720091:PFW720091 PPM720091:PPS720091 PZI720091:PZO720091 QJE720091:QJK720091 QTA720091:QTG720091 RCW720091:RDC720091 RMS720091:RMY720091 RWO720091:RWU720091 SGK720091:SGQ720091 SQG720091:SQM720091 TAC720091:TAI720091 TJY720091:TKE720091 TTU720091:TUA720091 UDQ720091:UDW720091 UNM720091:UNS720091 UXI720091:UXO720091 VHE720091:VHK720091 VRA720091:VRG720091 WAW720091:WBC720091 WKS720091:WKY720091 IC785627:II785627 RY785627:SE785627 ABU785627:ACA785627 ALQ785627:ALW785627 AVM785627:AVS785627 BFI785627:BFO785627 BPE785627:BPK785627 BZA785627:BZG785627 CIW785627:CJC785627 CSS785627:CSY785627 DCO785627:DCU785627 DMK785627:DMQ785627 DWG785627:DWM785627 EGC785627:EGI785627 EPY785627:EQE785627 EZU785627:FAA785627 FJQ785627:FJW785627 FTM785627:FTS785627 GDI785627:GDO785627 GNE785627:GNK785627 GXA785627:GXG785627 HGW785627:HHC785627 HQS785627:HQY785627 IAO785627:IAU785627 IKK785627:IKQ785627 IUG785627:IUM785627 JEC785627:JEI785627 JNY785627:JOE785627 JXU785627:JYA785627 KHQ785627:KHW785627 KRM785627:KRS785627 LBI785627:LBO785627 LLE785627:LLK785627 LVA785627:LVG785627 MEW785627:MFC785627 MOS785627:MOY785627 MYO785627:MYU785627 NIK785627:NIQ785627 NSG785627:NSM785627 OCC785627:OCI785627 OLY785627:OME785627 OVU785627:OWA785627 PFQ785627:PFW785627 PPM785627:PPS785627 PZI785627:PZO785627 QJE785627:QJK785627 QTA785627:QTG785627 RCW785627:RDC785627 RMS785627:RMY785627 RWO785627:RWU785627 SGK785627:SGQ785627 SQG785627:SQM785627 TAC785627:TAI785627 TJY785627:TKE785627 TTU785627:TUA785627 UDQ785627:UDW785627 UNM785627:UNS785627 UXI785627:UXO785627 VHE785627:VHK785627 VRA785627:VRG785627 WAW785627:WBC785627 WKS785627:WKY785627 IC851163:II851163 RY851163:SE851163 ABU851163:ACA851163 ALQ851163:ALW851163 AVM851163:AVS851163 BFI851163:BFO851163 BPE851163:BPK851163 BZA851163:BZG851163 CIW851163:CJC851163 CSS851163:CSY851163 DCO851163:DCU851163 DMK851163:DMQ851163 DWG851163:DWM851163 EGC851163:EGI851163 EPY851163:EQE851163 EZU851163:FAA851163 FJQ851163:FJW851163 FTM851163:FTS851163 GDI851163:GDO851163 GNE851163:GNK851163 GXA851163:GXG851163 HGW851163:HHC851163 HQS851163:HQY851163 IAO851163:IAU851163 IKK851163:IKQ851163 IUG851163:IUM851163 JEC851163:JEI851163 JNY851163:JOE851163 JXU851163:JYA851163 KHQ851163:KHW851163 KRM851163:KRS851163 LBI851163:LBO851163 LLE851163:LLK851163 LVA851163:LVG851163 MEW851163:MFC851163 MOS851163:MOY851163 MYO851163:MYU851163 NIK851163:NIQ851163 NSG851163:NSM851163 OCC851163:OCI851163 OLY851163:OME851163 OVU851163:OWA851163 PFQ851163:PFW851163 PPM851163:PPS851163 PZI851163:PZO851163 QJE851163:QJK851163 QTA851163:QTG851163 RCW851163:RDC851163 RMS851163:RMY851163 RWO851163:RWU851163 SGK851163:SGQ851163 SQG851163:SQM851163 TAC851163:TAI851163 TJY851163:TKE851163 TTU851163:TUA851163 UDQ851163:UDW851163 UNM851163:UNS851163 UXI851163:UXO851163 VHE851163:VHK851163 VRA851163:VRG851163 WAW851163:WBC851163 WKS851163:WKY851163 IC916699:II916699 RY916699:SE916699 ABU916699:ACA916699 ALQ916699:ALW916699 AVM916699:AVS916699 BFI916699:BFO916699 BPE916699:BPK916699 BZA916699:BZG916699 CIW916699:CJC916699 CSS916699:CSY916699 DCO916699:DCU916699 DMK916699:DMQ916699 DWG916699:DWM916699 EGC916699:EGI916699 EPY916699:EQE916699 EZU916699:FAA916699 FJQ916699:FJW916699 FTM916699:FTS916699 GDI916699:GDO916699 GNE916699:GNK916699 GXA916699:GXG916699 HGW916699:HHC916699 HQS916699:HQY916699 IAO916699:IAU916699 IKK916699:IKQ916699 IUG916699:IUM916699 JEC916699:JEI916699 JNY916699:JOE916699 JXU916699:JYA916699 KHQ916699:KHW916699 KRM916699:KRS916699 LBI916699:LBO916699 LLE916699:LLK916699 LVA916699:LVG916699 MEW916699:MFC916699 MOS916699:MOY916699 MYO916699:MYU916699 NIK916699:NIQ916699 NSG916699:NSM916699 OCC916699:OCI916699 OLY916699:OME916699 OVU916699:OWA916699 PFQ916699:PFW916699 PPM916699:PPS916699 PZI916699:PZO916699 QJE916699:QJK916699 QTA916699:QTG916699 RCW916699:RDC916699 RMS916699:RMY916699 RWO916699:RWU916699 SGK916699:SGQ916699 SQG916699:SQM916699 TAC916699:TAI916699 TJY916699:TKE916699 TTU916699:TUA916699 UDQ916699:UDW916699 UNM916699:UNS916699 UXI916699:UXO916699 VHE916699:VHK916699 VRA916699:VRG916699 WAW916699:WBC916699 WKS916699:WKY916699 IC982235:II982235 RY982235:SE982235 ABU982235:ACA982235 ALQ982235:ALW982235 AVM982235:AVS982235 BFI982235:BFO982235 BPE982235:BPK982235 BZA982235:BZG982235 CIW982235:CJC982235 CSS982235:CSY982235 DCO982235:DCU982235 DMK982235:DMQ982235 DWG982235:DWM982235 EGC982235:EGI982235 EPY982235:EQE982235 EZU982235:FAA982235 FJQ982235:FJW982235 FTM982235:FTS982235 GDI982235:GDO982235 GNE982235:GNK982235 GXA982235:GXG982235 HGW982235:HHC982235 HQS982235:HQY982235 IAO982235:IAU982235 IKK982235:IKQ982235 IUG982235:IUM982235 JEC982235:JEI982235 JNY982235:JOE982235 JXU982235:JYA982235 KHQ982235:KHW982235 KRM982235:KRS982235 LBI982235:LBO982235 LLE982235:LLK982235 LVA982235:LVG982235 MEW982235:MFC982235 MOS982235:MOY982235 MYO982235:MYU982235 NIK982235:NIQ982235 NSG982235:NSM982235 OCC982235:OCI982235 OLY982235:OME982235 OVU982235:OWA982235 PFQ982235:PFW982235 PPM982235:PPS982235 PZI982235:PZO982235 QJE982235:QJK982235 QTA982235:QTG982235 RCW982235:RDC982235 RMS982235:RMY982235 RWO982235:RWU982235 SGK982235:SGQ982235 SQG982235:SQM982235 TAC982235:TAI982235 TJY982235:TKE982235 TTU982235:TUA982235 UDQ982235:UDW982235 UNM982235:UNS982235 UXI982235:UXO982235 VHE982235:VHK982235 VRA982235:VRG982235 WAW982235:WBC982235 L982233:AD982233 L916697:AD916697 L851161:AD851161 L785625:AD785625 L720089:AD720089 L654553:AD654553 L589017:AD589017 L523481:AD523481 L457945:AD457945 L392409:AD392409 L326873:AD326873 L261337:AD261337 L195801:AD195801 L130265:AD130265 L64729:AD64729 C982233:J982233 C916697:J916697 C851161:J851161 C785625:J785625 C720089:J720089 C654553:J654553 C589017:J589017 C523481:J523481 C457945:J457945 C392409:J392409 C326873:J326873 C261337:J261337 C195801:J195801 C130265:J130265 C64729:J64729" xr:uid="{00000000-0002-0000-0000-000004000000}"/>
    <dataValidation type="whole" allowBlank="1" showInputMessage="1" showErrorMessage="1" sqref="JW64758 TS64758 ADO64758 ANK64758 AXG64758 BHC64758 BQY64758 CAU64758 CKQ64758 CUM64758 DEI64758 DOE64758 DYA64758 EHW64758 ERS64758 FBO64758 FLK64758 FVG64758 GFC64758 GOY64758 GYU64758 HIQ64758 HSM64758 ICI64758 IME64758 IWA64758 JFW64758 JPS64758 JZO64758 KJK64758 KTG64758 LDC64758 LMY64758 LWU64758 MGQ64758 MQM64758 NAI64758 NKE64758 NUA64758 ODW64758 ONS64758 OXO64758 PHK64758 PRG64758 QBC64758 QKY64758 QUU64758 REQ64758 ROM64758 RYI64758 SIE64758 SSA64758 TBW64758 TLS64758 TVO64758 UFK64758 UPG64758 UZC64758 VIY64758 VSU64758 WCQ64758 WMM64758 JW130294 TS130294 ADO130294 ANK130294 AXG130294 BHC130294 BQY130294 CAU130294 CKQ130294 CUM130294 DEI130294 DOE130294 DYA130294 EHW130294 ERS130294 FBO130294 FLK130294 FVG130294 GFC130294 GOY130294 GYU130294 HIQ130294 HSM130294 ICI130294 IME130294 IWA130294 JFW130294 JPS130294 JZO130294 KJK130294 KTG130294 LDC130294 LMY130294 LWU130294 MGQ130294 MQM130294 NAI130294 NKE130294 NUA130294 ODW130294 ONS130294 OXO130294 PHK130294 PRG130294 QBC130294 QKY130294 QUU130294 REQ130294 ROM130294 RYI130294 SIE130294 SSA130294 TBW130294 TLS130294 TVO130294 UFK130294 UPG130294 UZC130294 VIY130294 VSU130294 WCQ130294 WMM130294 JW195830 TS195830 ADO195830 ANK195830 AXG195830 BHC195830 BQY195830 CAU195830 CKQ195830 CUM195830 DEI195830 DOE195830 DYA195830 EHW195830 ERS195830 FBO195830 FLK195830 FVG195830 GFC195830 GOY195830 GYU195830 HIQ195830 HSM195830 ICI195830 IME195830 IWA195830 JFW195830 JPS195830 JZO195830 KJK195830 KTG195830 LDC195830 LMY195830 LWU195830 MGQ195830 MQM195830 NAI195830 NKE195830 NUA195830 ODW195830 ONS195830 OXO195830 PHK195830 PRG195830 QBC195830 QKY195830 QUU195830 REQ195830 ROM195830 RYI195830 SIE195830 SSA195830 TBW195830 TLS195830 TVO195830 UFK195830 UPG195830 UZC195830 VIY195830 VSU195830 WCQ195830 WMM195830 JW261366 TS261366 ADO261366 ANK261366 AXG261366 BHC261366 BQY261366 CAU261366 CKQ261366 CUM261366 DEI261366 DOE261366 DYA261366 EHW261366 ERS261366 FBO261366 FLK261366 FVG261366 GFC261366 GOY261366 GYU261366 HIQ261366 HSM261366 ICI261366 IME261366 IWA261366 JFW261366 JPS261366 JZO261366 KJK261366 KTG261366 LDC261366 LMY261366 LWU261366 MGQ261366 MQM261366 NAI261366 NKE261366 NUA261366 ODW261366 ONS261366 OXO261366 PHK261366 PRG261366 QBC261366 QKY261366 QUU261366 REQ261366 ROM261366 RYI261366 SIE261366 SSA261366 TBW261366 TLS261366 TVO261366 UFK261366 UPG261366 UZC261366 VIY261366 VSU261366 WCQ261366 WMM261366 JW326902 TS326902 ADO326902 ANK326902 AXG326902 BHC326902 BQY326902 CAU326902 CKQ326902 CUM326902 DEI326902 DOE326902 DYA326902 EHW326902 ERS326902 FBO326902 FLK326902 FVG326902 GFC326902 GOY326902 GYU326902 HIQ326902 HSM326902 ICI326902 IME326902 IWA326902 JFW326902 JPS326902 JZO326902 KJK326902 KTG326902 LDC326902 LMY326902 LWU326902 MGQ326902 MQM326902 NAI326902 NKE326902 NUA326902 ODW326902 ONS326902 OXO326902 PHK326902 PRG326902 QBC326902 QKY326902 QUU326902 REQ326902 ROM326902 RYI326902 SIE326902 SSA326902 TBW326902 TLS326902 TVO326902 UFK326902 UPG326902 UZC326902 VIY326902 VSU326902 WCQ326902 WMM326902 JW392438 TS392438 ADO392438 ANK392438 AXG392438 BHC392438 BQY392438 CAU392438 CKQ392438 CUM392438 DEI392438 DOE392438 DYA392438 EHW392438 ERS392438 FBO392438 FLK392438 FVG392438 GFC392438 GOY392438 GYU392438 HIQ392438 HSM392438 ICI392438 IME392438 IWA392438 JFW392438 JPS392438 JZO392438 KJK392438 KTG392438 LDC392438 LMY392438 LWU392438 MGQ392438 MQM392438 NAI392438 NKE392438 NUA392438 ODW392438 ONS392438 OXO392438 PHK392438 PRG392438 QBC392438 QKY392438 QUU392438 REQ392438 ROM392438 RYI392438 SIE392438 SSA392438 TBW392438 TLS392438 TVO392438 UFK392438 UPG392438 UZC392438 VIY392438 VSU392438 WCQ392438 WMM392438 JW457974 TS457974 ADO457974 ANK457974 AXG457974 BHC457974 BQY457974 CAU457974 CKQ457974 CUM457974 DEI457974 DOE457974 DYA457974 EHW457974 ERS457974 FBO457974 FLK457974 FVG457974 GFC457974 GOY457974 GYU457974 HIQ457974 HSM457974 ICI457974 IME457974 IWA457974 JFW457974 JPS457974 JZO457974 KJK457974 KTG457974 LDC457974 LMY457974 LWU457974 MGQ457974 MQM457974 NAI457974 NKE457974 NUA457974 ODW457974 ONS457974 OXO457974 PHK457974 PRG457974 QBC457974 QKY457974 QUU457974 REQ457974 ROM457974 RYI457974 SIE457974 SSA457974 TBW457974 TLS457974 TVO457974 UFK457974 UPG457974 UZC457974 VIY457974 VSU457974 WCQ457974 WMM457974 JW523510 TS523510 ADO523510 ANK523510 AXG523510 BHC523510 BQY523510 CAU523510 CKQ523510 CUM523510 DEI523510 DOE523510 DYA523510 EHW523510 ERS523510 FBO523510 FLK523510 FVG523510 GFC523510 GOY523510 GYU523510 HIQ523510 HSM523510 ICI523510 IME523510 IWA523510 JFW523510 JPS523510 JZO523510 KJK523510 KTG523510 LDC523510 LMY523510 LWU523510 MGQ523510 MQM523510 NAI523510 NKE523510 NUA523510 ODW523510 ONS523510 OXO523510 PHK523510 PRG523510 QBC523510 QKY523510 QUU523510 REQ523510 ROM523510 RYI523510 SIE523510 SSA523510 TBW523510 TLS523510 TVO523510 UFK523510 UPG523510 UZC523510 VIY523510 VSU523510 WCQ523510 WMM523510 JW589046 TS589046 ADO589046 ANK589046 AXG589046 BHC589046 BQY589046 CAU589046 CKQ589046 CUM589046 DEI589046 DOE589046 DYA589046 EHW589046 ERS589046 FBO589046 FLK589046 FVG589046 GFC589046 GOY589046 GYU589046 HIQ589046 HSM589046 ICI589046 IME589046 IWA589046 JFW589046 JPS589046 JZO589046 KJK589046 KTG589046 LDC589046 LMY589046 LWU589046 MGQ589046 MQM589046 NAI589046 NKE589046 NUA589046 ODW589046 ONS589046 OXO589046 PHK589046 PRG589046 QBC589046 QKY589046 QUU589046 REQ589046 ROM589046 RYI589046 SIE589046 SSA589046 TBW589046 TLS589046 TVO589046 UFK589046 UPG589046 UZC589046 VIY589046 VSU589046 WCQ589046 WMM589046 JW654582 TS654582 ADO654582 ANK654582 AXG654582 BHC654582 BQY654582 CAU654582 CKQ654582 CUM654582 DEI654582 DOE654582 DYA654582 EHW654582 ERS654582 FBO654582 FLK654582 FVG654582 GFC654582 GOY654582 GYU654582 HIQ654582 HSM654582 ICI654582 IME654582 IWA654582 JFW654582 JPS654582 JZO654582 KJK654582 KTG654582 LDC654582 LMY654582 LWU654582 MGQ654582 MQM654582 NAI654582 NKE654582 NUA654582 ODW654582 ONS654582 OXO654582 PHK654582 PRG654582 QBC654582 QKY654582 QUU654582 REQ654582 ROM654582 RYI654582 SIE654582 SSA654582 TBW654582 TLS654582 TVO654582 UFK654582 UPG654582 UZC654582 VIY654582 VSU654582 WCQ654582 WMM654582 JW720118 TS720118 ADO720118 ANK720118 AXG720118 BHC720118 BQY720118 CAU720118 CKQ720118 CUM720118 DEI720118 DOE720118 DYA720118 EHW720118 ERS720118 FBO720118 FLK720118 FVG720118 GFC720118 GOY720118 GYU720118 HIQ720118 HSM720118 ICI720118 IME720118 IWA720118 JFW720118 JPS720118 JZO720118 KJK720118 KTG720118 LDC720118 LMY720118 LWU720118 MGQ720118 MQM720118 NAI720118 NKE720118 NUA720118 ODW720118 ONS720118 OXO720118 PHK720118 PRG720118 QBC720118 QKY720118 QUU720118 REQ720118 ROM720118 RYI720118 SIE720118 SSA720118 TBW720118 TLS720118 TVO720118 UFK720118 UPG720118 UZC720118 VIY720118 VSU720118 WCQ720118 WMM720118 JW785654 TS785654 ADO785654 ANK785654 AXG785654 BHC785654 BQY785654 CAU785654 CKQ785654 CUM785654 DEI785654 DOE785654 DYA785654 EHW785654 ERS785654 FBO785654 FLK785654 FVG785654 GFC785654 GOY785654 GYU785654 HIQ785654 HSM785654 ICI785654 IME785654 IWA785654 JFW785654 JPS785654 JZO785654 KJK785654 KTG785654 LDC785654 LMY785654 LWU785654 MGQ785654 MQM785654 NAI785654 NKE785654 NUA785654 ODW785654 ONS785654 OXO785654 PHK785654 PRG785654 QBC785654 QKY785654 QUU785654 REQ785654 ROM785654 RYI785654 SIE785654 SSA785654 TBW785654 TLS785654 TVO785654 UFK785654 UPG785654 UZC785654 VIY785654 VSU785654 WCQ785654 WMM785654 JW851190 TS851190 ADO851190 ANK851190 AXG851190 BHC851190 BQY851190 CAU851190 CKQ851190 CUM851190 DEI851190 DOE851190 DYA851190 EHW851190 ERS851190 FBO851190 FLK851190 FVG851190 GFC851190 GOY851190 GYU851190 HIQ851190 HSM851190 ICI851190 IME851190 IWA851190 JFW851190 JPS851190 JZO851190 KJK851190 KTG851190 LDC851190 LMY851190 LWU851190 MGQ851190 MQM851190 NAI851190 NKE851190 NUA851190 ODW851190 ONS851190 OXO851190 PHK851190 PRG851190 QBC851190 QKY851190 QUU851190 REQ851190 ROM851190 RYI851190 SIE851190 SSA851190 TBW851190 TLS851190 TVO851190 UFK851190 UPG851190 UZC851190 VIY851190 VSU851190 WCQ851190 WMM851190 JW916726 TS916726 ADO916726 ANK916726 AXG916726 BHC916726 BQY916726 CAU916726 CKQ916726 CUM916726 DEI916726 DOE916726 DYA916726 EHW916726 ERS916726 FBO916726 FLK916726 FVG916726 GFC916726 GOY916726 GYU916726 HIQ916726 HSM916726 ICI916726 IME916726 IWA916726 JFW916726 JPS916726 JZO916726 KJK916726 KTG916726 LDC916726 LMY916726 LWU916726 MGQ916726 MQM916726 NAI916726 NKE916726 NUA916726 ODW916726 ONS916726 OXO916726 PHK916726 PRG916726 QBC916726 QKY916726 QUU916726 REQ916726 ROM916726 RYI916726 SIE916726 SSA916726 TBW916726 TLS916726 TVO916726 UFK916726 UPG916726 UZC916726 VIY916726 VSU916726 WCQ916726 WMM916726 JW982262 TS982262 ADO982262 ANK982262 AXG982262 BHC982262 BQY982262 CAU982262 CKQ982262 CUM982262 DEI982262 DOE982262 DYA982262 EHW982262 ERS982262 FBO982262 FLK982262 FVG982262 GFC982262 GOY982262 GYU982262 HIQ982262 HSM982262 ICI982262 IME982262 IWA982262 JFW982262 JPS982262 JZO982262 KJK982262 KTG982262 LDC982262 LMY982262 LWU982262 MGQ982262 MQM982262 NAI982262 NKE982262 NUA982262 ODW982262 ONS982262 OXO982262 PHK982262 PRG982262 QBC982262 QKY982262 QUU982262 REQ982262 ROM982262 RYI982262 SIE982262 SSA982262 TBW982262 TLS982262 TVO982262 UFK982262 UPG982262 UZC982262 VIY982262 VSU982262 WCQ982262 WMM982262 JN64757:JN64758 TJ64757:TJ64758 ADF64757:ADF64758 ANB64757:ANB64758 AWX64757:AWX64758 BGT64757:BGT64758 BQP64757:BQP64758 CAL64757:CAL64758 CKH64757:CKH64758 CUD64757:CUD64758 DDZ64757:DDZ64758 DNV64757:DNV64758 DXR64757:DXR64758 EHN64757:EHN64758 ERJ64757:ERJ64758 FBF64757:FBF64758 FLB64757:FLB64758 FUX64757:FUX64758 GET64757:GET64758 GOP64757:GOP64758 GYL64757:GYL64758 HIH64757:HIH64758 HSD64757:HSD64758 IBZ64757:IBZ64758 ILV64757:ILV64758 IVR64757:IVR64758 JFN64757:JFN64758 JPJ64757:JPJ64758 JZF64757:JZF64758 KJB64757:KJB64758 KSX64757:KSX64758 LCT64757:LCT64758 LMP64757:LMP64758 LWL64757:LWL64758 MGH64757:MGH64758 MQD64757:MQD64758 MZZ64757:MZZ64758 NJV64757:NJV64758 NTR64757:NTR64758 ODN64757:ODN64758 ONJ64757:ONJ64758 OXF64757:OXF64758 PHB64757:PHB64758 PQX64757:PQX64758 QAT64757:QAT64758 QKP64757:QKP64758 QUL64757:QUL64758 REH64757:REH64758 ROD64757:ROD64758 RXZ64757:RXZ64758 SHV64757:SHV64758 SRR64757:SRR64758 TBN64757:TBN64758 TLJ64757:TLJ64758 TVF64757:TVF64758 UFB64757:UFB64758 UOX64757:UOX64758 UYT64757:UYT64758 VIP64757:VIP64758 VSL64757:VSL64758 WCH64757:WCH64758 WMD64757:WMD64758 JN130293:JN130294 TJ130293:TJ130294 ADF130293:ADF130294 ANB130293:ANB130294 AWX130293:AWX130294 BGT130293:BGT130294 BQP130293:BQP130294 CAL130293:CAL130294 CKH130293:CKH130294 CUD130293:CUD130294 DDZ130293:DDZ130294 DNV130293:DNV130294 DXR130293:DXR130294 EHN130293:EHN130294 ERJ130293:ERJ130294 FBF130293:FBF130294 FLB130293:FLB130294 FUX130293:FUX130294 GET130293:GET130294 GOP130293:GOP130294 GYL130293:GYL130294 HIH130293:HIH130294 HSD130293:HSD130294 IBZ130293:IBZ130294 ILV130293:ILV130294 IVR130293:IVR130294 JFN130293:JFN130294 JPJ130293:JPJ130294 JZF130293:JZF130294 KJB130293:KJB130294 KSX130293:KSX130294 LCT130293:LCT130294 LMP130293:LMP130294 LWL130293:LWL130294 MGH130293:MGH130294 MQD130293:MQD130294 MZZ130293:MZZ130294 NJV130293:NJV130294 NTR130293:NTR130294 ODN130293:ODN130294 ONJ130293:ONJ130294 OXF130293:OXF130294 PHB130293:PHB130294 PQX130293:PQX130294 QAT130293:QAT130294 QKP130293:QKP130294 QUL130293:QUL130294 REH130293:REH130294 ROD130293:ROD130294 RXZ130293:RXZ130294 SHV130293:SHV130294 SRR130293:SRR130294 TBN130293:TBN130294 TLJ130293:TLJ130294 TVF130293:TVF130294 UFB130293:UFB130294 UOX130293:UOX130294 UYT130293:UYT130294 VIP130293:VIP130294 VSL130293:VSL130294 WCH130293:WCH130294 WMD130293:WMD130294 JN195829:JN195830 TJ195829:TJ195830 ADF195829:ADF195830 ANB195829:ANB195830 AWX195829:AWX195830 BGT195829:BGT195830 BQP195829:BQP195830 CAL195829:CAL195830 CKH195829:CKH195830 CUD195829:CUD195830 DDZ195829:DDZ195830 DNV195829:DNV195830 DXR195829:DXR195830 EHN195829:EHN195830 ERJ195829:ERJ195830 FBF195829:FBF195830 FLB195829:FLB195830 FUX195829:FUX195830 GET195829:GET195830 GOP195829:GOP195830 GYL195829:GYL195830 HIH195829:HIH195830 HSD195829:HSD195830 IBZ195829:IBZ195830 ILV195829:ILV195830 IVR195829:IVR195830 JFN195829:JFN195830 JPJ195829:JPJ195830 JZF195829:JZF195830 KJB195829:KJB195830 KSX195829:KSX195830 LCT195829:LCT195830 LMP195829:LMP195830 LWL195829:LWL195830 MGH195829:MGH195830 MQD195829:MQD195830 MZZ195829:MZZ195830 NJV195829:NJV195830 NTR195829:NTR195830 ODN195829:ODN195830 ONJ195829:ONJ195830 OXF195829:OXF195830 PHB195829:PHB195830 PQX195829:PQX195830 QAT195829:QAT195830 QKP195829:QKP195830 QUL195829:QUL195830 REH195829:REH195830 ROD195829:ROD195830 RXZ195829:RXZ195830 SHV195829:SHV195830 SRR195829:SRR195830 TBN195829:TBN195830 TLJ195829:TLJ195830 TVF195829:TVF195830 UFB195829:UFB195830 UOX195829:UOX195830 UYT195829:UYT195830 VIP195829:VIP195830 VSL195829:VSL195830 WCH195829:WCH195830 WMD195829:WMD195830 JN261365:JN261366 TJ261365:TJ261366 ADF261365:ADF261366 ANB261365:ANB261366 AWX261365:AWX261366 BGT261365:BGT261366 BQP261365:BQP261366 CAL261365:CAL261366 CKH261365:CKH261366 CUD261365:CUD261366 DDZ261365:DDZ261366 DNV261365:DNV261366 DXR261365:DXR261366 EHN261365:EHN261366 ERJ261365:ERJ261366 FBF261365:FBF261366 FLB261365:FLB261366 FUX261365:FUX261366 GET261365:GET261366 GOP261365:GOP261366 GYL261365:GYL261366 HIH261365:HIH261366 HSD261365:HSD261366 IBZ261365:IBZ261366 ILV261365:ILV261366 IVR261365:IVR261366 JFN261365:JFN261366 JPJ261365:JPJ261366 JZF261365:JZF261366 KJB261365:KJB261366 KSX261365:KSX261366 LCT261365:LCT261366 LMP261365:LMP261366 LWL261365:LWL261366 MGH261365:MGH261366 MQD261365:MQD261366 MZZ261365:MZZ261366 NJV261365:NJV261366 NTR261365:NTR261366 ODN261365:ODN261366 ONJ261365:ONJ261366 OXF261365:OXF261366 PHB261365:PHB261366 PQX261365:PQX261366 QAT261365:QAT261366 QKP261365:QKP261366 QUL261365:QUL261366 REH261365:REH261366 ROD261365:ROD261366 RXZ261365:RXZ261366 SHV261365:SHV261366 SRR261365:SRR261366 TBN261365:TBN261366 TLJ261365:TLJ261366 TVF261365:TVF261366 UFB261365:UFB261366 UOX261365:UOX261366 UYT261365:UYT261366 VIP261365:VIP261366 VSL261365:VSL261366 WCH261365:WCH261366 WMD261365:WMD261366 JN326901:JN326902 TJ326901:TJ326902 ADF326901:ADF326902 ANB326901:ANB326902 AWX326901:AWX326902 BGT326901:BGT326902 BQP326901:BQP326902 CAL326901:CAL326902 CKH326901:CKH326902 CUD326901:CUD326902 DDZ326901:DDZ326902 DNV326901:DNV326902 DXR326901:DXR326902 EHN326901:EHN326902 ERJ326901:ERJ326902 FBF326901:FBF326902 FLB326901:FLB326902 FUX326901:FUX326902 GET326901:GET326902 GOP326901:GOP326902 GYL326901:GYL326902 HIH326901:HIH326902 HSD326901:HSD326902 IBZ326901:IBZ326902 ILV326901:ILV326902 IVR326901:IVR326902 JFN326901:JFN326902 JPJ326901:JPJ326902 JZF326901:JZF326902 KJB326901:KJB326902 KSX326901:KSX326902 LCT326901:LCT326902 LMP326901:LMP326902 LWL326901:LWL326902 MGH326901:MGH326902 MQD326901:MQD326902 MZZ326901:MZZ326902 NJV326901:NJV326902 NTR326901:NTR326902 ODN326901:ODN326902 ONJ326901:ONJ326902 OXF326901:OXF326902 PHB326901:PHB326902 PQX326901:PQX326902 QAT326901:QAT326902 QKP326901:QKP326902 QUL326901:QUL326902 REH326901:REH326902 ROD326901:ROD326902 RXZ326901:RXZ326902 SHV326901:SHV326902 SRR326901:SRR326902 TBN326901:TBN326902 TLJ326901:TLJ326902 TVF326901:TVF326902 UFB326901:UFB326902 UOX326901:UOX326902 UYT326901:UYT326902 VIP326901:VIP326902 VSL326901:VSL326902 WCH326901:WCH326902 WMD326901:WMD326902 JN392437:JN392438 TJ392437:TJ392438 ADF392437:ADF392438 ANB392437:ANB392438 AWX392437:AWX392438 BGT392437:BGT392438 BQP392437:BQP392438 CAL392437:CAL392438 CKH392437:CKH392438 CUD392437:CUD392438 DDZ392437:DDZ392438 DNV392437:DNV392438 DXR392437:DXR392438 EHN392437:EHN392438 ERJ392437:ERJ392438 FBF392437:FBF392438 FLB392437:FLB392438 FUX392437:FUX392438 GET392437:GET392438 GOP392437:GOP392438 GYL392437:GYL392438 HIH392437:HIH392438 HSD392437:HSD392438 IBZ392437:IBZ392438 ILV392437:ILV392438 IVR392437:IVR392438 JFN392437:JFN392438 JPJ392437:JPJ392438 JZF392437:JZF392438 KJB392437:KJB392438 KSX392437:KSX392438 LCT392437:LCT392438 LMP392437:LMP392438 LWL392437:LWL392438 MGH392437:MGH392438 MQD392437:MQD392438 MZZ392437:MZZ392438 NJV392437:NJV392438 NTR392437:NTR392438 ODN392437:ODN392438 ONJ392437:ONJ392438 OXF392437:OXF392438 PHB392437:PHB392438 PQX392437:PQX392438 QAT392437:QAT392438 QKP392437:QKP392438 QUL392437:QUL392438 REH392437:REH392438 ROD392437:ROD392438 RXZ392437:RXZ392438 SHV392437:SHV392438 SRR392437:SRR392438 TBN392437:TBN392438 TLJ392437:TLJ392438 TVF392437:TVF392438 UFB392437:UFB392438 UOX392437:UOX392438 UYT392437:UYT392438 VIP392437:VIP392438 VSL392437:VSL392438 WCH392437:WCH392438 WMD392437:WMD392438 JN457973:JN457974 TJ457973:TJ457974 ADF457973:ADF457974 ANB457973:ANB457974 AWX457973:AWX457974 BGT457973:BGT457974 BQP457973:BQP457974 CAL457973:CAL457974 CKH457973:CKH457974 CUD457973:CUD457974 DDZ457973:DDZ457974 DNV457973:DNV457974 DXR457973:DXR457974 EHN457973:EHN457974 ERJ457973:ERJ457974 FBF457973:FBF457974 FLB457973:FLB457974 FUX457973:FUX457974 GET457973:GET457974 GOP457973:GOP457974 GYL457973:GYL457974 HIH457973:HIH457974 HSD457973:HSD457974 IBZ457973:IBZ457974 ILV457973:ILV457974 IVR457973:IVR457974 JFN457973:JFN457974 JPJ457973:JPJ457974 JZF457973:JZF457974 KJB457973:KJB457974 KSX457973:KSX457974 LCT457973:LCT457974 LMP457973:LMP457974 LWL457973:LWL457974 MGH457973:MGH457974 MQD457973:MQD457974 MZZ457973:MZZ457974 NJV457973:NJV457974 NTR457973:NTR457974 ODN457973:ODN457974 ONJ457973:ONJ457974 OXF457973:OXF457974 PHB457973:PHB457974 PQX457973:PQX457974 QAT457973:QAT457974 QKP457973:QKP457974 QUL457973:QUL457974 REH457973:REH457974 ROD457973:ROD457974 RXZ457973:RXZ457974 SHV457973:SHV457974 SRR457973:SRR457974 TBN457973:TBN457974 TLJ457973:TLJ457974 TVF457973:TVF457974 UFB457973:UFB457974 UOX457973:UOX457974 UYT457973:UYT457974 VIP457973:VIP457974 VSL457973:VSL457974 WCH457973:WCH457974 WMD457973:WMD457974 JN523509:JN523510 TJ523509:TJ523510 ADF523509:ADF523510 ANB523509:ANB523510 AWX523509:AWX523510 BGT523509:BGT523510 BQP523509:BQP523510 CAL523509:CAL523510 CKH523509:CKH523510 CUD523509:CUD523510 DDZ523509:DDZ523510 DNV523509:DNV523510 DXR523509:DXR523510 EHN523509:EHN523510 ERJ523509:ERJ523510 FBF523509:FBF523510 FLB523509:FLB523510 FUX523509:FUX523510 GET523509:GET523510 GOP523509:GOP523510 GYL523509:GYL523510 HIH523509:HIH523510 HSD523509:HSD523510 IBZ523509:IBZ523510 ILV523509:ILV523510 IVR523509:IVR523510 JFN523509:JFN523510 JPJ523509:JPJ523510 JZF523509:JZF523510 KJB523509:KJB523510 KSX523509:KSX523510 LCT523509:LCT523510 LMP523509:LMP523510 LWL523509:LWL523510 MGH523509:MGH523510 MQD523509:MQD523510 MZZ523509:MZZ523510 NJV523509:NJV523510 NTR523509:NTR523510 ODN523509:ODN523510 ONJ523509:ONJ523510 OXF523509:OXF523510 PHB523509:PHB523510 PQX523509:PQX523510 QAT523509:QAT523510 QKP523509:QKP523510 QUL523509:QUL523510 REH523509:REH523510 ROD523509:ROD523510 RXZ523509:RXZ523510 SHV523509:SHV523510 SRR523509:SRR523510 TBN523509:TBN523510 TLJ523509:TLJ523510 TVF523509:TVF523510 UFB523509:UFB523510 UOX523509:UOX523510 UYT523509:UYT523510 VIP523509:VIP523510 VSL523509:VSL523510 WCH523509:WCH523510 WMD523509:WMD523510 JN589045:JN589046 TJ589045:TJ589046 ADF589045:ADF589046 ANB589045:ANB589046 AWX589045:AWX589046 BGT589045:BGT589046 BQP589045:BQP589046 CAL589045:CAL589046 CKH589045:CKH589046 CUD589045:CUD589046 DDZ589045:DDZ589046 DNV589045:DNV589046 DXR589045:DXR589046 EHN589045:EHN589046 ERJ589045:ERJ589046 FBF589045:FBF589046 FLB589045:FLB589046 FUX589045:FUX589046 GET589045:GET589046 GOP589045:GOP589046 GYL589045:GYL589046 HIH589045:HIH589046 HSD589045:HSD589046 IBZ589045:IBZ589046 ILV589045:ILV589046 IVR589045:IVR589046 JFN589045:JFN589046 JPJ589045:JPJ589046 JZF589045:JZF589046 KJB589045:KJB589046 KSX589045:KSX589046 LCT589045:LCT589046 LMP589045:LMP589046 LWL589045:LWL589046 MGH589045:MGH589046 MQD589045:MQD589046 MZZ589045:MZZ589046 NJV589045:NJV589046 NTR589045:NTR589046 ODN589045:ODN589046 ONJ589045:ONJ589046 OXF589045:OXF589046 PHB589045:PHB589046 PQX589045:PQX589046 QAT589045:QAT589046 QKP589045:QKP589046 QUL589045:QUL589046 REH589045:REH589046 ROD589045:ROD589046 RXZ589045:RXZ589046 SHV589045:SHV589046 SRR589045:SRR589046 TBN589045:TBN589046 TLJ589045:TLJ589046 TVF589045:TVF589046 UFB589045:UFB589046 UOX589045:UOX589046 UYT589045:UYT589046 VIP589045:VIP589046 VSL589045:VSL589046 WCH589045:WCH589046 WMD589045:WMD589046 JN654581:JN654582 TJ654581:TJ654582 ADF654581:ADF654582 ANB654581:ANB654582 AWX654581:AWX654582 BGT654581:BGT654582 BQP654581:BQP654582 CAL654581:CAL654582 CKH654581:CKH654582 CUD654581:CUD654582 DDZ654581:DDZ654582 DNV654581:DNV654582 DXR654581:DXR654582 EHN654581:EHN654582 ERJ654581:ERJ654582 FBF654581:FBF654582 FLB654581:FLB654582 FUX654581:FUX654582 GET654581:GET654582 GOP654581:GOP654582 GYL654581:GYL654582 HIH654581:HIH654582 HSD654581:HSD654582 IBZ654581:IBZ654582 ILV654581:ILV654582 IVR654581:IVR654582 JFN654581:JFN654582 JPJ654581:JPJ654582 JZF654581:JZF654582 KJB654581:KJB654582 KSX654581:KSX654582 LCT654581:LCT654582 LMP654581:LMP654582 LWL654581:LWL654582 MGH654581:MGH654582 MQD654581:MQD654582 MZZ654581:MZZ654582 NJV654581:NJV654582 NTR654581:NTR654582 ODN654581:ODN654582 ONJ654581:ONJ654582 OXF654581:OXF654582 PHB654581:PHB654582 PQX654581:PQX654582 QAT654581:QAT654582 QKP654581:QKP654582 QUL654581:QUL654582 REH654581:REH654582 ROD654581:ROD654582 RXZ654581:RXZ654582 SHV654581:SHV654582 SRR654581:SRR654582 TBN654581:TBN654582 TLJ654581:TLJ654582 TVF654581:TVF654582 UFB654581:UFB654582 UOX654581:UOX654582 UYT654581:UYT654582 VIP654581:VIP654582 VSL654581:VSL654582 WCH654581:WCH654582 WMD654581:WMD654582 JN720117:JN720118 TJ720117:TJ720118 ADF720117:ADF720118 ANB720117:ANB720118 AWX720117:AWX720118 BGT720117:BGT720118 BQP720117:BQP720118 CAL720117:CAL720118 CKH720117:CKH720118 CUD720117:CUD720118 DDZ720117:DDZ720118 DNV720117:DNV720118 DXR720117:DXR720118 EHN720117:EHN720118 ERJ720117:ERJ720118 FBF720117:FBF720118 FLB720117:FLB720118 FUX720117:FUX720118 GET720117:GET720118 GOP720117:GOP720118 GYL720117:GYL720118 HIH720117:HIH720118 HSD720117:HSD720118 IBZ720117:IBZ720118 ILV720117:ILV720118 IVR720117:IVR720118 JFN720117:JFN720118 JPJ720117:JPJ720118 JZF720117:JZF720118 KJB720117:KJB720118 KSX720117:KSX720118 LCT720117:LCT720118 LMP720117:LMP720118 LWL720117:LWL720118 MGH720117:MGH720118 MQD720117:MQD720118 MZZ720117:MZZ720118 NJV720117:NJV720118 NTR720117:NTR720118 ODN720117:ODN720118 ONJ720117:ONJ720118 OXF720117:OXF720118 PHB720117:PHB720118 PQX720117:PQX720118 QAT720117:QAT720118 QKP720117:QKP720118 QUL720117:QUL720118 REH720117:REH720118 ROD720117:ROD720118 RXZ720117:RXZ720118 SHV720117:SHV720118 SRR720117:SRR720118 TBN720117:TBN720118 TLJ720117:TLJ720118 TVF720117:TVF720118 UFB720117:UFB720118 UOX720117:UOX720118 UYT720117:UYT720118 VIP720117:VIP720118 VSL720117:VSL720118 WCH720117:WCH720118 WMD720117:WMD720118 JN785653:JN785654 TJ785653:TJ785654 ADF785653:ADF785654 ANB785653:ANB785654 AWX785653:AWX785654 BGT785653:BGT785654 BQP785653:BQP785654 CAL785653:CAL785654 CKH785653:CKH785654 CUD785653:CUD785654 DDZ785653:DDZ785654 DNV785653:DNV785654 DXR785653:DXR785654 EHN785653:EHN785654 ERJ785653:ERJ785654 FBF785653:FBF785654 FLB785653:FLB785654 FUX785653:FUX785654 GET785653:GET785654 GOP785653:GOP785654 GYL785653:GYL785654 HIH785653:HIH785654 HSD785653:HSD785654 IBZ785653:IBZ785654 ILV785653:ILV785654 IVR785653:IVR785654 JFN785653:JFN785654 JPJ785653:JPJ785654 JZF785653:JZF785654 KJB785653:KJB785654 KSX785653:KSX785654 LCT785653:LCT785654 LMP785653:LMP785654 LWL785653:LWL785654 MGH785653:MGH785654 MQD785653:MQD785654 MZZ785653:MZZ785654 NJV785653:NJV785654 NTR785653:NTR785654 ODN785653:ODN785654 ONJ785653:ONJ785654 OXF785653:OXF785654 PHB785653:PHB785654 PQX785653:PQX785654 QAT785653:QAT785654 QKP785653:QKP785654 QUL785653:QUL785654 REH785653:REH785654 ROD785653:ROD785654 RXZ785653:RXZ785654 SHV785653:SHV785654 SRR785653:SRR785654 TBN785653:TBN785654 TLJ785653:TLJ785654 TVF785653:TVF785654 UFB785653:UFB785654 UOX785653:UOX785654 UYT785653:UYT785654 VIP785653:VIP785654 VSL785653:VSL785654 WCH785653:WCH785654 WMD785653:WMD785654 JN851189:JN851190 TJ851189:TJ851190 ADF851189:ADF851190 ANB851189:ANB851190 AWX851189:AWX851190 BGT851189:BGT851190 BQP851189:BQP851190 CAL851189:CAL851190 CKH851189:CKH851190 CUD851189:CUD851190 DDZ851189:DDZ851190 DNV851189:DNV851190 DXR851189:DXR851190 EHN851189:EHN851190 ERJ851189:ERJ851190 FBF851189:FBF851190 FLB851189:FLB851190 FUX851189:FUX851190 GET851189:GET851190 GOP851189:GOP851190 GYL851189:GYL851190 HIH851189:HIH851190 HSD851189:HSD851190 IBZ851189:IBZ851190 ILV851189:ILV851190 IVR851189:IVR851190 JFN851189:JFN851190 JPJ851189:JPJ851190 JZF851189:JZF851190 KJB851189:KJB851190 KSX851189:KSX851190 LCT851189:LCT851190 LMP851189:LMP851190 LWL851189:LWL851190 MGH851189:MGH851190 MQD851189:MQD851190 MZZ851189:MZZ851190 NJV851189:NJV851190 NTR851189:NTR851190 ODN851189:ODN851190 ONJ851189:ONJ851190 OXF851189:OXF851190 PHB851189:PHB851190 PQX851189:PQX851190 QAT851189:QAT851190 QKP851189:QKP851190 QUL851189:QUL851190 REH851189:REH851190 ROD851189:ROD851190 RXZ851189:RXZ851190 SHV851189:SHV851190 SRR851189:SRR851190 TBN851189:TBN851190 TLJ851189:TLJ851190 TVF851189:TVF851190 UFB851189:UFB851190 UOX851189:UOX851190 UYT851189:UYT851190 VIP851189:VIP851190 VSL851189:VSL851190 WCH851189:WCH851190 WMD851189:WMD851190 JN916725:JN916726 TJ916725:TJ916726 ADF916725:ADF916726 ANB916725:ANB916726 AWX916725:AWX916726 BGT916725:BGT916726 BQP916725:BQP916726 CAL916725:CAL916726 CKH916725:CKH916726 CUD916725:CUD916726 DDZ916725:DDZ916726 DNV916725:DNV916726 DXR916725:DXR916726 EHN916725:EHN916726 ERJ916725:ERJ916726 FBF916725:FBF916726 FLB916725:FLB916726 FUX916725:FUX916726 GET916725:GET916726 GOP916725:GOP916726 GYL916725:GYL916726 HIH916725:HIH916726 HSD916725:HSD916726 IBZ916725:IBZ916726 ILV916725:ILV916726 IVR916725:IVR916726 JFN916725:JFN916726 JPJ916725:JPJ916726 JZF916725:JZF916726 KJB916725:KJB916726 KSX916725:KSX916726 LCT916725:LCT916726 LMP916725:LMP916726 LWL916725:LWL916726 MGH916725:MGH916726 MQD916725:MQD916726 MZZ916725:MZZ916726 NJV916725:NJV916726 NTR916725:NTR916726 ODN916725:ODN916726 ONJ916725:ONJ916726 OXF916725:OXF916726 PHB916725:PHB916726 PQX916725:PQX916726 QAT916725:QAT916726 QKP916725:QKP916726 QUL916725:QUL916726 REH916725:REH916726 ROD916725:ROD916726 RXZ916725:RXZ916726 SHV916725:SHV916726 SRR916725:SRR916726 TBN916725:TBN916726 TLJ916725:TLJ916726 TVF916725:TVF916726 UFB916725:UFB916726 UOX916725:UOX916726 UYT916725:UYT916726 VIP916725:VIP916726 VSL916725:VSL916726 WCH916725:WCH916726 WMD916725:WMD916726 JN982261:JN982262 TJ982261:TJ982262 ADF982261:ADF982262 ANB982261:ANB982262 AWX982261:AWX982262 BGT982261:BGT982262 BQP982261:BQP982262 CAL982261:CAL982262 CKH982261:CKH982262 CUD982261:CUD982262 DDZ982261:DDZ982262 DNV982261:DNV982262 DXR982261:DXR982262 EHN982261:EHN982262 ERJ982261:ERJ982262 FBF982261:FBF982262 FLB982261:FLB982262 FUX982261:FUX982262 GET982261:GET982262 GOP982261:GOP982262 GYL982261:GYL982262 HIH982261:HIH982262 HSD982261:HSD982262 IBZ982261:IBZ982262 ILV982261:ILV982262 IVR982261:IVR982262 JFN982261:JFN982262 JPJ982261:JPJ982262 JZF982261:JZF982262 KJB982261:KJB982262 KSX982261:KSX982262 LCT982261:LCT982262 LMP982261:LMP982262 LWL982261:LWL982262 MGH982261:MGH982262 MQD982261:MQD982262 MZZ982261:MZZ982262 NJV982261:NJV982262 NTR982261:NTR982262 ODN982261:ODN982262 ONJ982261:ONJ982262 OXF982261:OXF982262 PHB982261:PHB982262 PQX982261:PQX982262 QAT982261:QAT982262 QKP982261:QKP982262 QUL982261:QUL982262 REH982261:REH982262 ROD982261:ROD982262 RXZ982261:RXZ982262 SHV982261:SHV982262 SRR982261:SRR982262 TBN982261:TBN982262 TLJ982261:TLJ982262 TVF982261:TVF982262 UFB982261:UFB982262 UOX982261:UOX982262 UYT982261:UYT982262 VIP982261:VIP982262 VSL982261:VSL982262 WCH982261:WCH982262 WMD982261:WMD982262 FZ64847 PV64847 ZR64847 AJN64847 ATJ64847 BDF64847 BNB64847 BWX64847 CGT64847 CQP64847 DAL64847 DKH64847 DUD64847 EDZ64847 ENV64847 EXR64847 FHN64847 FRJ64847 GBF64847 GLB64847 GUX64847 HET64847 HOP64847 HYL64847 IIH64847 ISD64847 JBZ64847 JLV64847 JVR64847 KFN64847 KPJ64847 KZF64847 LJB64847 LSX64847 MCT64847 MMP64847 MWL64847 NGH64847 NQD64847 NZZ64847 OJV64847 OTR64847 PDN64847 PNJ64847 PXF64847 QHB64847 QQX64847 RAT64847 RKP64847 RUL64847 SEH64847 SOD64847 SXZ64847 THV64847 TRR64847 UBN64847 ULJ64847 UVF64847 VFB64847 VOX64847 VYT64847 WIP64847 WSL64847 FZ130383 PV130383 ZR130383 AJN130383 ATJ130383 BDF130383 BNB130383 BWX130383 CGT130383 CQP130383 DAL130383 DKH130383 DUD130383 EDZ130383 ENV130383 EXR130383 FHN130383 FRJ130383 GBF130383 GLB130383 GUX130383 HET130383 HOP130383 HYL130383 IIH130383 ISD130383 JBZ130383 JLV130383 JVR130383 KFN130383 KPJ130383 KZF130383 LJB130383 LSX130383 MCT130383 MMP130383 MWL130383 NGH130383 NQD130383 NZZ130383 OJV130383 OTR130383 PDN130383 PNJ130383 PXF130383 QHB130383 QQX130383 RAT130383 RKP130383 RUL130383 SEH130383 SOD130383 SXZ130383 THV130383 TRR130383 UBN130383 ULJ130383 UVF130383 VFB130383 VOX130383 VYT130383 WIP130383 WSL130383 FZ195919 PV195919 ZR195919 AJN195919 ATJ195919 BDF195919 BNB195919 BWX195919 CGT195919 CQP195919 DAL195919 DKH195919 DUD195919 EDZ195919 ENV195919 EXR195919 FHN195919 FRJ195919 GBF195919 GLB195919 GUX195919 HET195919 HOP195919 HYL195919 IIH195919 ISD195919 JBZ195919 JLV195919 JVR195919 KFN195919 KPJ195919 KZF195919 LJB195919 LSX195919 MCT195919 MMP195919 MWL195919 NGH195919 NQD195919 NZZ195919 OJV195919 OTR195919 PDN195919 PNJ195919 PXF195919 QHB195919 QQX195919 RAT195919 RKP195919 RUL195919 SEH195919 SOD195919 SXZ195919 THV195919 TRR195919 UBN195919 ULJ195919 UVF195919 VFB195919 VOX195919 VYT195919 WIP195919 WSL195919 FZ261455 PV261455 ZR261455 AJN261455 ATJ261455 BDF261455 BNB261455 BWX261455 CGT261455 CQP261455 DAL261455 DKH261455 DUD261455 EDZ261455 ENV261455 EXR261455 FHN261455 FRJ261455 GBF261455 GLB261455 GUX261455 HET261455 HOP261455 HYL261455 IIH261455 ISD261455 JBZ261455 JLV261455 JVR261455 KFN261455 KPJ261455 KZF261455 LJB261455 LSX261455 MCT261455 MMP261455 MWL261455 NGH261455 NQD261455 NZZ261455 OJV261455 OTR261455 PDN261455 PNJ261455 PXF261455 QHB261455 QQX261455 RAT261455 RKP261455 RUL261455 SEH261455 SOD261455 SXZ261455 THV261455 TRR261455 UBN261455 ULJ261455 UVF261455 VFB261455 VOX261455 VYT261455 WIP261455 WSL261455 FZ326991 PV326991 ZR326991 AJN326991 ATJ326991 BDF326991 BNB326991 BWX326991 CGT326991 CQP326991 DAL326991 DKH326991 DUD326991 EDZ326991 ENV326991 EXR326991 FHN326991 FRJ326991 GBF326991 GLB326991 GUX326991 HET326991 HOP326991 HYL326991 IIH326991 ISD326991 JBZ326991 JLV326991 JVR326991 KFN326991 KPJ326991 KZF326991 LJB326991 LSX326991 MCT326991 MMP326991 MWL326991 NGH326991 NQD326991 NZZ326991 OJV326991 OTR326991 PDN326991 PNJ326991 PXF326991 QHB326991 QQX326991 RAT326991 RKP326991 RUL326991 SEH326991 SOD326991 SXZ326991 THV326991 TRR326991 UBN326991 ULJ326991 UVF326991 VFB326991 VOX326991 VYT326991 WIP326991 WSL326991 FZ392527 PV392527 ZR392527 AJN392527 ATJ392527 BDF392527 BNB392527 BWX392527 CGT392527 CQP392527 DAL392527 DKH392527 DUD392527 EDZ392527 ENV392527 EXR392527 FHN392527 FRJ392527 GBF392527 GLB392527 GUX392527 HET392527 HOP392527 HYL392527 IIH392527 ISD392527 JBZ392527 JLV392527 JVR392527 KFN392527 KPJ392527 KZF392527 LJB392527 LSX392527 MCT392527 MMP392527 MWL392527 NGH392527 NQD392527 NZZ392527 OJV392527 OTR392527 PDN392527 PNJ392527 PXF392527 QHB392527 QQX392527 RAT392527 RKP392527 RUL392527 SEH392527 SOD392527 SXZ392527 THV392527 TRR392527 UBN392527 ULJ392527 UVF392527 VFB392527 VOX392527 VYT392527 WIP392527 WSL392527 FZ458063 PV458063 ZR458063 AJN458063 ATJ458063 BDF458063 BNB458063 BWX458063 CGT458063 CQP458063 DAL458063 DKH458063 DUD458063 EDZ458063 ENV458063 EXR458063 FHN458063 FRJ458063 GBF458063 GLB458063 GUX458063 HET458063 HOP458063 HYL458063 IIH458063 ISD458063 JBZ458063 JLV458063 JVR458063 KFN458063 KPJ458063 KZF458063 LJB458063 LSX458063 MCT458063 MMP458063 MWL458063 NGH458063 NQD458063 NZZ458063 OJV458063 OTR458063 PDN458063 PNJ458063 PXF458063 QHB458063 QQX458063 RAT458063 RKP458063 RUL458063 SEH458063 SOD458063 SXZ458063 THV458063 TRR458063 UBN458063 ULJ458063 UVF458063 VFB458063 VOX458063 VYT458063 WIP458063 WSL458063 FZ523599 PV523599 ZR523599 AJN523599 ATJ523599 BDF523599 BNB523599 BWX523599 CGT523599 CQP523599 DAL523599 DKH523599 DUD523599 EDZ523599 ENV523599 EXR523599 FHN523599 FRJ523599 GBF523599 GLB523599 GUX523599 HET523599 HOP523599 HYL523599 IIH523599 ISD523599 JBZ523599 JLV523599 JVR523599 KFN523599 KPJ523599 KZF523599 LJB523599 LSX523599 MCT523599 MMP523599 MWL523599 NGH523599 NQD523599 NZZ523599 OJV523599 OTR523599 PDN523599 PNJ523599 PXF523599 QHB523599 QQX523599 RAT523599 RKP523599 RUL523599 SEH523599 SOD523599 SXZ523599 THV523599 TRR523599 UBN523599 ULJ523599 UVF523599 VFB523599 VOX523599 VYT523599 WIP523599 WSL523599 FZ589135 PV589135 ZR589135 AJN589135 ATJ589135 BDF589135 BNB589135 BWX589135 CGT589135 CQP589135 DAL589135 DKH589135 DUD589135 EDZ589135 ENV589135 EXR589135 FHN589135 FRJ589135 GBF589135 GLB589135 GUX589135 HET589135 HOP589135 HYL589135 IIH589135 ISD589135 JBZ589135 JLV589135 JVR589135 KFN589135 KPJ589135 KZF589135 LJB589135 LSX589135 MCT589135 MMP589135 MWL589135 NGH589135 NQD589135 NZZ589135 OJV589135 OTR589135 PDN589135 PNJ589135 PXF589135 QHB589135 QQX589135 RAT589135 RKP589135 RUL589135 SEH589135 SOD589135 SXZ589135 THV589135 TRR589135 UBN589135 ULJ589135 UVF589135 VFB589135 VOX589135 VYT589135 WIP589135 WSL589135 FZ654671 PV654671 ZR654671 AJN654671 ATJ654671 BDF654671 BNB654671 BWX654671 CGT654671 CQP654671 DAL654671 DKH654671 DUD654671 EDZ654671 ENV654671 EXR654671 FHN654671 FRJ654671 GBF654671 GLB654671 GUX654671 HET654671 HOP654671 HYL654671 IIH654671 ISD654671 JBZ654671 JLV654671 JVR654671 KFN654671 KPJ654671 KZF654671 LJB654671 LSX654671 MCT654671 MMP654671 MWL654671 NGH654671 NQD654671 NZZ654671 OJV654671 OTR654671 PDN654671 PNJ654671 PXF654671 QHB654671 QQX654671 RAT654671 RKP654671 RUL654671 SEH654671 SOD654671 SXZ654671 THV654671 TRR654671 UBN654671 ULJ654671 UVF654671 VFB654671 VOX654671 VYT654671 WIP654671 WSL654671 FZ720207 PV720207 ZR720207 AJN720207 ATJ720207 BDF720207 BNB720207 BWX720207 CGT720207 CQP720207 DAL720207 DKH720207 DUD720207 EDZ720207 ENV720207 EXR720207 FHN720207 FRJ720207 GBF720207 GLB720207 GUX720207 HET720207 HOP720207 HYL720207 IIH720207 ISD720207 JBZ720207 JLV720207 JVR720207 KFN720207 KPJ720207 KZF720207 LJB720207 LSX720207 MCT720207 MMP720207 MWL720207 NGH720207 NQD720207 NZZ720207 OJV720207 OTR720207 PDN720207 PNJ720207 PXF720207 QHB720207 QQX720207 RAT720207 RKP720207 RUL720207 SEH720207 SOD720207 SXZ720207 THV720207 TRR720207 UBN720207 ULJ720207 UVF720207 VFB720207 VOX720207 VYT720207 WIP720207 WSL720207 FZ785743 PV785743 ZR785743 AJN785743 ATJ785743 BDF785743 BNB785743 BWX785743 CGT785743 CQP785743 DAL785743 DKH785743 DUD785743 EDZ785743 ENV785743 EXR785743 FHN785743 FRJ785743 GBF785743 GLB785743 GUX785743 HET785743 HOP785743 HYL785743 IIH785743 ISD785743 JBZ785743 JLV785743 JVR785743 KFN785743 KPJ785743 KZF785743 LJB785743 LSX785743 MCT785743 MMP785743 MWL785743 NGH785743 NQD785743 NZZ785743 OJV785743 OTR785743 PDN785743 PNJ785743 PXF785743 QHB785743 QQX785743 RAT785743 RKP785743 RUL785743 SEH785743 SOD785743 SXZ785743 THV785743 TRR785743 UBN785743 ULJ785743 UVF785743 VFB785743 VOX785743 VYT785743 WIP785743 WSL785743 FZ851279 PV851279 ZR851279 AJN851279 ATJ851279 BDF851279 BNB851279 BWX851279 CGT851279 CQP851279 DAL851279 DKH851279 DUD851279 EDZ851279 ENV851279 EXR851279 FHN851279 FRJ851279 GBF851279 GLB851279 GUX851279 HET851279 HOP851279 HYL851279 IIH851279 ISD851279 JBZ851279 JLV851279 JVR851279 KFN851279 KPJ851279 KZF851279 LJB851279 LSX851279 MCT851279 MMP851279 MWL851279 NGH851279 NQD851279 NZZ851279 OJV851279 OTR851279 PDN851279 PNJ851279 PXF851279 QHB851279 QQX851279 RAT851279 RKP851279 RUL851279 SEH851279 SOD851279 SXZ851279 THV851279 TRR851279 UBN851279 ULJ851279 UVF851279 VFB851279 VOX851279 VYT851279 WIP851279 WSL851279 FZ916815 PV916815 ZR916815 AJN916815 ATJ916815 BDF916815 BNB916815 BWX916815 CGT916815 CQP916815 DAL916815 DKH916815 DUD916815 EDZ916815 ENV916815 EXR916815 FHN916815 FRJ916815 GBF916815 GLB916815 GUX916815 HET916815 HOP916815 HYL916815 IIH916815 ISD916815 JBZ916815 JLV916815 JVR916815 KFN916815 KPJ916815 KZF916815 LJB916815 LSX916815 MCT916815 MMP916815 MWL916815 NGH916815 NQD916815 NZZ916815 OJV916815 OTR916815 PDN916815 PNJ916815 PXF916815 QHB916815 QQX916815 RAT916815 RKP916815 RUL916815 SEH916815 SOD916815 SXZ916815 THV916815 TRR916815 UBN916815 ULJ916815 UVF916815 VFB916815 VOX916815 VYT916815 WIP916815 WSL916815 FZ982351 PV982351 ZR982351 AJN982351 ATJ982351 BDF982351 BNB982351 BWX982351 CGT982351 CQP982351 DAL982351 DKH982351 DUD982351 EDZ982351 ENV982351 EXR982351 FHN982351 FRJ982351 GBF982351 GLB982351 GUX982351 HET982351 HOP982351 HYL982351 IIH982351 ISD982351 JBZ982351 JLV982351 JVR982351 KFN982351 KPJ982351 KZF982351 LJB982351 LSX982351 MCT982351 MMP982351 MWL982351 NGH982351 NQD982351 NZZ982351 OJV982351 OTR982351 PDN982351 PNJ982351 PXF982351 QHB982351 QQX982351 RAT982351 RKP982351 RUL982351 SEH982351 SOD982351 SXZ982351 THV982351 TRR982351 UBN982351 ULJ982351 UVF982351 VFB982351 VOX982351 VYT982351 WIP982351 WSL982351" xr:uid="{00000000-0002-0000-0000-000005000000}">
      <formula1>1</formula1>
      <formula2>200</formula2>
    </dataValidation>
    <dataValidation type="textLength" operator="lessThan" allowBlank="1" showInputMessage="1" showErrorMessage="1" sqref="AY64724:AY64725 KU64724:KU64725 UQ64724:UQ64725 AEM64724:AEM64725 AOI64724:AOI64725 AYE64724:AYE64725 BIA64724:BIA64725 BRW64724:BRW64725 CBS64724:CBS64725 CLO64724:CLO64725 CVK64724:CVK64725 DFG64724:DFG64725 DPC64724:DPC64725 DYY64724:DYY64725 EIU64724:EIU64725 ESQ64724:ESQ64725 FCM64724:FCM64725 FMI64724:FMI64725 FWE64724:FWE64725 GGA64724:GGA64725 GPW64724:GPW64725 GZS64724:GZS64725 HJO64724:HJO64725 HTK64724:HTK64725 IDG64724:IDG64725 INC64724:INC64725 IWY64724:IWY64725 JGU64724:JGU64725 JQQ64724:JQQ64725 KAM64724:KAM64725 KKI64724:KKI64725 KUE64724:KUE64725 LEA64724:LEA64725 LNW64724:LNW64725 LXS64724:LXS64725 MHO64724:MHO64725 MRK64724:MRK64725 NBG64724:NBG64725 NLC64724:NLC64725 NUY64724:NUY64725 OEU64724:OEU64725 OOQ64724:OOQ64725 OYM64724:OYM64725 PII64724:PII64725 PSE64724:PSE64725 QCA64724:QCA64725 QLW64724:QLW64725 QVS64724:QVS64725 RFO64724:RFO64725 RPK64724:RPK64725 RZG64724:RZG64725 SJC64724:SJC64725 SSY64724:SSY64725 TCU64724:TCU64725 TMQ64724:TMQ64725 TWM64724:TWM64725 UGI64724:UGI64725 UQE64724:UQE64725 VAA64724:VAA64725 VJW64724:VJW64725 VTS64724:VTS64725 WDO64724:WDO64725 WNK64724:WNK64725 AY130260:AY130261 KU130260:KU130261 UQ130260:UQ130261 AEM130260:AEM130261 AOI130260:AOI130261 AYE130260:AYE130261 BIA130260:BIA130261 BRW130260:BRW130261 CBS130260:CBS130261 CLO130260:CLO130261 CVK130260:CVK130261 DFG130260:DFG130261 DPC130260:DPC130261 DYY130260:DYY130261 EIU130260:EIU130261 ESQ130260:ESQ130261 FCM130260:FCM130261 FMI130260:FMI130261 FWE130260:FWE130261 GGA130260:GGA130261 GPW130260:GPW130261 GZS130260:GZS130261 HJO130260:HJO130261 HTK130260:HTK130261 IDG130260:IDG130261 INC130260:INC130261 IWY130260:IWY130261 JGU130260:JGU130261 JQQ130260:JQQ130261 KAM130260:KAM130261 KKI130260:KKI130261 KUE130260:KUE130261 LEA130260:LEA130261 LNW130260:LNW130261 LXS130260:LXS130261 MHO130260:MHO130261 MRK130260:MRK130261 NBG130260:NBG130261 NLC130260:NLC130261 NUY130260:NUY130261 OEU130260:OEU130261 OOQ130260:OOQ130261 OYM130260:OYM130261 PII130260:PII130261 PSE130260:PSE130261 QCA130260:QCA130261 QLW130260:QLW130261 QVS130260:QVS130261 RFO130260:RFO130261 RPK130260:RPK130261 RZG130260:RZG130261 SJC130260:SJC130261 SSY130260:SSY130261 TCU130260:TCU130261 TMQ130260:TMQ130261 TWM130260:TWM130261 UGI130260:UGI130261 UQE130260:UQE130261 VAA130260:VAA130261 VJW130260:VJW130261 VTS130260:VTS130261 WDO130260:WDO130261 WNK130260:WNK130261 AY195796:AY195797 KU195796:KU195797 UQ195796:UQ195797 AEM195796:AEM195797 AOI195796:AOI195797 AYE195796:AYE195797 BIA195796:BIA195797 BRW195796:BRW195797 CBS195796:CBS195797 CLO195796:CLO195797 CVK195796:CVK195797 DFG195796:DFG195797 DPC195796:DPC195797 DYY195796:DYY195797 EIU195796:EIU195797 ESQ195796:ESQ195797 FCM195796:FCM195797 FMI195796:FMI195797 FWE195796:FWE195797 GGA195796:GGA195797 GPW195796:GPW195797 GZS195796:GZS195797 HJO195796:HJO195797 HTK195796:HTK195797 IDG195796:IDG195797 INC195796:INC195797 IWY195796:IWY195797 JGU195796:JGU195797 JQQ195796:JQQ195797 KAM195796:KAM195797 KKI195796:KKI195797 KUE195796:KUE195797 LEA195796:LEA195797 LNW195796:LNW195797 LXS195796:LXS195797 MHO195796:MHO195797 MRK195796:MRK195797 NBG195796:NBG195797 NLC195796:NLC195797 NUY195796:NUY195797 OEU195796:OEU195797 OOQ195796:OOQ195797 OYM195796:OYM195797 PII195796:PII195797 PSE195796:PSE195797 QCA195796:QCA195797 QLW195796:QLW195797 QVS195796:QVS195797 RFO195796:RFO195797 RPK195796:RPK195797 RZG195796:RZG195797 SJC195796:SJC195797 SSY195796:SSY195797 TCU195796:TCU195797 TMQ195796:TMQ195797 TWM195796:TWM195797 UGI195796:UGI195797 UQE195796:UQE195797 VAA195796:VAA195797 VJW195796:VJW195797 VTS195796:VTS195797 WDO195796:WDO195797 WNK195796:WNK195797 AY261332:AY261333 KU261332:KU261333 UQ261332:UQ261333 AEM261332:AEM261333 AOI261332:AOI261333 AYE261332:AYE261333 BIA261332:BIA261333 BRW261332:BRW261333 CBS261332:CBS261333 CLO261332:CLO261333 CVK261332:CVK261333 DFG261332:DFG261333 DPC261332:DPC261333 DYY261332:DYY261333 EIU261332:EIU261333 ESQ261332:ESQ261333 FCM261332:FCM261333 FMI261332:FMI261333 FWE261332:FWE261333 GGA261332:GGA261333 GPW261332:GPW261333 GZS261332:GZS261333 HJO261332:HJO261333 HTK261332:HTK261333 IDG261332:IDG261333 INC261332:INC261333 IWY261332:IWY261333 JGU261332:JGU261333 JQQ261332:JQQ261333 KAM261332:KAM261333 KKI261332:KKI261333 KUE261332:KUE261333 LEA261332:LEA261333 LNW261332:LNW261333 LXS261332:LXS261333 MHO261332:MHO261333 MRK261332:MRK261333 NBG261332:NBG261333 NLC261332:NLC261333 NUY261332:NUY261333 OEU261332:OEU261333 OOQ261332:OOQ261333 OYM261332:OYM261333 PII261332:PII261333 PSE261332:PSE261333 QCA261332:QCA261333 QLW261332:QLW261333 QVS261332:QVS261333 RFO261332:RFO261333 RPK261332:RPK261333 RZG261332:RZG261333 SJC261332:SJC261333 SSY261332:SSY261333 TCU261332:TCU261333 TMQ261332:TMQ261333 TWM261332:TWM261333 UGI261332:UGI261333 UQE261332:UQE261333 VAA261332:VAA261333 VJW261332:VJW261333 VTS261332:VTS261333 WDO261332:WDO261333 WNK261332:WNK261333 AY326868:AY326869 KU326868:KU326869 UQ326868:UQ326869 AEM326868:AEM326869 AOI326868:AOI326869 AYE326868:AYE326869 BIA326868:BIA326869 BRW326868:BRW326869 CBS326868:CBS326869 CLO326868:CLO326869 CVK326868:CVK326869 DFG326868:DFG326869 DPC326868:DPC326869 DYY326868:DYY326869 EIU326868:EIU326869 ESQ326868:ESQ326869 FCM326868:FCM326869 FMI326868:FMI326869 FWE326868:FWE326869 GGA326868:GGA326869 GPW326868:GPW326869 GZS326868:GZS326869 HJO326868:HJO326869 HTK326868:HTK326869 IDG326868:IDG326869 INC326868:INC326869 IWY326868:IWY326869 JGU326868:JGU326869 JQQ326868:JQQ326869 KAM326868:KAM326869 KKI326868:KKI326869 KUE326868:KUE326869 LEA326868:LEA326869 LNW326868:LNW326869 LXS326868:LXS326869 MHO326868:MHO326869 MRK326868:MRK326869 NBG326868:NBG326869 NLC326868:NLC326869 NUY326868:NUY326869 OEU326868:OEU326869 OOQ326868:OOQ326869 OYM326868:OYM326869 PII326868:PII326869 PSE326868:PSE326869 QCA326868:QCA326869 QLW326868:QLW326869 QVS326868:QVS326869 RFO326868:RFO326869 RPK326868:RPK326869 RZG326868:RZG326869 SJC326868:SJC326869 SSY326868:SSY326869 TCU326868:TCU326869 TMQ326868:TMQ326869 TWM326868:TWM326869 UGI326868:UGI326869 UQE326868:UQE326869 VAA326868:VAA326869 VJW326868:VJW326869 VTS326868:VTS326869 WDO326868:WDO326869 WNK326868:WNK326869 AY392404:AY392405 KU392404:KU392405 UQ392404:UQ392405 AEM392404:AEM392405 AOI392404:AOI392405 AYE392404:AYE392405 BIA392404:BIA392405 BRW392404:BRW392405 CBS392404:CBS392405 CLO392404:CLO392405 CVK392404:CVK392405 DFG392404:DFG392405 DPC392404:DPC392405 DYY392404:DYY392405 EIU392404:EIU392405 ESQ392404:ESQ392405 FCM392404:FCM392405 FMI392404:FMI392405 FWE392404:FWE392405 GGA392404:GGA392405 GPW392404:GPW392405 GZS392404:GZS392405 HJO392404:HJO392405 HTK392404:HTK392405 IDG392404:IDG392405 INC392404:INC392405 IWY392404:IWY392405 JGU392404:JGU392405 JQQ392404:JQQ392405 KAM392404:KAM392405 KKI392404:KKI392405 KUE392404:KUE392405 LEA392404:LEA392405 LNW392404:LNW392405 LXS392404:LXS392405 MHO392404:MHO392405 MRK392404:MRK392405 NBG392404:NBG392405 NLC392404:NLC392405 NUY392404:NUY392405 OEU392404:OEU392405 OOQ392404:OOQ392405 OYM392404:OYM392405 PII392404:PII392405 PSE392404:PSE392405 QCA392404:QCA392405 QLW392404:QLW392405 QVS392404:QVS392405 RFO392404:RFO392405 RPK392404:RPK392405 RZG392404:RZG392405 SJC392404:SJC392405 SSY392404:SSY392405 TCU392404:TCU392405 TMQ392404:TMQ392405 TWM392404:TWM392405 UGI392404:UGI392405 UQE392404:UQE392405 VAA392404:VAA392405 VJW392404:VJW392405 VTS392404:VTS392405 WDO392404:WDO392405 WNK392404:WNK392405 AY457940:AY457941 KU457940:KU457941 UQ457940:UQ457941 AEM457940:AEM457941 AOI457940:AOI457941 AYE457940:AYE457941 BIA457940:BIA457941 BRW457940:BRW457941 CBS457940:CBS457941 CLO457940:CLO457941 CVK457940:CVK457941 DFG457940:DFG457941 DPC457940:DPC457941 DYY457940:DYY457941 EIU457940:EIU457941 ESQ457940:ESQ457941 FCM457940:FCM457941 FMI457940:FMI457941 FWE457940:FWE457941 GGA457940:GGA457941 GPW457940:GPW457941 GZS457940:GZS457941 HJO457940:HJO457941 HTK457940:HTK457941 IDG457940:IDG457941 INC457940:INC457941 IWY457940:IWY457941 JGU457940:JGU457941 JQQ457940:JQQ457941 KAM457940:KAM457941 KKI457940:KKI457941 KUE457940:KUE457941 LEA457940:LEA457941 LNW457940:LNW457941 LXS457940:LXS457941 MHO457940:MHO457941 MRK457940:MRK457941 NBG457940:NBG457941 NLC457940:NLC457941 NUY457940:NUY457941 OEU457940:OEU457941 OOQ457940:OOQ457941 OYM457940:OYM457941 PII457940:PII457941 PSE457940:PSE457941 QCA457940:QCA457941 QLW457940:QLW457941 QVS457940:QVS457941 RFO457940:RFO457941 RPK457940:RPK457941 RZG457940:RZG457941 SJC457940:SJC457941 SSY457940:SSY457941 TCU457940:TCU457941 TMQ457940:TMQ457941 TWM457940:TWM457941 UGI457940:UGI457941 UQE457940:UQE457941 VAA457940:VAA457941 VJW457940:VJW457941 VTS457940:VTS457941 WDO457940:WDO457941 WNK457940:WNK457941 AY523476:AY523477 KU523476:KU523477 UQ523476:UQ523477 AEM523476:AEM523477 AOI523476:AOI523477 AYE523476:AYE523477 BIA523476:BIA523477 BRW523476:BRW523477 CBS523476:CBS523477 CLO523476:CLO523477 CVK523476:CVK523477 DFG523476:DFG523477 DPC523476:DPC523477 DYY523476:DYY523477 EIU523476:EIU523477 ESQ523476:ESQ523477 FCM523476:FCM523477 FMI523476:FMI523477 FWE523476:FWE523477 GGA523476:GGA523477 GPW523476:GPW523477 GZS523476:GZS523477 HJO523476:HJO523477 HTK523476:HTK523477 IDG523476:IDG523477 INC523476:INC523477 IWY523476:IWY523477 JGU523476:JGU523477 JQQ523476:JQQ523477 KAM523476:KAM523477 KKI523476:KKI523477 KUE523476:KUE523477 LEA523476:LEA523477 LNW523476:LNW523477 LXS523476:LXS523477 MHO523476:MHO523477 MRK523476:MRK523477 NBG523476:NBG523477 NLC523476:NLC523477 NUY523476:NUY523477 OEU523476:OEU523477 OOQ523476:OOQ523477 OYM523476:OYM523477 PII523476:PII523477 PSE523476:PSE523477 QCA523476:QCA523477 QLW523476:QLW523477 QVS523476:QVS523477 RFO523476:RFO523477 RPK523476:RPK523477 RZG523476:RZG523477 SJC523476:SJC523477 SSY523476:SSY523477 TCU523476:TCU523477 TMQ523476:TMQ523477 TWM523476:TWM523477 UGI523476:UGI523477 UQE523476:UQE523477 VAA523476:VAA523477 VJW523476:VJW523477 VTS523476:VTS523477 WDO523476:WDO523477 WNK523476:WNK523477 AY589012:AY589013 KU589012:KU589013 UQ589012:UQ589013 AEM589012:AEM589013 AOI589012:AOI589013 AYE589012:AYE589013 BIA589012:BIA589013 BRW589012:BRW589013 CBS589012:CBS589013 CLO589012:CLO589013 CVK589012:CVK589013 DFG589012:DFG589013 DPC589012:DPC589013 DYY589012:DYY589013 EIU589012:EIU589013 ESQ589012:ESQ589013 FCM589012:FCM589013 FMI589012:FMI589013 FWE589012:FWE589013 GGA589012:GGA589013 GPW589012:GPW589013 GZS589012:GZS589013 HJO589012:HJO589013 HTK589012:HTK589013 IDG589012:IDG589013 INC589012:INC589013 IWY589012:IWY589013 JGU589012:JGU589013 JQQ589012:JQQ589013 KAM589012:KAM589013 KKI589012:KKI589013 KUE589012:KUE589013 LEA589012:LEA589013 LNW589012:LNW589013 LXS589012:LXS589013 MHO589012:MHO589013 MRK589012:MRK589013 NBG589012:NBG589013 NLC589012:NLC589013 NUY589012:NUY589013 OEU589012:OEU589013 OOQ589012:OOQ589013 OYM589012:OYM589013 PII589012:PII589013 PSE589012:PSE589013 QCA589012:QCA589013 QLW589012:QLW589013 QVS589012:QVS589013 RFO589012:RFO589013 RPK589012:RPK589013 RZG589012:RZG589013 SJC589012:SJC589013 SSY589012:SSY589013 TCU589012:TCU589013 TMQ589012:TMQ589013 TWM589012:TWM589013 UGI589012:UGI589013 UQE589012:UQE589013 VAA589012:VAA589013 VJW589012:VJW589013 VTS589012:VTS589013 WDO589012:WDO589013 WNK589012:WNK589013 AY654548:AY654549 KU654548:KU654549 UQ654548:UQ654549 AEM654548:AEM654549 AOI654548:AOI654549 AYE654548:AYE654549 BIA654548:BIA654549 BRW654548:BRW654549 CBS654548:CBS654549 CLO654548:CLO654549 CVK654548:CVK654549 DFG654548:DFG654549 DPC654548:DPC654549 DYY654548:DYY654549 EIU654548:EIU654549 ESQ654548:ESQ654549 FCM654548:FCM654549 FMI654548:FMI654549 FWE654548:FWE654549 GGA654548:GGA654549 GPW654548:GPW654549 GZS654548:GZS654549 HJO654548:HJO654549 HTK654548:HTK654549 IDG654548:IDG654549 INC654548:INC654549 IWY654548:IWY654549 JGU654548:JGU654549 JQQ654548:JQQ654549 KAM654548:KAM654549 KKI654548:KKI654549 KUE654548:KUE654549 LEA654548:LEA654549 LNW654548:LNW654549 LXS654548:LXS654549 MHO654548:MHO654549 MRK654548:MRK654549 NBG654548:NBG654549 NLC654548:NLC654549 NUY654548:NUY654549 OEU654548:OEU654549 OOQ654548:OOQ654549 OYM654548:OYM654549 PII654548:PII654549 PSE654548:PSE654549 QCA654548:QCA654549 QLW654548:QLW654549 QVS654548:QVS654549 RFO654548:RFO654549 RPK654548:RPK654549 RZG654548:RZG654549 SJC654548:SJC654549 SSY654548:SSY654549 TCU654548:TCU654549 TMQ654548:TMQ654549 TWM654548:TWM654549 UGI654548:UGI654549 UQE654548:UQE654549 VAA654548:VAA654549 VJW654548:VJW654549 VTS654548:VTS654549 WDO654548:WDO654549 WNK654548:WNK654549 AY720084:AY720085 KU720084:KU720085 UQ720084:UQ720085 AEM720084:AEM720085 AOI720084:AOI720085 AYE720084:AYE720085 BIA720084:BIA720085 BRW720084:BRW720085 CBS720084:CBS720085 CLO720084:CLO720085 CVK720084:CVK720085 DFG720084:DFG720085 DPC720084:DPC720085 DYY720084:DYY720085 EIU720084:EIU720085 ESQ720084:ESQ720085 FCM720084:FCM720085 FMI720084:FMI720085 FWE720084:FWE720085 GGA720084:GGA720085 GPW720084:GPW720085 GZS720084:GZS720085 HJO720084:HJO720085 HTK720084:HTK720085 IDG720084:IDG720085 INC720084:INC720085 IWY720084:IWY720085 JGU720084:JGU720085 JQQ720084:JQQ720085 KAM720084:KAM720085 KKI720084:KKI720085 KUE720084:KUE720085 LEA720084:LEA720085 LNW720084:LNW720085 LXS720084:LXS720085 MHO720084:MHO720085 MRK720084:MRK720085 NBG720084:NBG720085 NLC720084:NLC720085 NUY720084:NUY720085 OEU720084:OEU720085 OOQ720084:OOQ720085 OYM720084:OYM720085 PII720084:PII720085 PSE720084:PSE720085 QCA720084:QCA720085 QLW720084:QLW720085 QVS720084:QVS720085 RFO720084:RFO720085 RPK720084:RPK720085 RZG720084:RZG720085 SJC720084:SJC720085 SSY720084:SSY720085 TCU720084:TCU720085 TMQ720084:TMQ720085 TWM720084:TWM720085 UGI720084:UGI720085 UQE720084:UQE720085 VAA720084:VAA720085 VJW720084:VJW720085 VTS720084:VTS720085 WDO720084:WDO720085 WNK720084:WNK720085 AY785620:AY785621 KU785620:KU785621 UQ785620:UQ785621 AEM785620:AEM785621 AOI785620:AOI785621 AYE785620:AYE785621 BIA785620:BIA785621 BRW785620:BRW785621 CBS785620:CBS785621 CLO785620:CLO785621 CVK785620:CVK785621 DFG785620:DFG785621 DPC785620:DPC785621 DYY785620:DYY785621 EIU785620:EIU785621 ESQ785620:ESQ785621 FCM785620:FCM785621 FMI785620:FMI785621 FWE785620:FWE785621 GGA785620:GGA785621 GPW785620:GPW785621 GZS785620:GZS785621 HJO785620:HJO785621 HTK785620:HTK785621 IDG785620:IDG785621 INC785620:INC785621 IWY785620:IWY785621 JGU785620:JGU785621 JQQ785620:JQQ785621 KAM785620:KAM785621 KKI785620:KKI785621 KUE785620:KUE785621 LEA785620:LEA785621 LNW785620:LNW785621 LXS785620:LXS785621 MHO785620:MHO785621 MRK785620:MRK785621 NBG785620:NBG785621 NLC785620:NLC785621 NUY785620:NUY785621 OEU785620:OEU785621 OOQ785620:OOQ785621 OYM785620:OYM785621 PII785620:PII785621 PSE785620:PSE785621 QCA785620:QCA785621 QLW785620:QLW785621 QVS785620:QVS785621 RFO785620:RFO785621 RPK785620:RPK785621 RZG785620:RZG785621 SJC785620:SJC785621 SSY785620:SSY785621 TCU785620:TCU785621 TMQ785620:TMQ785621 TWM785620:TWM785621 UGI785620:UGI785621 UQE785620:UQE785621 VAA785620:VAA785621 VJW785620:VJW785621 VTS785620:VTS785621 WDO785620:WDO785621 WNK785620:WNK785621 AY851156:AY851157 KU851156:KU851157 UQ851156:UQ851157 AEM851156:AEM851157 AOI851156:AOI851157 AYE851156:AYE851157 BIA851156:BIA851157 BRW851156:BRW851157 CBS851156:CBS851157 CLO851156:CLO851157 CVK851156:CVK851157 DFG851156:DFG851157 DPC851156:DPC851157 DYY851156:DYY851157 EIU851156:EIU851157 ESQ851156:ESQ851157 FCM851156:FCM851157 FMI851156:FMI851157 FWE851156:FWE851157 GGA851156:GGA851157 GPW851156:GPW851157 GZS851156:GZS851157 HJO851156:HJO851157 HTK851156:HTK851157 IDG851156:IDG851157 INC851156:INC851157 IWY851156:IWY851157 JGU851156:JGU851157 JQQ851156:JQQ851157 KAM851156:KAM851157 KKI851156:KKI851157 KUE851156:KUE851157 LEA851156:LEA851157 LNW851156:LNW851157 LXS851156:LXS851157 MHO851156:MHO851157 MRK851156:MRK851157 NBG851156:NBG851157 NLC851156:NLC851157 NUY851156:NUY851157 OEU851156:OEU851157 OOQ851156:OOQ851157 OYM851156:OYM851157 PII851156:PII851157 PSE851156:PSE851157 QCA851156:QCA851157 QLW851156:QLW851157 QVS851156:QVS851157 RFO851156:RFO851157 RPK851156:RPK851157 RZG851156:RZG851157 SJC851156:SJC851157 SSY851156:SSY851157 TCU851156:TCU851157 TMQ851156:TMQ851157 TWM851156:TWM851157 UGI851156:UGI851157 UQE851156:UQE851157 VAA851156:VAA851157 VJW851156:VJW851157 VTS851156:VTS851157 WDO851156:WDO851157 WNK851156:WNK851157 AY916692:AY916693 KU916692:KU916693 UQ916692:UQ916693 AEM916692:AEM916693 AOI916692:AOI916693 AYE916692:AYE916693 BIA916692:BIA916693 BRW916692:BRW916693 CBS916692:CBS916693 CLO916692:CLO916693 CVK916692:CVK916693 DFG916692:DFG916693 DPC916692:DPC916693 DYY916692:DYY916693 EIU916692:EIU916693 ESQ916692:ESQ916693 FCM916692:FCM916693 FMI916692:FMI916693 FWE916692:FWE916693 GGA916692:GGA916693 GPW916692:GPW916693 GZS916692:GZS916693 HJO916692:HJO916693 HTK916692:HTK916693 IDG916692:IDG916693 INC916692:INC916693 IWY916692:IWY916693 JGU916692:JGU916693 JQQ916692:JQQ916693 KAM916692:KAM916693 KKI916692:KKI916693 KUE916692:KUE916693 LEA916692:LEA916693 LNW916692:LNW916693 LXS916692:LXS916693 MHO916692:MHO916693 MRK916692:MRK916693 NBG916692:NBG916693 NLC916692:NLC916693 NUY916692:NUY916693 OEU916692:OEU916693 OOQ916692:OOQ916693 OYM916692:OYM916693 PII916692:PII916693 PSE916692:PSE916693 QCA916692:QCA916693 QLW916692:QLW916693 QVS916692:QVS916693 RFO916692:RFO916693 RPK916692:RPK916693 RZG916692:RZG916693 SJC916692:SJC916693 SSY916692:SSY916693 TCU916692:TCU916693 TMQ916692:TMQ916693 TWM916692:TWM916693 UGI916692:UGI916693 UQE916692:UQE916693 VAA916692:VAA916693 VJW916692:VJW916693 VTS916692:VTS916693 WDO916692:WDO916693 WNK916692:WNK916693 AY982228:AY982229 KU982228:KU982229 UQ982228:UQ982229 AEM982228:AEM982229 AOI982228:AOI982229 AYE982228:AYE982229 BIA982228:BIA982229 BRW982228:BRW982229 CBS982228:CBS982229 CLO982228:CLO982229 CVK982228:CVK982229 DFG982228:DFG982229 DPC982228:DPC982229 DYY982228:DYY982229 EIU982228:EIU982229 ESQ982228:ESQ982229 FCM982228:FCM982229 FMI982228:FMI982229 FWE982228:FWE982229 GGA982228:GGA982229 GPW982228:GPW982229 GZS982228:GZS982229 HJO982228:HJO982229 HTK982228:HTK982229 IDG982228:IDG982229 INC982228:INC982229 IWY982228:IWY982229 JGU982228:JGU982229 JQQ982228:JQQ982229 KAM982228:KAM982229 KKI982228:KKI982229 KUE982228:KUE982229 LEA982228:LEA982229 LNW982228:LNW982229 LXS982228:LXS982229 MHO982228:MHO982229 MRK982228:MRK982229 NBG982228:NBG982229 NLC982228:NLC982229 NUY982228:NUY982229 OEU982228:OEU982229 OOQ982228:OOQ982229 OYM982228:OYM982229 PII982228:PII982229 PSE982228:PSE982229 QCA982228:QCA982229 QLW982228:QLW982229 QVS982228:QVS982229 RFO982228:RFO982229 RPK982228:RPK982229 RZG982228:RZG982229 SJC982228:SJC982229 SSY982228:SSY982229 TCU982228:TCU982229 TMQ982228:TMQ982229 TWM982228:TWM982229 UGI982228:UGI982229 UQE982228:UQE982229 VAA982228:VAA982229 VJW982228:VJW982229 VTS982228:VTS982229 WDO982228:WDO982229 WNK982228:WNK982229 GK64847 QG64847 AAC64847 AJY64847 ATU64847 BDQ64847 BNM64847 BXI64847 CHE64847 CRA64847 DAW64847 DKS64847 DUO64847 EEK64847 EOG64847 EYC64847 FHY64847 FRU64847 GBQ64847 GLM64847 GVI64847 HFE64847 HPA64847 HYW64847 IIS64847 ISO64847 JCK64847 JMG64847 JWC64847 KFY64847 KPU64847 KZQ64847 LJM64847 LTI64847 MDE64847 MNA64847 MWW64847 NGS64847 NQO64847 OAK64847 OKG64847 OUC64847 PDY64847 PNU64847 PXQ64847 QHM64847 QRI64847 RBE64847 RLA64847 RUW64847 SES64847 SOO64847 SYK64847 TIG64847 TSC64847 UBY64847 ULU64847 UVQ64847 VFM64847 VPI64847 VZE64847 WJA64847 WSW64847 GK130383 QG130383 AAC130383 AJY130383 ATU130383 BDQ130383 BNM130383 BXI130383 CHE130383 CRA130383 DAW130383 DKS130383 DUO130383 EEK130383 EOG130383 EYC130383 FHY130383 FRU130383 GBQ130383 GLM130383 GVI130383 HFE130383 HPA130383 HYW130383 IIS130383 ISO130383 JCK130383 JMG130383 JWC130383 KFY130383 KPU130383 KZQ130383 LJM130383 LTI130383 MDE130383 MNA130383 MWW130383 NGS130383 NQO130383 OAK130383 OKG130383 OUC130383 PDY130383 PNU130383 PXQ130383 QHM130383 QRI130383 RBE130383 RLA130383 RUW130383 SES130383 SOO130383 SYK130383 TIG130383 TSC130383 UBY130383 ULU130383 UVQ130383 VFM130383 VPI130383 VZE130383 WJA130383 WSW130383 GK195919 QG195919 AAC195919 AJY195919 ATU195919 BDQ195919 BNM195919 BXI195919 CHE195919 CRA195919 DAW195919 DKS195919 DUO195919 EEK195919 EOG195919 EYC195919 FHY195919 FRU195919 GBQ195919 GLM195919 GVI195919 HFE195919 HPA195919 HYW195919 IIS195919 ISO195919 JCK195919 JMG195919 JWC195919 KFY195919 KPU195919 KZQ195919 LJM195919 LTI195919 MDE195919 MNA195919 MWW195919 NGS195919 NQO195919 OAK195919 OKG195919 OUC195919 PDY195919 PNU195919 PXQ195919 QHM195919 QRI195919 RBE195919 RLA195919 RUW195919 SES195919 SOO195919 SYK195919 TIG195919 TSC195919 UBY195919 ULU195919 UVQ195919 VFM195919 VPI195919 VZE195919 WJA195919 WSW195919 GK261455 QG261455 AAC261455 AJY261455 ATU261455 BDQ261455 BNM261455 BXI261455 CHE261455 CRA261455 DAW261455 DKS261455 DUO261455 EEK261455 EOG261455 EYC261455 FHY261455 FRU261455 GBQ261455 GLM261455 GVI261455 HFE261455 HPA261455 HYW261455 IIS261455 ISO261455 JCK261455 JMG261455 JWC261455 KFY261455 KPU261455 KZQ261455 LJM261455 LTI261455 MDE261455 MNA261455 MWW261455 NGS261455 NQO261455 OAK261455 OKG261455 OUC261455 PDY261455 PNU261455 PXQ261455 QHM261455 QRI261455 RBE261455 RLA261455 RUW261455 SES261455 SOO261455 SYK261455 TIG261455 TSC261455 UBY261455 ULU261455 UVQ261455 VFM261455 VPI261455 VZE261455 WJA261455 WSW261455 GK326991 QG326991 AAC326991 AJY326991 ATU326991 BDQ326991 BNM326991 BXI326991 CHE326991 CRA326991 DAW326991 DKS326991 DUO326991 EEK326991 EOG326991 EYC326991 FHY326991 FRU326991 GBQ326991 GLM326991 GVI326991 HFE326991 HPA326991 HYW326991 IIS326991 ISO326991 JCK326991 JMG326991 JWC326991 KFY326991 KPU326991 KZQ326991 LJM326991 LTI326991 MDE326991 MNA326991 MWW326991 NGS326991 NQO326991 OAK326991 OKG326991 OUC326991 PDY326991 PNU326991 PXQ326991 QHM326991 QRI326991 RBE326991 RLA326991 RUW326991 SES326991 SOO326991 SYK326991 TIG326991 TSC326991 UBY326991 ULU326991 UVQ326991 VFM326991 VPI326991 VZE326991 WJA326991 WSW326991 GK392527 QG392527 AAC392527 AJY392527 ATU392527 BDQ392527 BNM392527 BXI392527 CHE392527 CRA392527 DAW392527 DKS392527 DUO392527 EEK392527 EOG392527 EYC392527 FHY392527 FRU392527 GBQ392527 GLM392527 GVI392527 HFE392527 HPA392527 HYW392527 IIS392527 ISO392527 JCK392527 JMG392527 JWC392527 KFY392527 KPU392527 KZQ392527 LJM392527 LTI392527 MDE392527 MNA392527 MWW392527 NGS392527 NQO392527 OAK392527 OKG392527 OUC392527 PDY392527 PNU392527 PXQ392527 QHM392527 QRI392527 RBE392527 RLA392527 RUW392527 SES392527 SOO392527 SYK392527 TIG392527 TSC392527 UBY392527 ULU392527 UVQ392527 VFM392527 VPI392527 VZE392527 WJA392527 WSW392527 GK458063 QG458063 AAC458063 AJY458063 ATU458063 BDQ458063 BNM458063 BXI458063 CHE458063 CRA458063 DAW458063 DKS458063 DUO458063 EEK458063 EOG458063 EYC458063 FHY458063 FRU458063 GBQ458063 GLM458063 GVI458063 HFE458063 HPA458063 HYW458063 IIS458063 ISO458063 JCK458063 JMG458063 JWC458063 KFY458063 KPU458063 KZQ458063 LJM458063 LTI458063 MDE458063 MNA458063 MWW458063 NGS458063 NQO458063 OAK458063 OKG458063 OUC458063 PDY458063 PNU458063 PXQ458063 QHM458063 QRI458063 RBE458063 RLA458063 RUW458063 SES458063 SOO458063 SYK458063 TIG458063 TSC458063 UBY458063 ULU458063 UVQ458063 VFM458063 VPI458063 VZE458063 WJA458063 WSW458063 GK523599 QG523599 AAC523599 AJY523599 ATU523599 BDQ523599 BNM523599 BXI523599 CHE523599 CRA523599 DAW523599 DKS523599 DUO523599 EEK523599 EOG523599 EYC523599 FHY523599 FRU523599 GBQ523599 GLM523599 GVI523599 HFE523599 HPA523599 HYW523599 IIS523599 ISO523599 JCK523599 JMG523599 JWC523599 KFY523599 KPU523599 KZQ523599 LJM523599 LTI523599 MDE523599 MNA523599 MWW523599 NGS523599 NQO523599 OAK523599 OKG523599 OUC523599 PDY523599 PNU523599 PXQ523599 QHM523599 QRI523599 RBE523599 RLA523599 RUW523599 SES523599 SOO523599 SYK523599 TIG523599 TSC523599 UBY523599 ULU523599 UVQ523599 VFM523599 VPI523599 VZE523599 WJA523599 WSW523599 GK589135 QG589135 AAC589135 AJY589135 ATU589135 BDQ589135 BNM589135 BXI589135 CHE589135 CRA589135 DAW589135 DKS589135 DUO589135 EEK589135 EOG589135 EYC589135 FHY589135 FRU589135 GBQ589135 GLM589135 GVI589135 HFE589135 HPA589135 HYW589135 IIS589135 ISO589135 JCK589135 JMG589135 JWC589135 KFY589135 KPU589135 KZQ589135 LJM589135 LTI589135 MDE589135 MNA589135 MWW589135 NGS589135 NQO589135 OAK589135 OKG589135 OUC589135 PDY589135 PNU589135 PXQ589135 QHM589135 QRI589135 RBE589135 RLA589135 RUW589135 SES589135 SOO589135 SYK589135 TIG589135 TSC589135 UBY589135 ULU589135 UVQ589135 VFM589135 VPI589135 VZE589135 WJA589135 WSW589135 GK654671 QG654671 AAC654671 AJY654671 ATU654671 BDQ654671 BNM654671 BXI654671 CHE654671 CRA654671 DAW654671 DKS654671 DUO654671 EEK654671 EOG654671 EYC654671 FHY654671 FRU654671 GBQ654671 GLM654671 GVI654671 HFE654671 HPA654671 HYW654671 IIS654671 ISO654671 JCK654671 JMG654671 JWC654671 KFY654671 KPU654671 KZQ654671 LJM654671 LTI654671 MDE654671 MNA654671 MWW654671 NGS654671 NQO654671 OAK654671 OKG654671 OUC654671 PDY654671 PNU654671 PXQ654671 QHM654671 QRI654671 RBE654671 RLA654671 RUW654671 SES654671 SOO654671 SYK654671 TIG654671 TSC654671 UBY654671 ULU654671 UVQ654671 VFM654671 VPI654671 VZE654671 WJA654671 WSW654671 GK720207 QG720207 AAC720207 AJY720207 ATU720207 BDQ720207 BNM720207 BXI720207 CHE720207 CRA720207 DAW720207 DKS720207 DUO720207 EEK720207 EOG720207 EYC720207 FHY720207 FRU720207 GBQ720207 GLM720207 GVI720207 HFE720207 HPA720207 HYW720207 IIS720207 ISO720207 JCK720207 JMG720207 JWC720207 KFY720207 KPU720207 KZQ720207 LJM720207 LTI720207 MDE720207 MNA720207 MWW720207 NGS720207 NQO720207 OAK720207 OKG720207 OUC720207 PDY720207 PNU720207 PXQ720207 QHM720207 QRI720207 RBE720207 RLA720207 RUW720207 SES720207 SOO720207 SYK720207 TIG720207 TSC720207 UBY720207 ULU720207 UVQ720207 VFM720207 VPI720207 VZE720207 WJA720207 WSW720207 GK785743 QG785743 AAC785743 AJY785743 ATU785743 BDQ785743 BNM785743 BXI785743 CHE785743 CRA785743 DAW785743 DKS785743 DUO785743 EEK785743 EOG785743 EYC785743 FHY785743 FRU785743 GBQ785743 GLM785743 GVI785743 HFE785743 HPA785743 HYW785743 IIS785743 ISO785743 JCK785743 JMG785743 JWC785743 KFY785743 KPU785743 KZQ785743 LJM785743 LTI785743 MDE785743 MNA785743 MWW785743 NGS785743 NQO785743 OAK785743 OKG785743 OUC785743 PDY785743 PNU785743 PXQ785743 QHM785743 QRI785743 RBE785743 RLA785743 RUW785743 SES785743 SOO785743 SYK785743 TIG785743 TSC785743 UBY785743 ULU785743 UVQ785743 VFM785743 VPI785743 VZE785743 WJA785743 WSW785743 GK851279 QG851279 AAC851279 AJY851279 ATU851279 BDQ851279 BNM851279 BXI851279 CHE851279 CRA851279 DAW851279 DKS851279 DUO851279 EEK851279 EOG851279 EYC851279 FHY851279 FRU851279 GBQ851279 GLM851279 GVI851279 HFE851279 HPA851279 HYW851279 IIS851279 ISO851279 JCK851279 JMG851279 JWC851279 KFY851279 KPU851279 KZQ851279 LJM851279 LTI851279 MDE851279 MNA851279 MWW851279 NGS851279 NQO851279 OAK851279 OKG851279 OUC851279 PDY851279 PNU851279 PXQ851279 QHM851279 QRI851279 RBE851279 RLA851279 RUW851279 SES851279 SOO851279 SYK851279 TIG851279 TSC851279 UBY851279 ULU851279 UVQ851279 VFM851279 VPI851279 VZE851279 WJA851279 WSW851279 GK916815 QG916815 AAC916815 AJY916815 ATU916815 BDQ916815 BNM916815 BXI916815 CHE916815 CRA916815 DAW916815 DKS916815 DUO916815 EEK916815 EOG916815 EYC916815 FHY916815 FRU916815 GBQ916815 GLM916815 GVI916815 HFE916815 HPA916815 HYW916815 IIS916815 ISO916815 JCK916815 JMG916815 JWC916815 KFY916815 KPU916815 KZQ916815 LJM916815 LTI916815 MDE916815 MNA916815 MWW916815 NGS916815 NQO916815 OAK916815 OKG916815 OUC916815 PDY916815 PNU916815 PXQ916815 QHM916815 QRI916815 RBE916815 RLA916815 RUW916815 SES916815 SOO916815 SYK916815 TIG916815 TSC916815 UBY916815 ULU916815 UVQ916815 VFM916815 VPI916815 VZE916815 WJA916815 WSW916815 GK982351 QG982351 AAC982351 AJY982351 ATU982351 BDQ982351 BNM982351 BXI982351 CHE982351 CRA982351 DAW982351 DKS982351 DUO982351 EEK982351 EOG982351 EYC982351 FHY982351 FRU982351 GBQ982351 GLM982351 GVI982351 HFE982351 HPA982351 HYW982351 IIS982351 ISO982351 JCK982351 JMG982351 JWC982351 KFY982351 KPU982351 KZQ982351 LJM982351 LTI982351 MDE982351 MNA982351 MWW982351 NGS982351 NQO982351 OAK982351 OKG982351 OUC982351 PDY982351 PNU982351 PXQ982351 QHM982351 QRI982351 RBE982351 RLA982351 RUW982351 SES982351 SOO982351 SYK982351 TIG982351 TSC982351 UBY982351 ULU982351 UVQ982351 VFM982351 VPI982351 VZE982351 WJA982351 WSW982351 AY64759 KU64759 UQ64759 AEM64759 AOI64759 AYE64759 BIA64759 BRW64759 CBS64759 CLO64759 CVK64759 DFG64759 DPC64759 DYY64759 EIU64759 ESQ64759 FCM64759 FMI64759 FWE64759 GGA64759 GPW64759 GZS64759 HJO64759 HTK64759 IDG64759 INC64759 IWY64759 JGU64759 JQQ64759 KAM64759 KKI64759 KUE64759 LEA64759 LNW64759 LXS64759 MHO64759 MRK64759 NBG64759 NLC64759 NUY64759 OEU64759 OOQ64759 OYM64759 PII64759 PSE64759 QCA64759 QLW64759 QVS64759 RFO64759 RPK64759 RZG64759 SJC64759 SSY64759 TCU64759 TMQ64759 TWM64759 UGI64759 UQE64759 VAA64759 VJW64759 VTS64759 WDO64759 WNK64759 AY130295 KU130295 UQ130295 AEM130295 AOI130295 AYE130295 BIA130295 BRW130295 CBS130295 CLO130295 CVK130295 DFG130295 DPC130295 DYY130295 EIU130295 ESQ130295 FCM130295 FMI130295 FWE130295 GGA130295 GPW130295 GZS130295 HJO130295 HTK130295 IDG130295 INC130295 IWY130295 JGU130295 JQQ130295 KAM130295 KKI130295 KUE130295 LEA130295 LNW130295 LXS130295 MHO130295 MRK130295 NBG130295 NLC130295 NUY130295 OEU130295 OOQ130295 OYM130295 PII130295 PSE130295 QCA130295 QLW130295 QVS130295 RFO130295 RPK130295 RZG130295 SJC130295 SSY130295 TCU130295 TMQ130295 TWM130295 UGI130295 UQE130295 VAA130295 VJW130295 VTS130295 WDO130295 WNK130295 AY195831 KU195831 UQ195831 AEM195831 AOI195831 AYE195831 BIA195831 BRW195831 CBS195831 CLO195831 CVK195831 DFG195831 DPC195831 DYY195831 EIU195831 ESQ195831 FCM195831 FMI195831 FWE195831 GGA195831 GPW195831 GZS195831 HJO195831 HTK195831 IDG195831 INC195831 IWY195831 JGU195831 JQQ195831 KAM195831 KKI195831 KUE195831 LEA195831 LNW195831 LXS195831 MHO195831 MRK195831 NBG195831 NLC195831 NUY195831 OEU195831 OOQ195831 OYM195831 PII195831 PSE195831 QCA195831 QLW195831 QVS195831 RFO195831 RPK195831 RZG195831 SJC195831 SSY195831 TCU195831 TMQ195831 TWM195831 UGI195831 UQE195831 VAA195831 VJW195831 VTS195831 WDO195831 WNK195831 AY261367 KU261367 UQ261367 AEM261367 AOI261367 AYE261367 BIA261367 BRW261367 CBS261367 CLO261367 CVK261367 DFG261367 DPC261367 DYY261367 EIU261367 ESQ261367 FCM261367 FMI261367 FWE261367 GGA261367 GPW261367 GZS261367 HJO261367 HTK261367 IDG261367 INC261367 IWY261367 JGU261367 JQQ261367 KAM261367 KKI261367 KUE261367 LEA261367 LNW261367 LXS261367 MHO261367 MRK261367 NBG261367 NLC261367 NUY261367 OEU261367 OOQ261367 OYM261367 PII261367 PSE261367 QCA261367 QLW261367 QVS261367 RFO261367 RPK261367 RZG261367 SJC261367 SSY261367 TCU261367 TMQ261367 TWM261367 UGI261367 UQE261367 VAA261367 VJW261367 VTS261367 WDO261367 WNK261367 AY326903 KU326903 UQ326903 AEM326903 AOI326903 AYE326903 BIA326903 BRW326903 CBS326903 CLO326903 CVK326903 DFG326903 DPC326903 DYY326903 EIU326903 ESQ326903 FCM326903 FMI326903 FWE326903 GGA326903 GPW326903 GZS326903 HJO326903 HTK326903 IDG326903 INC326903 IWY326903 JGU326903 JQQ326903 KAM326903 KKI326903 KUE326903 LEA326903 LNW326903 LXS326903 MHO326903 MRK326903 NBG326903 NLC326903 NUY326903 OEU326903 OOQ326903 OYM326903 PII326903 PSE326903 QCA326903 QLW326903 QVS326903 RFO326903 RPK326903 RZG326903 SJC326903 SSY326903 TCU326903 TMQ326903 TWM326903 UGI326903 UQE326903 VAA326903 VJW326903 VTS326903 WDO326903 WNK326903 AY392439 KU392439 UQ392439 AEM392439 AOI392439 AYE392439 BIA392439 BRW392439 CBS392439 CLO392439 CVK392439 DFG392439 DPC392439 DYY392439 EIU392439 ESQ392439 FCM392439 FMI392439 FWE392439 GGA392439 GPW392439 GZS392439 HJO392439 HTK392439 IDG392439 INC392439 IWY392439 JGU392439 JQQ392439 KAM392439 KKI392439 KUE392439 LEA392439 LNW392439 LXS392439 MHO392439 MRK392439 NBG392439 NLC392439 NUY392439 OEU392439 OOQ392439 OYM392439 PII392439 PSE392439 QCA392439 QLW392439 QVS392439 RFO392439 RPK392439 RZG392439 SJC392439 SSY392439 TCU392439 TMQ392439 TWM392439 UGI392439 UQE392439 VAA392439 VJW392439 VTS392439 WDO392439 WNK392439 AY457975 KU457975 UQ457975 AEM457975 AOI457975 AYE457975 BIA457975 BRW457975 CBS457975 CLO457975 CVK457975 DFG457975 DPC457975 DYY457975 EIU457975 ESQ457975 FCM457975 FMI457975 FWE457975 GGA457975 GPW457975 GZS457975 HJO457975 HTK457975 IDG457975 INC457975 IWY457975 JGU457975 JQQ457975 KAM457975 KKI457975 KUE457975 LEA457975 LNW457975 LXS457975 MHO457975 MRK457975 NBG457975 NLC457975 NUY457975 OEU457975 OOQ457975 OYM457975 PII457975 PSE457975 QCA457975 QLW457975 QVS457975 RFO457975 RPK457975 RZG457975 SJC457975 SSY457975 TCU457975 TMQ457975 TWM457975 UGI457975 UQE457975 VAA457975 VJW457975 VTS457975 WDO457975 WNK457975 AY523511 KU523511 UQ523511 AEM523511 AOI523511 AYE523511 BIA523511 BRW523511 CBS523511 CLO523511 CVK523511 DFG523511 DPC523511 DYY523511 EIU523511 ESQ523511 FCM523511 FMI523511 FWE523511 GGA523511 GPW523511 GZS523511 HJO523511 HTK523511 IDG523511 INC523511 IWY523511 JGU523511 JQQ523511 KAM523511 KKI523511 KUE523511 LEA523511 LNW523511 LXS523511 MHO523511 MRK523511 NBG523511 NLC523511 NUY523511 OEU523511 OOQ523511 OYM523511 PII523511 PSE523511 QCA523511 QLW523511 QVS523511 RFO523511 RPK523511 RZG523511 SJC523511 SSY523511 TCU523511 TMQ523511 TWM523511 UGI523511 UQE523511 VAA523511 VJW523511 VTS523511 WDO523511 WNK523511 AY589047 KU589047 UQ589047 AEM589047 AOI589047 AYE589047 BIA589047 BRW589047 CBS589047 CLO589047 CVK589047 DFG589047 DPC589047 DYY589047 EIU589047 ESQ589047 FCM589047 FMI589047 FWE589047 GGA589047 GPW589047 GZS589047 HJO589047 HTK589047 IDG589047 INC589047 IWY589047 JGU589047 JQQ589047 KAM589047 KKI589047 KUE589047 LEA589047 LNW589047 LXS589047 MHO589047 MRK589047 NBG589047 NLC589047 NUY589047 OEU589047 OOQ589047 OYM589047 PII589047 PSE589047 QCA589047 QLW589047 QVS589047 RFO589047 RPK589047 RZG589047 SJC589047 SSY589047 TCU589047 TMQ589047 TWM589047 UGI589047 UQE589047 VAA589047 VJW589047 VTS589047 WDO589047 WNK589047 AY654583 KU654583 UQ654583 AEM654583 AOI654583 AYE654583 BIA654583 BRW654583 CBS654583 CLO654583 CVK654583 DFG654583 DPC654583 DYY654583 EIU654583 ESQ654583 FCM654583 FMI654583 FWE654583 GGA654583 GPW654583 GZS654583 HJO654583 HTK654583 IDG654583 INC654583 IWY654583 JGU654583 JQQ654583 KAM654583 KKI654583 KUE654583 LEA654583 LNW654583 LXS654583 MHO654583 MRK654583 NBG654583 NLC654583 NUY654583 OEU654583 OOQ654583 OYM654583 PII654583 PSE654583 QCA654583 QLW654583 QVS654583 RFO654583 RPK654583 RZG654583 SJC654583 SSY654583 TCU654583 TMQ654583 TWM654583 UGI654583 UQE654583 VAA654583 VJW654583 VTS654583 WDO654583 WNK654583 AY720119 KU720119 UQ720119 AEM720119 AOI720119 AYE720119 BIA720119 BRW720119 CBS720119 CLO720119 CVK720119 DFG720119 DPC720119 DYY720119 EIU720119 ESQ720119 FCM720119 FMI720119 FWE720119 GGA720119 GPW720119 GZS720119 HJO720119 HTK720119 IDG720119 INC720119 IWY720119 JGU720119 JQQ720119 KAM720119 KKI720119 KUE720119 LEA720119 LNW720119 LXS720119 MHO720119 MRK720119 NBG720119 NLC720119 NUY720119 OEU720119 OOQ720119 OYM720119 PII720119 PSE720119 QCA720119 QLW720119 QVS720119 RFO720119 RPK720119 RZG720119 SJC720119 SSY720119 TCU720119 TMQ720119 TWM720119 UGI720119 UQE720119 VAA720119 VJW720119 VTS720119 WDO720119 WNK720119 AY785655 KU785655 UQ785655 AEM785655 AOI785655 AYE785655 BIA785655 BRW785655 CBS785655 CLO785655 CVK785655 DFG785655 DPC785655 DYY785655 EIU785655 ESQ785655 FCM785655 FMI785655 FWE785655 GGA785655 GPW785655 GZS785655 HJO785655 HTK785655 IDG785655 INC785655 IWY785655 JGU785655 JQQ785655 KAM785655 KKI785655 KUE785655 LEA785655 LNW785655 LXS785655 MHO785655 MRK785655 NBG785655 NLC785655 NUY785655 OEU785655 OOQ785655 OYM785655 PII785655 PSE785655 QCA785655 QLW785655 QVS785655 RFO785655 RPK785655 RZG785655 SJC785655 SSY785655 TCU785655 TMQ785655 TWM785655 UGI785655 UQE785655 VAA785655 VJW785655 VTS785655 WDO785655 WNK785655 AY851191 KU851191 UQ851191 AEM851191 AOI851191 AYE851191 BIA851191 BRW851191 CBS851191 CLO851191 CVK851191 DFG851191 DPC851191 DYY851191 EIU851191 ESQ851191 FCM851191 FMI851191 FWE851191 GGA851191 GPW851191 GZS851191 HJO851191 HTK851191 IDG851191 INC851191 IWY851191 JGU851191 JQQ851191 KAM851191 KKI851191 KUE851191 LEA851191 LNW851191 LXS851191 MHO851191 MRK851191 NBG851191 NLC851191 NUY851191 OEU851191 OOQ851191 OYM851191 PII851191 PSE851191 QCA851191 QLW851191 QVS851191 RFO851191 RPK851191 RZG851191 SJC851191 SSY851191 TCU851191 TMQ851191 TWM851191 UGI851191 UQE851191 VAA851191 VJW851191 VTS851191 WDO851191 WNK851191 AY916727 KU916727 UQ916727 AEM916727 AOI916727 AYE916727 BIA916727 BRW916727 CBS916727 CLO916727 CVK916727 DFG916727 DPC916727 DYY916727 EIU916727 ESQ916727 FCM916727 FMI916727 FWE916727 GGA916727 GPW916727 GZS916727 HJO916727 HTK916727 IDG916727 INC916727 IWY916727 JGU916727 JQQ916727 KAM916727 KKI916727 KUE916727 LEA916727 LNW916727 LXS916727 MHO916727 MRK916727 NBG916727 NLC916727 NUY916727 OEU916727 OOQ916727 OYM916727 PII916727 PSE916727 QCA916727 QLW916727 QVS916727 RFO916727 RPK916727 RZG916727 SJC916727 SSY916727 TCU916727 TMQ916727 TWM916727 UGI916727 UQE916727 VAA916727 VJW916727 VTS916727 WDO916727 WNK916727 AY982263 KU982263 UQ982263 AEM982263 AOI982263 AYE982263 BIA982263 BRW982263 CBS982263 CLO982263 CVK982263 DFG982263 DPC982263 DYY982263 EIU982263 ESQ982263 FCM982263 FMI982263 FWE982263 GGA982263 GPW982263 GZS982263 HJO982263 HTK982263 IDG982263 INC982263 IWY982263 JGU982263 JQQ982263 KAM982263 KKI982263 KUE982263 LEA982263 LNW982263 LXS982263 MHO982263 MRK982263 NBG982263 NLC982263 NUY982263 OEU982263 OOQ982263 OYM982263 PII982263 PSE982263 QCA982263 QLW982263 QVS982263 RFO982263 RPK982263 RZG982263 SJC982263 SSY982263 TCU982263 TMQ982263 TWM982263 UGI982263 UQE982263 VAA982263 VJW982263 VTS982263 WDO982263 WNK982263 AY64729:AY64730 KU64729:KU64730 UQ64729:UQ64730 AEM64729:AEM64730 AOI64729:AOI64730 AYE64729:AYE64730 BIA64729:BIA64730 BRW64729:BRW64730 CBS64729:CBS64730 CLO64729:CLO64730 CVK64729:CVK64730 DFG64729:DFG64730 DPC64729:DPC64730 DYY64729:DYY64730 EIU64729:EIU64730 ESQ64729:ESQ64730 FCM64729:FCM64730 FMI64729:FMI64730 FWE64729:FWE64730 GGA64729:GGA64730 GPW64729:GPW64730 GZS64729:GZS64730 HJO64729:HJO64730 HTK64729:HTK64730 IDG64729:IDG64730 INC64729:INC64730 IWY64729:IWY64730 JGU64729:JGU64730 JQQ64729:JQQ64730 KAM64729:KAM64730 KKI64729:KKI64730 KUE64729:KUE64730 LEA64729:LEA64730 LNW64729:LNW64730 LXS64729:LXS64730 MHO64729:MHO64730 MRK64729:MRK64730 NBG64729:NBG64730 NLC64729:NLC64730 NUY64729:NUY64730 OEU64729:OEU64730 OOQ64729:OOQ64730 OYM64729:OYM64730 PII64729:PII64730 PSE64729:PSE64730 QCA64729:QCA64730 QLW64729:QLW64730 QVS64729:QVS64730 RFO64729:RFO64730 RPK64729:RPK64730 RZG64729:RZG64730 SJC64729:SJC64730 SSY64729:SSY64730 TCU64729:TCU64730 TMQ64729:TMQ64730 TWM64729:TWM64730 UGI64729:UGI64730 UQE64729:UQE64730 VAA64729:VAA64730 VJW64729:VJW64730 VTS64729:VTS64730 WDO64729:WDO64730 WNK64729:WNK64730 AY130265:AY130266 KU130265:KU130266 UQ130265:UQ130266 AEM130265:AEM130266 AOI130265:AOI130266 AYE130265:AYE130266 BIA130265:BIA130266 BRW130265:BRW130266 CBS130265:CBS130266 CLO130265:CLO130266 CVK130265:CVK130266 DFG130265:DFG130266 DPC130265:DPC130266 DYY130265:DYY130266 EIU130265:EIU130266 ESQ130265:ESQ130266 FCM130265:FCM130266 FMI130265:FMI130266 FWE130265:FWE130266 GGA130265:GGA130266 GPW130265:GPW130266 GZS130265:GZS130266 HJO130265:HJO130266 HTK130265:HTK130266 IDG130265:IDG130266 INC130265:INC130266 IWY130265:IWY130266 JGU130265:JGU130266 JQQ130265:JQQ130266 KAM130265:KAM130266 KKI130265:KKI130266 KUE130265:KUE130266 LEA130265:LEA130266 LNW130265:LNW130266 LXS130265:LXS130266 MHO130265:MHO130266 MRK130265:MRK130266 NBG130265:NBG130266 NLC130265:NLC130266 NUY130265:NUY130266 OEU130265:OEU130266 OOQ130265:OOQ130266 OYM130265:OYM130266 PII130265:PII130266 PSE130265:PSE130266 QCA130265:QCA130266 QLW130265:QLW130266 QVS130265:QVS130266 RFO130265:RFO130266 RPK130265:RPK130266 RZG130265:RZG130266 SJC130265:SJC130266 SSY130265:SSY130266 TCU130265:TCU130266 TMQ130265:TMQ130266 TWM130265:TWM130266 UGI130265:UGI130266 UQE130265:UQE130266 VAA130265:VAA130266 VJW130265:VJW130266 VTS130265:VTS130266 WDO130265:WDO130266 WNK130265:WNK130266 AY195801:AY195802 KU195801:KU195802 UQ195801:UQ195802 AEM195801:AEM195802 AOI195801:AOI195802 AYE195801:AYE195802 BIA195801:BIA195802 BRW195801:BRW195802 CBS195801:CBS195802 CLO195801:CLO195802 CVK195801:CVK195802 DFG195801:DFG195802 DPC195801:DPC195802 DYY195801:DYY195802 EIU195801:EIU195802 ESQ195801:ESQ195802 FCM195801:FCM195802 FMI195801:FMI195802 FWE195801:FWE195802 GGA195801:GGA195802 GPW195801:GPW195802 GZS195801:GZS195802 HJO195801:HJO195802 HTK195801:HTK195802 IDG195801:IDG195802 INC195801:INC195802 IWY195801:IWY195802 JGU195801:JGU195802 JQQ195801:JQQ195802 KAM195801:KAM195802 KKI195801:KKI195802 KUE195801:KUE195802 LEA195801:LEA195802 LNW195801:LNW195802 LXS195801:LXS195802 MHO195801:MHO195802 MRK195801:MRK195802 NBG195801:NBG195802 NLC195801:NLC195802 NUY195801:NUY195802 OEU195801:OEU195802 OOQ195801:OOQ195802 OYM195801:OYM195802 PII195801:PII195802 PSE195801:PSE195802 QCA195801:QCA195802 QLW195801:QLW195802 QVS195801:QVS195802 RFO195801:RFO195802 RPK195801:RPK195802 RZG195801:RZG195802 SJC195801:SJC195802 SSY195801:SSY195802 TCU195801:TCU195802 TMQ195801:TMQ195802 TWM195801:TWM195802 UGI195801:UGI195802 UQE195801:UQE195802 VAA195801:VAA195802 VJW195801:VJW195802 VTS195801:VTS195802 WDO195801:WDO195802 WNK195801:WNK195802 AY261337:AY261338 KU261337:KU261338 UQ261337:UQ261338 AEM261337:AEM261338 AOI261337:AOI261338 AYE261337:AYE261338 BIA261337:BIA261338 BRW261337:BRW261338 CBS261337:CBS261338 CLO261337:CLO261338 CVK261337:CVK261338 DFG261337:DFG261338 DPC261337:DPC261338 DYY261337:DYY261338 EIU261337:EIU261338 ESQ261337:ESQ261338 FCM261337:FCM261338 FMI261337:FMI261338 FWE261337:FWE261338 GGA261337:GGA261338 GPW261337:GPW261338 GZS261337:GZS261338 HJO261337:HJO261338 HTK261337:HTK261338 IDG261337:IDG261338 INC261337:INC261338 IWY261337:IWY261338 JGU261337:JGU261338 JQQ261337:JQQ261338 KAM261337:KAM261338 KKI261337:KKI261338 KUE261337:KUE261338 LEA261337:LEA261338 LNW261337:LNW261338 LXS261337:LXS261338 MHO261337:MHO261338 MRK261337:MRK261338 NBG261337:NBG261338 NLC261337:NLC261338 NUY261337:NUY261338 OEU261337:OEU261338 OOQ261337:OOQ261338 OYM261337:OYM261338 PII261337:PII261338 PSE261337:PSE261338 QCA261337:QCA261338 QLW261337:QLW261338 QVS261337:QVS261338 RFO261337:RFO261338 RPK261337:RPK261338 RZG261337:RZG261338 SJC261337:SJC261338 SSY261337:SSY261338 TCU261337:TCU261338 TMQ261337:TMQ261338 TWM261337:TWM261338 UGI261337:UGI261338 UQE261337:UQE261338 VAA261337:VAA261338 VJW261337:VJW261338 VTS261337:VTS261338 WDO261337:WDO261338 WNK261337:WNK261338 AY326873:AY326874 KU326873:KU326874 UQ326873:UQ326874 AEM326873:AEM326874 AOI326873:AOI326874 AYE326873:AYE326874 BIA326873:BIA326874 BRW326873:BRW326874 CBS326873:CBS326874 CLO326873:CLO326874 CVK326873:CVK326874 DFG326873:DFG326874 DPC326873:DPC326874 DYY326873:DYY326874 EIU326873:EIU326874 ESQ326873:ESQ326874 FCM326873:FCM326874 FMI326873:FMI326874 FWE326873:FWE326874 GGA326873:GGA326874 GPW326873:GPW326874 GZS326873:GZS326874 HJO326873:HJO326874 HTK326873:HTK326874 IDG326873:IDG326874 INC326873:INC326874 IWY326873:IWY326874 JGU326873:JGU326874 JQQ326873:JQQ326874 KAM326873:KAM326874 KKI326873:KKI326874 KUE326873:KUE326874 LEA326873:LEA326874 LNW326873:LNW326874 LXS326873:LXS326874 MHO326873:MHO326874 MRK326873:MRK326874 NBG326873:NBG326874 NLC326873:NLC326874 NUY326873:NUY326874 OEU326873:OEU326874 OOQ326873:OOQ326874 OYM326873:OYM326874 PII326873:PII326874 PSE326873:PSE326874 QCA326873:QCA326874 QLW326873:QLW326874 QVS326873:QVS326874 RFO326873:RFO326874 RPK326873:RPK326874 RZG326873:RZG326874 SJC326873:SJC326874 SSY326873:SSY326874 TCU326873:TCU326874 TMQ326873:TMQ326874 TWM326873:TWM326874 UGI326873:UGI326874 UQE326873:UQE326874 VAA326873:VAA326874 VJW326873:VJW326874 VTS326873:VTS326874 WDO326873:WDO326874 WNK326873:WNK326874 AY392409:AY392410 KU392409:KU392410 UQ392409:UQ392410 AEM392409:AEM392410 AOI392409:AOI392410 AYE392409:AYE392410 BIA392409:BIA392410 BRW392409:BRW392410 CBS392409:CBS392410 CLO392409:CLO392410 CVK392409:CVK392410 DFG392409:DFG392410 DPC392409:DPC392410 DYY392409:DYY392410 EIU392409:EIU392410 ESQ392409:ESQ392410 FCM392409:FCM392410 FMI392409:FMI392410 FWE392409:FWE392410 GGA392409:GGA392410 GPW392409:GPW392410 GZS392409:GZS392410 HJO392409:HJO392410 HTK392409:HTK392410 IDG392409:IDG392410 INC392409:INC392410 IWY392409:IWY392410 JGU392409:JGU392410 JQQ392409:JQQ392410 KAM392409:KAM392410 KKI392409:KKI392410 KUE392409:KUE392410 LEA392409:LEA392410 LNW392409:LNW392410 LXS392409:LXS392410 MHO392409:MHO392410 MRK392409:MRK392410 NBG392409:NBG392410 NLC392409:NLC392410 NUY392409:NUY392410 OEU392409:OEU392410 OOQ392409:OOQ392410 OYM392409:OYM392410 PII392409:PII392410 PSE392409:PSE392410 QCA392409:QCA392410 QLW392409:QLW392410 QVS392409:QVS392410 RFO392409:RFO392410 RPK392409:RPK392410 RZG392409:RZG392410 SJC392409:SJC392410 SSY392409:SSY392410 TCU392409:TCU392410 TMQ392409:TMQ392410 TWM392409:TWM392410 UGI392409:UGI392410 UQE392409:UQE392410 VAA392409:VAA392410 VJW392409:VJW392410 VTS392409:VTS392410 WDO392409:WDO392410 WNK392409:WNK392410 AY457945:AY457946 KU457945:KU457946 UQ457945:UQ457946 AEM457945:AEM457946 AOI457945:AOI457946 AYE457945:AYE457946 BIA457945:BIA457946 BRW457945:BRW457946 CBS457945:CBS457946 CLO457945:CLO457946 CVK457945:CVK457946 DFG457945:DFG457946 DPC457945:DPC457946 DYY457945:DYY457946 EIU457945:EIU457946 ESQ457945:ESQ457946 FCM457945:FCM457946 FMI457945:FMI457946 FWE457945:FWE457946 GGA457945:GGA457946 GPW457945:GPW457946 GZS457945:GZS457946 HJO457945:HJO457946 HTK457945:HTK457946 IDG457945:IDG457946 INC457945:INC457946 IWY457945:IWY457946 JGU457945:JGU457946 JQQ457945:JQQ457946 KAM457945:KAM457946 KKI457945:KKI457946 KUE457945:KUE457946 LEA457945:LEA457946 LNW457945:LNW457946 LXS457945:LXS457946 MHO457945:MHO457946 MRK457945:MRK457946 NBG457945:NBG457946 NLC457945:NLC457946 NUY457945:NUY457946 OEU457945:OEU457946 OOQ457945:OOQ457946 OYM457945:OYM457946 PII457945:PII457946 PSE457945:PSE457946 QCA457945:QCA457946 QLW457945:QLW457946 QVS457945:QVS457946 RFO457945:RFO457946 RPK457945:RPK457946 RZG457945:RZG457946 SJC457945:SJC457946 SSY457945:SSY457946 TCU457945:TCU457946 TMQ457945:TMQ457946 TWM457945:TWM457946 UGI457945:UGI457946 UQE457945:UQE457946 VAA457945:VAA457946 VJW457945:VJW457946 VTS457945:VTS457946 WDO457945:WDO457946 WNK457945:WNK457946 AY523481:AY523482 KU523481:KU523482 UQ523481:UQ523482 AEM523481:AEM523482 AOI523481:AOI523482 AYE523481:AYE523482 BIA523481:BIA523482 BRW523481:BRW523482 CBS523481:CBS523482 CLO523481:CLO523482 CVK523481:CVK523482 DFG523481:DFG523482 DPC523481:DPC523482 DYY523481:DYY523482 EIU523481:EIU523482 ESQ523481:ESQ523482 FCM523481:FCM523482 FMI523481:FMI523482 FWE523481:FWE523482 GGA523481:GGA523482 GPW523481:GPW523482 GZS523481:GZS523482 HJO523481:HJO523482 HTK523481:HTK523482 IDG523481:IDG523482 INC523481:INC523482 IWY523481:IWY523482 JGU523481:JGU523482 JQQ523481:JQQ523482 KAM523481:KAM523482 KKI523481:KKI523482 KUE523481:KUE523482 LEA523481:LEA523482 LNW523481:LNW523482 LXS523481:LXS523482 MHO523481:MHO523482 MRK523481:MRK523482 NBG523481:NBG523482 NLC523481:NLC523482 NUY523481:NUY523482 OEU523481:OEU523482 OOQ523481:OOQ523482 OYM523481:OYM523482 PII523481:PII523482 PSE523481:PSE523482 QCA523481:QCA523482 QLW523481:QLW523482 QVS523481:QVS523482 RFO523481:RFO523482 RPK523481:RPK523482 RZG523481:RZG523482 SJC523481:SJC523482 SSY523481:SSY523482 TCU523481:TCU523482 TMQ523481:TMQ523482 TWM523481:TWM523482 UGI523481:UGI523482 UQE523481:UQE523482 VAA523481:VAA523482 VJW523481:VJW523482 VTS523481:VTS523482 WDO523481:WDO523482 WNK523481:WNK523482 AY589017:AY589018 KU589017:KU589018 UQ589017:UQ589018 AEM589017:AEM589018 AOI589017:AOI589018 AYE589017:AYE589018 BIA589017:BIA589018 BRW589017:BRW589018 CBS589017:CBS589018 CLO589017:CLO589018 CVK589017:CVK589018 DFG589017:DFG589018 DPC589017:DPC589018 DYY589017:DYY589018 EIU589017:EIU589018 ESQ589017:ESQ589018 FCM589017:FCM589018 FMI589017:FMI589018 FWE589017:FWE589018 GGA589017:GGA589018 GPW589017:GPW589018 GZS589017:GZS589018 HJO589017:HJO589018 HTK589017:HTK589018 IDG589017:IDG589018 INC589017:INC589018 IWY589017:IWY589018 JGU589017:JGU589018 JQQ589017:JQQ589018 KAM589017:KAM589018 KKI589017:KKI589018 KUE589017:KUE589018 LEA589017:LEA589018 LNW589017:LNW589018 LXS589017:LXS589018 MHO589017:MHO589018 MRK589017:MRK589018 NBG589017:NBG589018 NLC589017:NLC589018 NUY589017:NUY589018 OEU589017:OEU589018 OOQ589017:OOQ589018 OYM589017:OYM589018 PII589017:PII589018 PSE589017:PSE589018 QCA589017:QCA589018 QLW589017:QLW589018 QVS589017:QVS589018 RFO589017:RFO589018 RPK589017:RPK589018 RZG589017:RZG589018 SJC589017:SJC589018 SSY589017:SSY589018 TCU589017:TCU589018 TMQ589017:TMQ589018 TWM589017:TWM589018 UGI589017:UGI589018 UQE589017:UQE589018 VAA589017:VAA589018 VJW589017:VJW589018 VTS589017:VTS589018 WDO589017:WDO589018 WNK589017:WNK589018 AY654553:AY654554 KU654553:KU654554 UQ654553:UQ654554 AEM654553:AEM654554 AOI654553:AOI654554 AYE654553:AYE654554 BIA654553:BIA654554 BRW654553:BRW654554 CBS654553:CBS654554 CLO654553:CLO654554 CVK654553:CVK654554 DFG654553:DFG654554 DPC654553:DPC654554 DYY654553:DYY654554 EIU654553:EIU654554 ESQ654553:ESQ654554 FCM654553:FCM654554 FMI654553:FMI654554 FWE654553:FWE654554 GGA654553:GGA654554 GPW654553:GPW654554 GZS654553:GZS654554 HJO654553:HJO654554 HTK654553:HTK654554 IDG654553:IDG654554 INC654553:INC654554 IWY654553:IWY654554 JGU654553:JGU654554 JQQ654553:JQQ654554 KAM654553:KAM654554 KKI654553:KKI654554 KUE654553:KUE654554 LEA654553:LEA654554 LNW654553:LNW654554 LXS654553:LXS654554 MHO654553:MHO654554 MRK654553:MRK654554 NBG654553:NBG654554 NLC654553:NLC654554 NUY654553:NUY654554 OEU654553:OEU654554 OOQ654553:OOQ654554 OYM654553:OYM654554 PII654553:PII654554 PSE654553:PSE654554 QCA654553:QCA654554 QLW654553:QLW654554 QVS654553:QVS654554 RFO654553:RFO654554 RPK654553:RPK654554 RZG654553:RZG654554 SJC654553:SJC654554 SSY654553:SSY654554 TCU654553:TCU654554 TMQ654553:TMQ654554 TWM654553:TWM654554 UGI654553:UGI654554 UQE654553:UQE654554 VAA654553:VAA654554 VJW654553:VJW654554 VTS654553:VTS654554 WDO654553:WDO654554 WNK654553:WNK654554 AY720089:AY720090 KU720089:KU720090 UQ720089:UQ720090 AEM720089:AEM720090 AOI720089:AOI720090 AYE720089:AYE720090 BIA720089:BIA720090 BRW720089:BRW720090 CBS720089:CBS720090 CLO720089:CLO720090 CVK720089:CVK720090 DFG720089:DFG720090 DPC720089:DPC720090 DYY720089:DYY720090 EIU720089:EIU720090 ESQ720089:ESQ720090 FCM720089:FCM720090 FMI720089:FMI720090 FWE720089:FWE720090 GGA720089:GGA720090 GPW720089:GPW720090 GZS720089:GZS720090 HJO720089:HJO720090 HTK720089:HTK720090 IDG720089:IDG720090 INC720089:INC720090 IWY720089:IWY720090 JGU720089:JGU720090 JQQ720089:JQQ720090 KAM720089:KAM720090 KKI720089:KKI720090 KUE720089:KUE720090 LEA720089:LEA720090 LNW720089:LNW720090 LXS720089:LXS720090 MHO720089:MHO720090 MRK720089:MRK720090 NBG720089:NBG720090 NLC720089:NLC720090 NUY720089:NUY720090 OEU720089:OEU720090 OOQ720089:OOQ720090 OYM720089:OYM720090 PII720089:PII720090 PSE720089:PSE720090 QCA720089:QCA720090 QLW720089:QLW720090 QVS720089:QVS720090 RFO720089:RFO720090 RPK720089:RPK720090 RZG720089:RZG720090 SJC720089:SJC720090 SSY720089:SSY720090 TCU720089:TCU720090 TMQ720089:TMQ720090 TWM720089:TWM720090 UGI720089:UGI720090 UQE720089:UQE720090 VAA720089:VAA720090 VJW720089:VJW720090 VTS720089:VTS720090 WDO720089:WDO720090 WNK720089:WNK720090 AY785625:AY785626 KU785625:KU785626 UQ785625:UQ785626 AEM785625:AEM785626 AOI785625:AOI785626 AYE785625:AYE785626 BIA785625:BIA785626 BRW785625:BRW785626 CBS785625:CBS785626 CLO785625:CLO785626 CVK785625:CVK785626 DFG785625:DFG785626 DPC785625:DPC785626 DYY785625:DYY785626 EIU785625:EIU785626 ESQ785625:ESQ785626 FCM785625:FCM785626 FMI785625:FMI785626 FWE785625:FWE785626 GGA785625:GGA785626 GPW785625:GPW785626 GZS785625:GZS785626 HJO785625:HJO785626 HTK785625:HTK785626 IDG785625:IDG785626 INC785625:INC785626 IWY785625:IWY785626 JGU785625:JGU785626 JQQ785625:JQQ785626 KAM785625:KAM785626 KKI785625:KKI785626 KUE785625:KUE785626 LEA785625:LEA785626 LNW785625:LNW785626 LXS785625:LXS785626 MHO785625:MHO785626 MRK785625:MRK785626 NBG785625:NBG785626 NLC785625:NLC785626 NUY785625:NUY785626 OEU785625:OEU785626 OOQ785625:OOQ785626 OYM785625:OYM785626 PII785625:PII785626 PSE785625:PSE785626 QCA785625:QCA785626 QLW785625:QLW785626 QVS785625:QVS785626 RFO785625:RFO785626 RPK785625:RPK785626 RZG785625:RZG785626 SJC785625:SJC785626 SSY785625:SSY785626 TCU785625:TCU785626 TMQ785625:TMQ785626 TWM785625:TWM785626 UGI785625:UGI785626 UQE785625:UQE785626 VAA785625:VAA785626 VJW785625:VJW785626 VTS785625:VTS785626 WDO785625:WDO785626 WNK785625:WNK785626 AY851161:AY851162 KU851161:KU851162 UQ851161:UQ851162 AEM851161:AEM851162 AOI851161:AOI851162 AYE851161:AYE851162 BIA851161:BIA851162 BRW851161:BRW851162 CBS851161:CBS851162 CLO851161:CLO851162 CVK851161:CVK851162 DFG851161:DFG851162 DPC851161:DPC851162 DYY851161:DYY851162 EIU851161:EIU851162 ESQ851161:ESQ851162 FCM851161:FCM851162 FMI851161:FMI851162 FWE851161:FWE851162 GGA851161:GGA851162 GPW851161:GPW851162 GZS851161:GZS851162 HJO851161:HJO851162 HTK851161:HTK851162 IDG851161:IDG851162 INC851161:INC851162 IWY851161:IWY851162 JGU851161:JGU851162 JQQ851161:JQQ851162 KAM851161:KAM851162 KKI851161:KKI851162 KUE851161:KUE851162 LEA851161:LEA851162 LNW851161:LNW851162 LXS851161:LXS851162 MHO851161:MHO851162 MRK851161:MRK851162 NBG851161:NBG851162 NLC851161:NLC851162 NUY851161:NUY851162 OEU851161:OEU851162 OOQ851161:OOQ851162 OYM851161:OYM851162 PII851161:PII851162 PSE851161:PSE851162 QCA851161:QCA851162 QLW851161:QLW851162 QVS851161:QVS851162 RFO851161:RFO851162 RPK851161:RPK851162 RZG851161:RZG851162 SJC851161:SJC851162 SSY851161:SSY851162 TCU851161:TCU851162 TMQ851161:TMQ851162 TWM851161:TWM851162 UGI851161:UGI851162 UQE851161:UQE851162 VAA851161:VAA851162 VJW851161:VJW851162 VTS851161:VTS851162 WDO851161:WDO851162 WNK851161:WNK851162 AY916697:AY916698 KU916697:KU916698 UQ916697:UQ916698 AEM916697:AEM916698 AOI916697:AOI916698 AYE916697:AYE916698 BIA916697:BIA916698 BRW916697:BRW916698 CBS916697:CBS916698 CLO916697:CLO916698 CVK916697:CVK916698 DFG916697:DFG916698 DPC916697:DPC916698 DYY916697:DYY916698 EIU916697:EIU916698 ESQ916697:ESQ916698 FCM916697:FCM916698 FMI916697:FMI916698 FWE916697:FWE916698 GGA916697:GGA916698 GPW916697:GPW916698 GZS916697:GZS916698 HJO916697:HJO916698 HTK916697:HTK916698 IDG916697:IDG916698 INC916697:INC916698 IWY916697:IWY916698 JGU916697:JGU916698 JQQ916697:JQQ916698 KAM916697:KAM916698 KKI916697:KKI916698 KUE916697:KUE916698 LEA916697:LEA916698 LNW916697:LNW916698 LXS916697:LXS916698 MHO916697:MHO916698 MRK916697:MRK916698 NBG916697:NBG916698 NLC916697:NLC916698 NUY916697:NUY916698 OEU916697:OEU916698 OOQ916697:OOQ916698 OYM916697:OYM916698 PII916697:PII916698 PSE916697:PSE916698 QCA916697:QCA916698 QLW916697:QLW916698 QVS916697:QVS916698 RFO916697:RFO916698 RPK916697:RPK916698 RZG916697:RZG916698 SJC916697:SJC916698 SSY916697:SSY916698 TCU916697:TCU916698 TMQ916697:TMQ916698 TWM916697:TWM916698 UGI916697:UGI916698 UQE916697:UQE916698 VAA916697:VAA916698 VJW916697:VJW916698 VTS916697:VTS916698 WDO916697:WDO916698 WNK916697:WNK916698 AY982233:AY982234 KU982233:KU982234 UQ982233:UQ982234 AEM982233:AEM982234 AOI982233:AOI982234 AYE982233:AYE982234 BIA982233:BIA982234 BRW982233:BRW982234 CBS982233:CBS982234 CLO982233:CLO982234 CVK982233:CVK982234 DFG982233:DFG982234 DPC982233:DPC982234 DYY982233:DYY982234 EIU982233:EIU982234 ESQ982233:ESQ982234 FCM982233:FCM982234 FMI982233:FMI982234 FWE982233:FWE982234 GGA982233:GGA982234 GPW982233:GPW982234 GZS982233:GZS982234 HJO982233:HJO982234 HTK982233:HTK982234 IDG982233:IDG982234 INC982233:INC982234 IWY982233:IWY982234 JGU982233:JGU982234 JQQ982233:JQQ982234 KAM982233:KAM982234 KKI982233:KKI982234 KUE982233:KUE982234 LEA982233:LEA982234 LNW982233:LNW982234 LXS982233:LXS982234 MHO982233:MHO982234 MRK982233:MRK982234 NBG982233:NBG982234 NLC982233:NLC982234 NUY982233:NUY982234 OEU982233:OEU982234 OOQ982233:OOQ982234 OYM982233:OYM982234 PII982233:PII982234 PSE982233:PSE982234 QCA982233:QCA982234 QLW982233:QLW982234 QVS982233:QVS982234 RFO982233:RFO982234 RPK982233:RPK982234 RZG982233:RZG982234 SJC982233:SJC982234 SSY982233:SSY982234 TCU982233:TCU982234 TMQ982233:TMQ982234 TWM982233:TWM982234 UGI982233:UGI982234 UQE982233:UQE982234 VAA982233:VAA982234 VJW982233:VJW982234 VTS982233:VTS982234 WDO982233:WDO982234 WNK982233:WNK982234" xr:uid="{00000000-0002-0000-0000-000006000000}">
      <formula1>390</formula1>
    </dataValidation>
    <dataValidation type="list" allowBlank="1" showInputMessage="1" showErrorMessage="1" sqref="GA64732 PW64732 ZS64732 AJO64732 ATK64732 BDG64732 BNC64732 BWY64732 CGU64732 CQQ64732 DAM64732 DKI64732 DUE64732 EEA64732 ENW64732 EXS64732 FHO64732 FRK64732 GBG64732 GLC64732 GUY64732 HEU64732 HOQ64732 HYM64732 III64732 ISE64732 JCA64732 JLW64732 JVS64732 KFO64732 KPK64732 KZG64732 LJC64732 LSY64732 MCU64732 MMQ64732 MWM64732 NGI64732 NQE64732 OAA64732 OJW64732 OTS64732 PDO64732 PNK64732 PXG64732 QHC64732 QQY64732 RAU64732 RKQ64732 RUM64732 SEI64732 SOE64732 SYA64732 THW64732 TRS64732 UBO64732 ULK64732 UVG64732 VFC64732 VOY64732 VYU64732 WIQ64732 WSM64732 GA130268 PW130268 ZS130268 AJO130268 ATK130268 BDG130268 BNC130268 BWY130268 CGU130268 CQQ130268 DAM130268 DKI130268 DUE130268 EEA130268 ENW130268 EXS130268 FHO130268 FRK130268 GBG130268 GLC130268 GUY130268 HEU130268 HOQ130268 HYM130268 III130268 ISE130268 JCA130268 JLW130268 JVS130268 KFO130268 KPK130268 KZG130268 LJC130268 LSY130268 MCU130268 MMQ130268 MWM130268 NGI130268 NQE130268 OAA130268 OJW130268 OTS130268 PDO130268 PNK130268 PXG130268 QHC130268 QQY130268 RAU130268 RKQ130268 RUM130268 SEI130268 SOE130268 SYA130268 THW130268 TRS130268 UBO130268 ULK130268 UVG130268 VFC130268 VOY130268 VYU130268 WIQ130268 WSM130268 GA195804 PW195804 ZS195804 AJO195804 ATK195804 BDG195804 BNC195804 BWY195804 CGU195804 CQQ195804 DAM195804 DKI195804 DUE195804 EEA195804 ENW195804 EXS195804 FHO195804 FRK195804 GBG195804 GLC195804 GUY195804 HEU195804 HOQ195804 HYM195804 III195804 ISE195804 JCA195804 JLW195804 JVS195804 KFO195804 KPK195804 KZG195804 LJC195804 LSY195804 MCU195804 MMQ195804 MWM195804 NGI195804 NQE195804 OAA195804 OJW195804 OTS195804 PDO195804 PNK195804 PXG195804 QHC195804 QQY195804 RAU195804 RKQ195804 RUM195804 SEI195804 SOE195804 SYA195804 THW195804 TRS195804 UBO195804 ULK195804 UVG195804 VFC195804 VOY195804 VYU195804 WIQ195804 WSM195804 GA261340 PW261340 ZS261340 AJO261340 ATK261340 BDG261340 BNC261340 BWY261340 CGU261340 CQQ261340 DAM261340 DKI261340 DUE261340 EEA261340 ENW261340 EXS261340 FHO261340 FRK261340 GBG261340 GLC261340 GUY261340 HEU261340 HOQ261340 HYM261340 III261340 ISE261340 JCA261340 JLW261340 JVS261340 KFO261340 KPK261340 KZG261340 LJC261340 LSY261340 MCU261340 MMQ261340 MWM261340 NGI261340 NQE261340 OAA261340 OJW261340 OTS261340 PDO261340 PNK261340 PXG261340 QHC261340 QQY261340 RAU261340 RKQ261340 RUM261340 SEI261340 SOE261340 SYA261340 THW261340 TRS261340 UBO261340 ULK261340 UVG261340 VFC261340 VOY261340 VYU261340 WIQ261340 WSM261340 GA326876 PW326876 ZS326876 AJO326876 ATK326876 BDG326876 BNC326876 BWY326876 CGU326876 CQQ326876 DAM326876 DKI326876 DUE326876 EEA326876 ENW326876 EXS326876 FHO326876 FRK326876 GBG326876 GLC326876 GUY326876 HEU326876 HOQ326876 HYM326876 III326876 ISE326876 JCA326876 JLW326876 JVS326876 KFO326876 KPK326876 KZG326876 LJC326876 LSY326876 MCU326876 MMQ326876 MWM326876 NGI326876 NQE326876 OAA326876 OJW326876 OTS326876 PDO326876 PNK326876 PXG326876 QHC326876 QQY326876 RAU326876 RKQ326876 RUM326876 SEI326876 SOE326876 SYA326876 THW326876 TRS326876 UBO326876 ULK326876 UVG326876 VFC326876 VOY326876 VYU326876 WIQ326876 WSM326876 GA392412 PW392412 ZS392412 AJO392412 ATK392412 BDG392412 BNC392412 BWY392412 CGU392412 CQQ392412 DAM392412 DKI392412 DUE392412 EEA392412 ENW392412 EXS392412 FHO392412 FRK392412 GBG392412 GLC392412 GUY392412 HEU392412 HOQ392412 HYM392412 III392412 ISE392412 JCA392412 JLW392412 JVS392412 KFO392412 KPK392412 KZG392412 LJC392412 LSY392412 MCU392412 MMQ392412 MWM392412 NGI392412 NQE392412 OAA392412 OJW392412 OTS392412 PDO392412 PNK392412 PXG392412 QHC392412 QQY392412 RAU392412 RKQ392412 RUM392412 SEI392412 SOE392412 SYA392412 THW392412 TRS392412 UBO392412 ULK392412 UVG392412 VFC392412 VOY392412 VYU392412 WIQ392412 WSM392412 GA457948 PW457948 ZS457948 AJO457948 ATK457948 BDG457948 BNC457948 BWY457948 CGU457948 CQQ457948 DAM457948 DKI457948 DUE457948 EEA457948 ENW457948 EXS457948 FHO457948 FRK457948 GBG457948 GLC457948 GUY457948 HEU457948 HOQ457948 HYM457948 III457948 ISE457948 JCA457948 JLW457948 JVS457948 KFO457948 KPK457948 KZG457948 LJC457948 LSY457948 MCU457948 MMQ457948 MWM457948 NGI457948 NQE457948 OAA457948 OJW457948 OTS457948 PDO457948 PNK457948 PXG457948 QHC457948 QQY457948 RAU457948 RKQ457948 RUM457948 SEI457948 SOE457948 SYA457948 THW457948 TRS457948 UBO457948 ULK457948 UVG457948 VFC457948 VOY457948 VYU457948 WIQ457948 WSM457948 GA523484 PW523484 ZS523484 AJO523484 ATK523484 BDG523484 BNC523484 BWY523484 CGU523484 CQQ523484 DAM523484 DKI523484 DUE523484 EEA523484 ENW523484 EXS523484 FHO523484 FRK523484 GBG523484 GLC523484 GUY523484 HEU523484 HOQ523484 HYM523484 III523484 ISE523484 JCA523484 JLW523484 JVS523484 KFO523484 KPK523484 KZG523484 LJC523484 LSY523484 MCU523484 MMQ523484 MWM523484 NGI523484 NQE523484 OAA523484 OJW523484 OTS523484 PDO523484 PNK523484 PXG523484 QHC523484 QQY523484 RAU523484 RKQ523484 RUM523484 SEI523484 SOE523484 SYA523484 THW523484 TRS523484 UBO523484 ULK523484 UVG523484 VFC523484 VOY523484 VYU523484 WIQ523484 WSM523484 GA589020 PW589020 ZS589020 AJO589020 ATK589020 BDG589020 BNC589020 BWY589020 CGU589020 CQQ589020 DAM589020 DKI589020 DUE589020 EEA589020 ENW589020 EXS589020 FHO589020 FRK589020 GBG589020 GLC589020 GUY589020 HEU589020 HOQ589020 HYM589020 III589020 ISE589020 JCA589020 JLW589020 JVS589020 KFO589020 KPK589020 KZG589020 LJC589020 LSY589020 MCU589020 MMQ589020 MWM589020 NGI589020 NQE589020 OAA589020 OJW589020 OTS589020 PDO589020 PNK589020 PXG589020 QHC589020 QQY589020 RAU589020 RKQ589020 RUM589020 SEI589020 SOE589020 SYA589020 THW589020 TRS589020 UBO589020 ULK589020 UVG589020 VFC589020 VOY589020 VYU589020 WIQ589020 WSM589020 GA654556 PW654556 ZS654556 AJO654556 ATK654556 BDG654556 BNC654556 BWY654556 CGU654556 CQQ654556 DAM654556 DKI654556 DUE654556 EEA654556 ENW654556 EXS654556 FHO654556 FRK654556 GBG654556 GLC654556 GUY654556 HEU654556 HOQ654556 HYM654556 III654556 ISE654556 JCA654556 JLW654556 JVS654556 KFO654556 KPK654556 KZG654556 LJC654556 LSY654556 MCU654556 MMQ654556 MWM654556 NGI654556 NQE654556 OAA654556 OJW654556 OTS654556 PDO654556 PNK654556 PXG654556 QHC654556 QQY654556 RAU654556 RKQ654556 RUM654556 SEI654556 SOE654556 SYA654556 THW654556 TRS654556 UBO654556 ULK654556 UVG654556 VFC654556 VOY654556 VYU654556 WIQ654556 WSM654556 GA720092 PW720092 ZS720092 AJO720092 ATK720092 BDG720092 BNC720092 BWY720092 CGU720092 CQQ720092 DAM720092 DKI720092 DUE720092 EEA720092 ENW720092 EXS720092 FHO720092 FRK720092 GBG720092 GLC720092 GUY720092 HEU720092 HOQ720092 HYM720092 III720092 ISE720092 JCA720092 JLW720092 JVS720092 KFO720092 KPK720092 KZG720092 LJC720092 LSY720092 MCU720092 MMQ720092 MWM720092 NGI720092 NQE720092 OAA720092 OJW720092 OTS720092 PDO720092 PNK720092 PXG720092 QHC720092 QQY720092 RAU720092 RKQ720092 RUM720092 SEI720092 SOE720092 SYA720092 THW720092 TRS720092 UBO720092 ULK720092 UVG720092 VFC720092 VOY720092 VYU720092 WIQ720092 WSM720092 GA785628 PW785628 ZS785628 AJO785628 ATK785628 BDG785628 BNC785628 BWY785628 CGU785628 CQQ785628 DAM785628 DKI785628 DUE785628 EEA785628 ENW785628 EXS785628 FHO785628 FRK785628 GBG785628 GLC785628 GUY785628 HEU785628 HOQ785628 HYM785628 III785628 ISE785628 JCA785628 JLW785628 JVS785628 KFO785628 KPK785628 KZG785628 LJC785628 LSY785628 MCU785628 MMQ785628 MWM785628 NGI785628 NQE785628 OAA785628 OJW785628 OTS785628 PDO785628 PNK785628 PXG785628 QHC785628 QQY785628 RAU785628 RKQ785628 RUM785628 SEI785628 SOE785628 SYA785628 THW785628 TRS785628 UBO785628 ULK785628 UVG785628 VFC785628 VOY785628 VYU785628 WIQ785628 WSM785628 GA851164 PW851164 ZS851164 AJO851164 ATK851164 BDG851164 BNC851164 BWY851164 CGU851164 CQQ851164 DAM851164 DKI851164 DUE851164 EEA851164 ENW851164 EXS851164 FHO851164 FRK851164 GBG851164 GLC851164 GUY851164 HEU851164 HOQ851164 HYM851164 III851164 ISE851164 JCA851164 JLW851164 JVS851164 KFO851164 KPK851164 KZG851164 LJC851164 LSY851164 MCU851164 MMQ851164 MWM851164 NGI851164 NQE851164 OAA851164 OJW851164 OTS851164 PDO851164 PNK851164 PXG851164 QHC851164 QQY851164 RAU851164 RKQ851164 RUM851164 SEI851164 SOE851164 SYA851164 THW851164 TRS851164 UBO851164 ULK851164 UVG851164 VFC851164 VOY851164 VYU851164 WIQ851164 WSM851164 GA916700 PW916700 ZS916700 AJO916700 ATK916700 BDG916700 BNC916700 BWY916700 CGU916700 CQQ916700 DAM916700 DKI916700 DUE916700 EEA916700 ENW916700 EXS916700 FHO916700 FRK916700 GBG916700 GLC916700 GUY916700 HEU916700 HOQ916700 HYM916700 III916700 ISE916700 JCA916700 JLW916700 JVS916700 KFO916700 KPK916700 KZG916700 LJC916700 LSY916700 MCU916700 MMQ916700 MWM916700 NGI916700 NQE916700 OAA916700 OJW916700 OTS916700 PDO916700 PNK916700 PXG916700 QHC916700 QQY916700 RAU916700 RKQ916700 RUM916700 SEI916700 SOE916700 SYA916700 THW916700 TRS916700 UBO916700 ULK916700 UVG916700 VFC916700 VOY916700 VYU916700 WIQ916700 WSM916700 GA982236 PW982236 ZS982236 AJO982236 ATK982236 BDG982236 BNC982236 BWY982236 CGU982236 CQQ982236 DAM982236 DKI982236 DUE982236 EEA982236 ENW982236 EXS982236 FHO982236 FRK982236 GBG982236 GLC982236 GUY982236 HEU982236 HOQ982236 HYM982236 III982236 ISE982236 JCA982236 JLW982236 JVS982236 KFO982236 KPK982236 KZG982236 LJC982236 LSY982236 MCU982236 MMQ982236 MWM982236 NGI982236 NQE982236 OAA982236 OJW982236 OTS982236 PDO982236 PNK982236 PXG982236 QHC982236 QQY982236 RAU982236 RKQ982236 RUM982236 SEI982236 SOE982236 SYA982236 THW982236 TRS982236 UBO982236 ULK982236 UVG982236 VFC982236 VOY982236 VYU982236 WIQ982236 WSM982236 M64778:M64783 IM64780:IM64785 SI64780:SI64785 ACE64780:ACE64785 AMA64780:AMA64785 AVW64780:AVW64785 BFS64780:BFS64785 BPO64780:BPO64785 BZK64780:BZK64785 CJG64780:CJG64785 CTC64780:CTC64785 DCY64780:DCY64785 DMU64780:DMU64785 DWQ64780:DWQ64785 EGM64780:EGM64785 EQI64780:EQI64785 FAE64780:FAE64785 FKA64780:FKA64785 FTW64780:FTW64785 GDS64780:GDS64785 GNO64780:GNO64785 GXK64780:GXK64785 HHG64780:HHG64785 HRC64780:HRC64785 IAY64780:IAY64785 IKU64780:IKU64785 IUQ64780:IUQ64785 JEM64780:JEM64785 JOI64780:JOI64785 JYE64780:JYE64785 KIA64780:KIA64785 KRW64780:KRW64785 LBS64780:LBS64785 LLO64780:LLO64785 LVK64780:LVK64785 MFG64780:MFG64785 MPC64780:MPC64785 MYY64780:MYY64785 NIU64780:NIU64785 NSQ64780:NSQ64785 OCM64780:OCM64785 OMI64780:OMI64785 OWE64780:OWE64785 PGA64780:PGA64785 PPW64780:PPW64785 PZS64780:PZS64785 QJO64780:QJO64785 QTK64780:QTK64785 RDG64780:RDG64785 RNC64780:RNC64785 RWY64780:RWY64785 SGU64780:SGU64785 SQQ64780:SQQ64785 TAM64780:TAM64785 TKI64780:TKI64785 TUE64780:TUE64785 UEA64780:UEA64785 UNW64780:UNW64785 UXS64780:UXS64785 VHO64780:VHO64785 VRK64780:VRK64785 WBG64780:WBG64785 WLC64780:WLC64785 M130314:M130319 IM130316:IM130321 SI130316:SI130321 ACE130316:ACE130321 AMA130316:AMA130321 AVW130316:AVW130321 BFS130316:BFS130321 BPO130316:BPO130321 BZK130316:BZK130321 CJG130316:CJG130321 CTC130316:CTC130321 DCY130316:DCY130321 DMU130316:DMU130321 DWQ130316:DWQ130321 EGM130316:EGM130321 EQI130316:EQI130321 FAE130316:FAE130321 FKA130316:FKA130321 FTW130316:FTW130321 GDS130316:GDS130321 GNO130316:GNO130321 GXK130316:GXK130321 HHG130316:HHG130321 HRC130316:HRC130321 IAY130316:IAY130321 IKU130316:IKU130321 IUQ130316:IUQ130321 JEM130316:JEM130321 JOI130316:JOI130321 JYE130316:JYE130321 KIA130316:KIA130321 KRW130316:KRW130321 LBS130316:LBS130321 LLO130316:LLO130321 LVK130316:LVK130321 MFG130316:MFG130321 MPC130316:MPC130321 MYY130316:MYY130321 NIU130316:NIU130321 NSQ130316:NSQ130321 OCM130316:OCM130321 OMI130316:OMI130321 OWE130316:OWE130321 PGA130316:PGA130321 PPW130316:PPW130321 PZS130316:PZS130321 QJO130316:QJO130321 QTK130316:QTK130321 RDG130316:RDG130321 RNC130316:RNC130321 RWY130316:RWY130321 SGU130316:SGU130321 SQQ130316:SQQ130321 TAM130316:TAM130321 TKI130316:TKI130321 TUE130316:TUE130321 UEA130316:UEA130321 UNW130316:UNW130321 UXS130316:UXS130321 VHO130316:VHO130321 VRK130316:VRK130321 WBG130316:WBG130321 WLC130316:WLC130321 M195850:M195855 IM195852:IM195857 SI195852:SI195857 ACE195852:ACE195857 AMA195852:AMA195857 AVW195852:AVW195857 BFS195852:BFS195857 BPO195852:BPO195857 BZK195852:BZK195857 CJG195852:CJG195857 CTC195852:CTC195857 DCY195852:DCY195857 DMU195852:DMU195857 DWQ195852:DWQ195857 EGM195852:EGM195857 EQI195852:EQI195857 FAE195852:FAE195857 FKA195852:FKA195857 FTW195852:FTW195857 GDS195852:GDS195857 GNO195852:GNO195857 GXK195852:GXK195857 HHG195852:HHG195857 HRC195852:HRC195857 IAY195852:IAY195857 IKU195852:IKU195857 IUQ195852:IUQ195857 JEM195852:JEM195857 JOI195852:JOI195857 JYE195852:JYE195857 KIA195852:KIA195857 KRW195852:KRW195857 LBS195852:LBS195857 LLO195852:LLO195857 LVK195852:LVK195857 MFG195852:MFG195857 MPC195852:MPC195857 MYY195852:MYY195857 NIU195852:NIU195857 NSQ195852:NSQ195857 OCM195852:OCM195857 OMI195852:OMI195857 OWE195852:OWE195857 PGA195852:PGA195857 PPW195852:PPW195857 PZS195852:PZS195857 QJO195852:QJO195857 QTK195852:QTK195857 RDG195852:RDG195857 RNC195852:RNC195857 RWY195852:RWY195857 SGU195852:SGU195857 SQQ195852:SQQ195857 TAM195852:TAM195857 TKI195852:TKI195857 TUE195852:TUE195857 UEA195852:UEA195857 UNW195852:UNW195857 UXS195852:UXS195857 VHO195852:VHO195857 VRK195852:VRK195857 WBG195852:WBG195857 WLC195852:WLC195857 M261386:M261391 IM261388:IM261393 SI261388:SI261393 ACE261388:ACE261393 AMA261388:AMA261393 AVW261388:AVW261393 BFS261388:BFS261393 BPO261388:BPO261393 BZK261388:BZK261393 CJG261388:CJG261393 CTC261388:CTC261393 DCY261388:DCY261393 DMU261388:DMU261393 DWQ261388:DWQ261393 EGM261388:EGM261393 EQI261388:EQI261393 FAE261388:FAE261393 FKA261388:FKA261393 FTW261388:FTW261393 GDS261388:GDS261393 GNO261388:GNO261393 GXK261388:GXK261393 HHG261388:HHG261393 HRC261388:HRC261393 IAY261388:IAY261393 IKU261388:IKU261393 IUQ261388:IUQ261393 JEM261388:JEM261393 JOI261388:JOI261393 JYE261388:JYE261393 KIA261388:KIA261393 KRW261388:KRW261393 LBS261388:LBS261393 LLO261388:LLO261393 LVK261388:LVK261393 MFG261388:MFG261393 MPC261388:MPC261393 MYY261388:MYY261393 NIU261388:NIU261393 NSQ261388:NSQ261393 OCM261388:OCM261393 OMI261388:OMI261393 OWE261388:OWE261393 PGA261388:PGA261393 PPW261388:PPW261393 PZS261388:PZS261393 QJO261388:QJO261393 QTK261388:QTK261393 RDG261388:RDG261393 RNC261388:RNC261393 RWY261388:RWY261393 SGU261388:SGU261393 SQQ261388:SQQ261393 TAM261388:TAM261393 TKI261388:TKI261393 TUE261388:TUE261393 UEA261388:UEA261393 UNW261388:UNW261393 UXS261388:UXS261393 VHO261388:VHO261393 VRK261388:VRK261393 WBG261388:WBG261393 WLC261388:WLC261393 M326922:M326927 IM326924:IM326929 SI326924:SI326929 ACE326924:ACE326929 AMA326924:AMA326929 AVW326924:AVW326929 BFS326924:BFS326929 BPO326924:BPO326929 BZK326924:BZK326929 CJG326924:CJG326929 CTC326924:CTC326929 DCY326924:DCY326929 DMU326924:DMU326929 DWQ326924:DWQ326929 EGM326924:EGM326929 EQI326924:EQI326929 FAE326924:FAE326929 FKA326924:FKA326929 FTW326924:FTW326929 GDS326924:GDS326929 GNO326924:GNO326929 GXK326924:GXK326929 HHG326924:HHG326929 HRC326924:HRC326929 IAY326924:IAY326929 IKU326924:IKU326929 IUQ326924:IUQ326929 JEM326924:JEM326929 JOI326924:JOI326929 JYE326924:JYE326929 KIA326924:KIA326929 KRW326924:KRW326929 LBS326924:LBS326929 LLO326924:LLO326929 LVK326924:LVK326929 MFG326924:MFG326929 MPC326924:MPC326929 MYY326924:MYY326929 NIU326924:NIU326929 NSQ326924:NSQ326929 OCM326924:OCM326929 OMI326924:OMI326929 OWE326924:OWE326929 PGA326924:PGA326929 PPW326924:PPW326929 PZS326924:PZS326929 QJO326924:QJO326929 QTK326924:QTK326929 RDG326924:RDG326929 RNC326924:RNC326929 RWY326924:RWY326929 SGU326924:SGU326929 SQQ326924:SQQ326929 TAM326924:TAM326929 TKI326924:TKI326929 TUE326924:TUE326929 UEA326924:UEA326929 UNW326924:UNW326929 UXS326924:UXS326929 VHO326924:VHO326929 VRK326924:VRK326929 WBG326924:WBG326929 WLC326924:WLC326929 M392458:M392463 IM392460:IM392465 SI392460:SI392465 ACE392460:ACE392465 AMA392460:AMA392465 AVW392460:AVW392465 BFS392460:BFS392465 BPO392460:BPO392465 BZK392460:BZK392465 CJG392460:CJG392465 CTC392460:CTC392465 DCY392460:DCY392465 DMU392460:DMU392465 DWQ392460:DWQ392465 EGM392460:EGM392465 EQI392460:EQI392465 FAE392460:FAE392465 FKA392460:FKA392465 FTW392460:FTW392465 GDS392460:GDS392465 GNO392460:GNO392465 GXK392460:GXK392465 HHG392460:HHG392465 HRC392460:HRC392465 IAY392460:IAY392465 IKU392460:IKU392465 IUQ392460:IUQ392465 JEM392460:JEM392465 JOI392460:JOI392465 JYE392460:JYE392465 KIA392460:KIA392465 KRW392460:KRW392465 LBS392460:LBS392465 LLO392460:LLO392465 LVK392460:LVK392465 MFG392460:MFG392465 MPC392460:MPC392465 MYY392460:MYY392465 NIU392460:NIU392465 NSQ392460:NSQ392465 OCM392460:OCM392465 OMI392460:OMI392465 OWE392460:OWE392465 PGA392460:PGA392465 PPW392460:PPW392465 PZS392460:PZS392465 QJO392460:QJO392465 QTK392460:QTK392465 RDG392460:RDG392465 RNC392460:RNC392465 RWY392460:RWY392465 SGU392460:SGU392465 SQQ392460:SQQ392465 TAM392460:TAM392465 TKI392460:TKI392465 TUE392460:TUE392465 UEA392460:UEA392465 UNW392460:UNW392465 UXS392460:UXS392465 VHO392460:VHO392465 VRK392460:VRK392465 WBG392460:WBG392465 WLC392460:WLC392465 M457994:M457999 IM457996:IM458001 SI457996:SI458001 ACE457996:ACE458001 AMA457996:AMA458001 AVW457996:AVW458001 BFS457996:BFS458001 BPO457996:BPO458001 BZK457996:BZK458001 CJG457996:CJG458001 CTC457996:CTC458001 DCY457996:DCY458001 DMU457996:DMU458001 DWQ457996:DWQ458001 EGM457996:EGM458001 EQI457996:EQI458001 FAE457996:FAE458001 FKA457996:FKA458001 FTW457996:FTW458001 GDS457996:GDS458001 GNO457996:GNO458001 GXK457996:GXK458001 HHG457996:HHG458001 HRC457996:HRC458001 IAY457996:IAY458001 IKU457996:IKU458001 IUQ457996:IUQ458001 JEM457996:JEM458001 JOI457996:JOI458001 JYE457996:JYE458001 KIA457996:KIA458001 KRW457996:KRW458001 LBS457996:LBS458001 LLO457996:LLO458001 LVK457996:LVK458001 MFG457996:MFG458001 MPC457996:MPC458001 MYY457996:MYY458001 NIU457996:NIU458001 NSQ457996:NSQ458001 OCM457996:OCM458001 OMI457996:OMI458001 OWE457996:OWE458001 PGA457996:PGA458001 PPW457996:PPW458001 PZS457996:PZS458001 QJO457996:QJO458001 QTK457996:QTK458001 RDG457996:RDG458001 RNC457996:RNC458001 RWY457996:RWY458001 SGU457996:SGU458001 SQQ457996:SQQ458001 TAM457996:TAM458001 TKI457996:TKI458001 TUE457996:TUE458001 UEA457996:UEA458001 UNW457996:UNW458001 UXS457996:UXS458001 VHO457996:VHO458001 VRK457996:VRK458001 WBG457996:WBG458001 WLC457996:WLC458001 M523530:M523535 IM523532:IM523537 SI523532:SI523537 ACE523532:ACE523537 AMA523532:AMA523537 AVW523532:AVW523537 BFS523532:BFS523537 BPO523532:BPO523537 BZK523532:BZK523537 CJG523532:CJG523537 CTC523532:CTC523537 DCY523532:DCY523537 DMU523532:DMU523537 DWQ523532:DWQ523537 EGM523532:EGM523537 EQI523532:EQI523537 FAE523532:FAE523537 FKA523532:FKA523537 FTW523532:FTW523537 GDS523532:GDS523537 GNO523532:GNO523537 GXK523532:GXK523537 HHG523532:HHG523537 HRC523532:HRC523537 IAY523532:IAY523537 IKU523532:IKU523537 IUQ523532:IUQ523537 JEM523532:JEM523537 JOI523532:JOI523537 JYE523532:JYE523537 KIA523532:KIA523537 KRW523532:KRW523537 LBS523532:LBS523537 LLO523532:LLO523537 LVK523532:LVK523537 MFG523532:MFG523537 MPC523532:MPC523537 MYY523532:MYY523537 NIU523532:NIU523537 NSQ523532:NSQ523537 OCM523532:OCM523537 OMI523532:OMI523537 OWE523532:OWE523537 PGA523532:PGA523537 PPW523532:PPW523537 PZS523532:PZS523537 QJO523532:QJO523537 QTK523532:QTK523537 RDG523532:RDG523537 RNC523532:RNC523537 RWY523532:RWY523537 SGU523532:SGU523537 SQQ523532:SQQ523537 TAM523532:TAM523537 TKI523532:TKI523537 TUE523532:TUE523537 UEA523532:UEA523537 UNW523532:UNW523537 UXS523532:UXS523537 VHO523532:VHO523537 VRK523532:VRK523537 WBG523532:WBG523537 WLC523532:WLC523537 M589066:M589071 IM589068:IM589073 SI589068:SI589073 ACE589068:ACE589073 AMA589068:AMA589073 AVW589068:AVW589073 BFS589068:BFS589073 BPO589068:BPO589073 BZK589068:BZK589073 CJG589068:CJG589073 CTC589068:CTC589073 DCY589068:DCY589073 DMU589068:DMU589073 DWQ589068:DWQ589073 EGM589068:EGM589073 EQI589068:EQI589073 FAE589068:FAE589073 FKA589068:FKA589073 FTW589068:FTW589073 GDS589068:GDS589073 GNO589068:GNO589073 GXK589068:GXK589073 HHG589068:HHG589073 HRC589068:HRC589073 IAY589068:IAY589073 IKU589068:IKU589073 IUQ589068:IUQ589073 JEM589068:JEM589073 JOI589068:JOI589073 JYE589068:JYE589073 KIA589068:KIA589073 KRW589068:KRW589073 LBS589068:LBS589073 LLO589068:LLO589073 LVK589068:LVK589073 MFG589068:MFG589073 MPC589068:MPC589073 MYY589068:MYY589073 NIU589068:NIU589073 NSQ589068:NSQ589073 OCM589068:OCM589073 OMI589068:OMI589073 OWE589068:OWE589073 PGA589068:PGA589073 PPW589068:PPW589073 PZS589068:PZS589073 QJO589068:QJO589073 QTK589068:QTK589073 RDG589068:RDG589073 RNC589068:RNC589073 RWY589068:RWY589073 SGU589068:SGU589073 SQQ589068:SQQ589073 TAM589068:TAM589073 TKI589068:TKI589073 TUE589068:TUE589073 UEA589068:UEA589073 UNW589068:UNW589073 UXS589068:UXS589073 VHO589068:VHO589073 VRK589068:VRK589073 WBG589068:WBG589073 WLC589068:WLC589073 M654602:M654607 IM654604:IM654609 SI654604:SI654609 ACE654604:ACE654609 AMA654604:AMA654609 AVW654604:AVW654609 BFS654604:BFS654609 BPO654604:BPO654609 BZK654604:BZK654609 CJG654604:CJG654609 CTC654604:CTC654609 DCY654604:DCY654609 DMU654604:DMU654609 DWQ654604:DWQ654609 EGM654604:EGM654609 EQI654604:EQI654609 FAE654604:FAE654609 FKA654604:FKA654609 FTW654604:FTW654609 GDS654604:GDS654609 GNO654604:GNO654609 GXK654604:GXK654609 HHG654604:HHG654609 HRC654604:HRC654609 IAY654604:IAY654609 IKU654604:IKU654609 IUQ654604:IUQ654609 JEM654604:JEM654609 JOI654604:JOI654609 JYE654604:JYE654609 KIA654604:KIA654609 KRW654604:KRW654609 LBS654604:LBS654609 LLO654604:LLO654609 LVK654604:LVK654609 MFG654604:MFG654609 MPC654604:MPC654609 MYY654604:MYY654609 NIU654604:NIU654609 NSQ654604:NSQ654609 OCM654604:OCM654609 OMI654604:OMI654609 OWE654604:OWE654609 PGA654604:PGA654609 PPW654604:PPW654609 PZS654604:PZS654609 QJO654604:QJO654609 QTK654604:QTK654609 RDG654604:RDG654609 RNC654604:RNC654609 RWY654604:RWY654609 SGU654604:SGU654609 SQQ654604:SQQ654609 TAM654604:TAM654609 TKI654604:TKI654609 TUE654604:TUE654609 UEA654604:UEA654609 UNW654604:UNW654609 UXS654604:UXS654609 VHO654604:VHO654609 VRK654604:VRK654609 WBG654604:WBG654609 WLC654604:WLC654609 M720138:M720143 IM720140:IM720145 SI720140:SI720145 ACE720140:ACE720145 AMA720140:AMA720145 AVW720140:AVW720145 BFS720140:BFS720145 BPO720140:BPO720145 BZK720140:BZK720145 CJG720140:CJG720145 CTC720140:CTC720145 DCY720140:DCY720145 DMU720140:DMU720145 DWQ720140:DWQ720145 EGM720140:EGM720145 EQI720140:EQI720145 FAE720140:FAE720145 FKA720140:FKA720145 FTW720140:FTW720145 GDS720140:GDS720145 GNO720140:GNO720145 GXK720140:GXK720145 HHG720140:HHG720145 HRC720140:HRC720145 IAY720140:IAY720145 IKU720140:IKU720145 IUQ720140:IUQ720145 JEM720140:JEM720145 JOI720140:JOI720145 JYE720140:JYE720145 KIA720140:KIA720145 KRW720140:KRW720145 LBS720140:LBS720145 LLO720140:LLO720145 LVK720140:LVK720145 MFG720140:MFG720145 MPC720140:MPC720145 MYY720140:MYY720145 NIU720140:NIU720145 NSQ720140:NSQ720145 OCM720140:OCM720145 OMI720140:OMI720145 OWE720140:OWE720145 PGA720140:PGA720145 PPW720140:PPW720145 PZS720140:PZS720145 QJO720140:QJO720145 QTK720140:QTK720145 RDG720140:RDG720145 RNC720140:RNC720145 RWY720140:RWY720145 SGU720140:SGU720145 SQQ720140:SQQ720145 TAM720140:TAM720145 TKI720140:TKI720145 TUE720140:TUE720145 UEA720140:UEA720145 UNW720140:UNW720145 UXS720140:UXS720145 VHO720140:VHO720145 VRK720140:VRK720145 WBG720140:WBG720145 WLC720140:WLC720145 M785674:M785679 IM785676:IM785681 SI785676:SI785681 ACE785676:ACE785681 AMA785676:AMA785681 AVW785676:AVW785681 BFS785676:BFS785681 BPO785676:BPO785681 BZK785676:BZK785681 CJG785676:CJG785681 CTC785676:CTC785681 DCY785676:DCY785681 DMU785676:DMU785681 DWQ785676:DWQ785681 EGM785676:EGM785681 EQI785676:EQI785681 FAE785676:FAE785681 FKA785676:FKA785681 FTW785676:FTW785681 GDS785676:GDS785681 GNO785676:GNO785681 GXK785676:GXK785681 HHG785676:HHG785681 HRC785676:HRC785681 IAY785676:IAY785681 IKU785676:IKU785681 IUQ785676:IUQ785681 JEM785676:JEM785681 JOI785676:JOI785681 JYE785676:JYE785681 KIA785676:KIA785681 KRW785676:KRW785681 LBS785676:LBS785681 LLO785676:LLO785681 LVK785676:LVK785681 MFG785676:MFG785681 MPC785676:MPC785681 MYY785676:MYY785681 NIU785676:NIU785681 NSQ785676:NSQ785681 OCM785676:OCM785681 OMI785676:OMI785681 OWE785676:OWE785681 PGA785676:PGA785681 PPW785676:PPW785681 PZS785676:PZS785681 QJO785676:QJO785681 QTK785676:QTK785681 RDG785676:RDG785681 RNC785676:RNC785681 RWY785676:RWY785681 SGU785676:SGU785681 SQQ785676:SQQ785681 TAM785676:TAM785681 TKI785676:TKI785681 TUE785676:TUE785681 UEA785676:UEA785681 UNW785676:UNW785681 UXS785676:UXS785681 VHO785676:VHO785681 VRK785676:VRK785681 WBG785676:WBG785681 WLC785676:WLC785681 M851210:M851215 IM851212:IM851217 SI851212:SI851217 ACE851212:ACE851217 AMA851212:AMA851217 AVW851212:AVW851217 BFS851212:BFS851217 BPO851212:BPO851217 BZK851212:BZK851217 CJG851212:CJG851217 CTC851212:CTC851217 DCY851212:DCY851217 DMU851212:DMU851217 DWQ851212:DWQ851217 EGM851212:EGM851217 EQI851212:EQI851217 FAE851212:FAE851217 FKA851212:FKA851217 FTW851212:FTW851217 GDS851212:GDS851217 GNO851212:GNO851217 GXK851212:GXK851217 HHG851212:HHG851217 HRC851212:HRC851217 IAY851212:IAY851217 IKU851212:IKU851217 IUQ851212:IUQ851217 JEM851212:JEM851217 JOI851212:JOI851217 JYE851212:JYE851217 KIA851212:KIA851217 KRW851212:KRW851217 LBS851212:LBS851217 LLO851212:LLO851217 LVK851212:LVK851217 MFG851212:MFG851217 MPC851212:MPC851217 MYY851212:MYY851217 NIU851212:NIU851217 NSQ851212:NSQ851217 OCM851212:OCM851217 OMI851212:OMI851217 OWE851212:OWE851217 PGA851212:PGA851217 PPW851212:PPW851217 PZS851212:PZS851217 QJO851212:QJO851217 QTK851212:QTK851217 RDG851212:RDG851217 RNC851212:RNC851217 RWY851212:RWY851217 SGU851212:SGU851217 SQQ851212:SQQ851217 TAM851212:TAM851217 TKI851212:TKI851217 TUE851212:TUE851217 UEA851212:UEA851217 UNW851212:UNW851217 UXS851212:UXS851217 VHO851212:VHO851217 VRK851212:VRK851217 WBG851212:WBG851217 WLC851212:WLC851217 M916746:M916751 IM916748:IM916753 SI916748:SI916753 ACE916748:ACE916753 AMA916748:AMA916753 AVW916748:AVW916753 BFS916748:BFS916753 BPO916748:BPO916753 BZK916748:BZK916753 CJG916748:CJG916753 CTC916748:CTC916753 DCY916748:DCY916753 DMU916748:DMU916753 DWQ916748:DWQ916753 EGM916748:EGM916753 EQI916748:EQI916753 FAE916748:FAE916753 FKA916748:FKA916753 FTW916748:FTW916753 GDS916748:GDS916753 GNO916748:GNO916753 GXK916748:GXK916753 HHG916748:HHG916753 HRC916748:HRC916753 IAY916748:IAY916753 IKU916748:IKU916753 IUQ916748:IUQ916753 JEM916748:JEM916753 JOI916748:JOI916753 JYE916748:JYE916753 KIA916748:KIA916753 KRW916748:KRW916753 LBS916748:LBS916753 LLO916748:LLO916753 LVK916748:LVK916753 MFG916748:MFG916753 MPC916748:MPC916753 MYY916748:MYY916753 NIU916748:NIU916753 NSQ916748:NSQ916753 OCM916748:OCM916753 OMI916748:OMI916753 OWE916748:OWE916753 PGA916748:PGA916753 PPW916748:PPW916753 PZS916748:PZS916753 QJO916748:QJO916753 QTK916748:QTK916753 RDG916748:RDG916753 RNC916748:RNC916753 RWY916748:RWY916753 SGU916748:SGU916753 SQQ916748:SQQ916753 TAM916748:TAM916753 TKI916748:TKI916753 TUE916748:TUE916753 UEA916748:UEA916753 UNW916748:UNW916753 UXS916748:UXS916753 VHO916748:VHO916753 VRK916748:VRK916753 WBG916748:WBG916753 WLC916748:WLC916753 M982282:M982287 IM982284:IM982289 SI982284:SI982289 ACE982284:ACE982289 AMA982284:AMA982289 AVW982284:AVW982289 BFS982284:BFS982289 BPO982284:BPO982289 BZK982284:BZK982289 CJG982284:CJG982289 CTC982284:CTC982289 DCY982284:DCY982289 DMU982284:DMU982289 DWQ982284:DWQ982289 EGM982284:EGM982289 EQI982284:EQI982289 FAE982284:FAE982289 FKA982284:FKA982289 FTW982284:FTW982289 GDS982284:GDS982289 GNO982284:GNO982289 GXK982284:GXK982289 HHG982284:HHG982289 HRC982284:HRC982289 IAY982284:IAY982289 IKU982284:IKU982289 IUQ982284:IUQ982289 JEM982284:JEM982289 JOI982284:JOI982289 JYE982284:JYE982289 KIA982284:KIA982289 KRW982284:KRW982289 LBS982284:LBS982289 LLO982284:LLO982289 LVK982284:LVK982289 MFG982284:MFG982289 MPC982284:MPC982289 MYY982284:MYY982289 NIU982284:NIU982289 NSQ982284:NSQ982289 OCM982284:OCM982289 OMI982284:OMI982289 OWE982284:OWE982289 PGA982284:PGA982289 PPW982284:PPW982289 PZS982284:PZS982289 QJO982284:QJO982289 QTK982284:QTK982289 RDG982284:RDG982289 RNC982284:RNC982289 RWY982284:RWY982289 SGU982284:SGU982289 SQQ982284:SQQ982289 TAM982284:TAM982289 TKI982284:TKI982289 TUE982284:TUE982289 UEA982284:UEA982289 UNW982284:UNW982289 UXS982284:UXS982289 VHO982284:VHO982289 VRK982284:VRK982289 WBG982284:WBG982289 WLC982284:WLC982289 M64786 IM64788 SI64788 ACE64788 AMA64788 AVW64788 BFS64788 BPO64788 BZK64788 CJG64788 CTC64788 DCY64788 DMU64788 DWQ64788 EGM64788 EQI64788 FAE64788 FKA64788 FTW64788 GDS64788 GNO64788 GXK64788 HHG64788 HRC64788 IAY64788 IKU64788 IUQ64788 JEM64788 JOI64788 JYE64788 KIA64788 KRW64788 LBS64788 LLO64788 LVK64788 MFG64788 MPC64788 MYY64788 NIU64788 NSQ64788 OCM64788 OMI64788 OWE64788 PGA64788 PPW64788 PZS64788 QJO64788 QTK64788 RDG64788 RNC64788 RWY64788 SGU64788 SQQ64788 TAM64788 TKI64788 TUE64788 UEA64788 UNW64788 UXS64788 VHO64788 VRK64788 WBG64788 WLC64788 M130322 IM130324 SI130324 ACE130324 AMA130324 AVW130324 BFS130324 BPO130324 BZK130324 CJG130324 CTC130324 DCY130324 DMU130324 DWQ130324 EGM130324 EQI130324 FAE130324 FKA130324 FTW130324 GDS130324 GNO130324 GXK130324 HHG130324 HRC130324 IAY130324 IKU130324 IUQ130324 JEM130324 JOI130324 JYE130324 KIA130324 KRW130324 LBS130324 LLO130324 LVK130324 MFG130324 MPC130324 MYY130324 NIU130324 NSQ130324 OCM130324 OMI130324 OWE130324 PGA130324 PPW130324 PZS130324 QJO130324 QTK130324 RDG130324 RNC130324 RWY130324 SGU130324 SQQ130324 TAM130324 TKI130324 TUE130324 UEA130324 UNW130324 UXS130324 VHO130324 VRK130324 WBG130324 WLC130324 M195858 IM195860 SI195860 ACE195860 AMA195860 AVW195860 BFS195860 BPO195860 BZK195860 CJG195860 CTC195860 DCY195860 DMU195860 DWQ195860 EGM195860 EQI195860 FAE195860 FKA195860 FTW195860 GDS195860 GNO195860 GXK195860 HHG195860 HRC195860 IAY195860 IKU195860 IUQ195860 JEM195860 JOI195860 JYE195860 KIA195860 KRW195860 LBS195860 LLO195860 LVK195860 MFG195860 MPC195860 MYY195860 NIU195860 NSQ195860 OCM195860 OMI195860 OWE195860 PGA195860 PPW195860 PZS195860 QJO195860 QTK195860 RDG195860 RNC195860 RWY195860 SGU195860 SQQ195860 TAM195860 TKI195860 TUE195860 UEA195860 UNW195860 UXS195860 VHO195860 VRK195860 WBG195860 WLC195860 M261394 IM261396 SI261396 ACE261396 AMA261396 AVW261396 BFS261396 BPO261396 BZK261396 CJG261396 CTC261396 DCY261396 DMU261396 DWQ261396 EGM261396 EQI261396 FAE261396 FKA261396 FTW261396 GDS261396 GNO261396 GXK261396 HHG261396 HRC261396 IAY261396 IKU261396 IUQ261396 JEM261396 JOI261396 JYE261396 KIA261396 KRW261396 LBS261396 LLO261396 LVK261396 MFG261396 MPC261396 MYY261396 NIU261396 NSQ261396 OCM261396 OMI261396 OWE261396 PGA261396 PPW261396 PZS261396 QJO261396 QTK261396 RDG261396 RNC261396 RWY261396 SGU261396 SQQ261396 TAM261396 TKI261396 TUE261396 UEA261396 UNW261396 UXS261396 VHO261396 VRK261396 WBG261396 WLC261396 M326930 IM326932 SI326932 ACE326932 AMA326932 AVW326932 BFS326932 BPO326932 BZK326932 CJG326932 CTC326932 DCY326932 DMU326932 DWQ326932 EGM326932 EQI326932 FAE326932 FKA326932 FTW326932 GDS326932 GNO326932 GXK326932 HHG326932 HRC326932 IAY326932 IKU326932 IUQ326932 JEM326932 JOI326932 JYE326932 KIA326932 KRW326932 LBS326932 LLO326932 LVK326932 MFG326932 MPC326932 MYY326932 NIU326932 NSQ326932 OCM326932 OMI326932 OWE326932 PGA326932 PPW326932 PZS326932 QJO326932 QTK326932 RDG326932 RNC326932 RWY326932 SGU326932 SQQ326932 TAM326932 TKI326932 TUE326932 UEA326932 UNW326932 UXS326932 VHO326932 VRK326932 WBG326932 WLC326932 M392466 IM392468 SI392468 ACE392468 AMA392468 AVW392468 BFS392468 BPO392468 BZK392468 CJG392468 CTC392468 DCY392468 DMU392468 DWQ392468 EGM392468 EQI392468 FAE392468 FKA392468 FTW392468 GDS392468 GNO392468 GXK392468 HHG392468 HRC392468 IAY392468 IKU392468 IUQ392468 JEM392468 JOI392468 JYE392468 KIA392468 KRW392468 LBS392468 LLO392468 LVK392468 MFG392468 MPC392468 MYY392468 NIU392468 NSQ392468 OCM392468 OMI392468 OWE392468 PGA392468 PPW392468 PZS392468 QJO392468 QTK392468 RDG392468 RNC392468 RWY392468 SGU392468 SQQ392468 TAM392468 TKI392468 TUE392468 UEA392468 UNW392468 UXS392468 VHO392468 VRK392468 WBG392468 WLC392468 M458002 IM458004 SI458004 ACE458004 AMA458004 AVW458004 BFS458004 BPO458004 BZK458004 CJG458004 CTC458004 DCY458004 DMU458004 DWQ458004 EGM458004 EQI458004 FAE458004 FKA458004 FTW458004 GDS458004 GNO458004 GXK458004 HHG458004 HRC458004 IAY458004 IKU458004 IUQ458004 JEM458004 JOI458004 JYE458004 KIA458004 KRW458004 LBS458004 LLO458004 LVK458004 MFG458004 MPC458004 MYY458004 NIU458004 NSQ458004 OCM458004 OMI458004 OWE458004 PGA458004 PPW458004 PZS458004 QJO458004 QTK458004 RDG458004 RNC458004 RWY458004 SGU458004 SQQ458004 TAM458004 TKI458004 TUE458004 UEA458004 UNW458004 UXS458004 VHO458004 VRK458004 WBG458004 WLC458004 M523538 IM523540 SI523540 ACE523540 AMA523540 AVW523540 BFS523540 BPO523540 BZK523540 CJG523540 CTC523540 DCY523540 DMU523540 DWQ523540 EGM523540 EQI523540 FAE523540 FKA523540 FTW523540 GDS523540 GNO523540 GXK523540 HHG523540 HRC523540 IAY523540 IKU523540 IUQ523540 JEM523540 JOI523540 JYE523540 KIA523540 KRW523540 LBS523540 LLO523540 LVK523540 MFG523540 MPC523540 MYY523540 NIU523540 NSQ523540 OCM523540 OMI523540 OWE523540 PGA523540 PPW523540 PZS523540 QJO523540 QTK523540 RDG523540 RNC523540 RWY523540 SGU523540 SQQ523540 TAM523540 TKI523540 TUE523540 UEA523540 UNW523540 UXS523540 VHO523540 VRK523540 WBG523540 WLC523540 M589074 IM589076 SI589076 ACE589076 AMA589076 AVW589076 BFS589076 BPO589076 BZK589076 CJG589076 CTC589076 DCY589076 DMU589076 DWQ589076 EGM589076 EQI589076 FAE589076 FKA589076 FTW589076 GDS589076 GNO589076 GXK589076 HHG589076 HRC589076 IAY589076 IKU589076 IUQ589076 JEM589076 JOI589076 JYE589076 KIA589076 KRW589076 LBS589076 LLO589076 LVK589076 MFG589076 MPC589076 MYY589076 NIU589076 NSQ589076 OCM589076 OMI589076 OWE589076 PGA589076 PPW589076 PZS589076 QJO589076 QTK589076 RDG589076 RNC589076 RWY589076 SGU589076 SQQ589076 TAM589076 TKI589076 TUE589076 UEA589076 UNW589076 UXS589076 VHO589076 VRK589076 WBG589076 WLC589076 M654610 IM654612 SI654612 ACE654612 AMA654612 AVW654612 BFS654612 BPO654612 BZK654612 CJG654612 CTC654612 DCY654612 DMU654612 DWQ654612 EGM654612 EQI654612 FAE654612 FKA654612 FTW654612 GDS654612 GNO654612 GXK654612 HHG654612 HRC654612 IAY654612 IKU654612 IUQ654612 JEM654612 JOI654612 JYE654612 KIA654612 KRW654612 LBS654612 LLO654612 LVK654612 MFG654612 MPC654612 MYY654612 NIU654612 NSQ654612 OCM654612 OMI654612 OWE654612 PGA654612 PPW654612 PZS654612 QJO654612 QTK654612 RDG654612 RNC654612 RWY654612 SGU654612 SQQ654612 TAM654612 TKI654612 TUE654612 UEA654612 UNW654612 UXS654612 VHO654612 VRK654612 WBG654612 WLC654612 M720146 IM720148 SI720148 ACE720148 AMA720148 AVW720148 BFS720148 BPO720148 BZK720148 CJG720148 CTC720148 DCY720148 DMU720148 DWQ720148 EGM720148 EQI720148 FAE720148 FKA720148 FTW720148 GDS720148 GNO720148 GXK720148 HHG720148 HRC720148 IAY720148 IKU720148 IUQ720148 JEM720148 JOI720148 JYE720148 KIA720148 KRW720148 LBS720148 LLO720148 LVK720148 MFG720148 MPC720148 MYY720148 NIU720148 NSQ720148 OCM720148 OMI720148 OWE720148 PGA720148 PPW720148 PZS720148 QJO720148 QTK720148 RDG720148 RNC720148 RWY720148 SGU720148 SQQ720148 TAM720148 TKI720148 TUE720148 UEA720148 UNW720148 UXS720148 VHO720148 VRK720148 WBG720148 WLC720148 M785682 IM785684 SI785684 ACE785684 AMA785684 AVW785684 BFS785684 BPO785684 BZK785684 CJG785684 CTC785684 DCY785684 DMU785684 DWQ785684 EGM785684 EQI785684 FAE785684 FKA785684 FTW785684 GDS785684 GNO785684 GXK785684 HHG785684 HRC785684 IAY785684 IKU785684 IUQ785684 JEM785684 JOI785684 JYE785684 KIA785684 KRW785684 LBS785684 LLO785684 LVK785684 MFG785684 MPC785684 MYY785684 NIU785684 NSQ785684 OCM785684 OMI785684 OWE785684 PGA785684 PPW785684 PZS785684 QJO785684 QTK785684 RDG785684 RNC785684 RWY785684 SGU785684 SQQ785684 TAM785684 TKI785684 TUE785684 UEA785684 UNW785684 UXS785684 VHO785684 VRK785684 WBG785684 WLC785684 M851218 IM851220 SI851220 ACE851220 AMA851220 AVW851220 BFS851220 BPO851220 BZK851220 CJG851220 CTC851220 DCY851220 DMU851220 DWQ851220 EGM851220 EQI851220 FAE851220 FKA851220 FTW851220 GDS851220 GNO851220 GXK851220 HHG851220 HRC851220 IAY851220 IKU851220 IUQ851220 JEM851220 JOI851220 JYE851220 KIA851220 KRW851220 LBS851220 LLO851220 LVK851220 MFG851220 MPC851220 MYY851220 NIU851220 NSQ851220 OCM851220 OMI851220 OWE851220 PGA851220 PPW851220 PZS851220 QJO851220 QTK851220 RDG851220 RNC851220 RWY851220 SGU851220 SQQ851220 TAM851220 TKI851220 TUE851220 UEA851220 UNW851220 UXS851220 VHO851220 VRK851220 WBG851220 WLC851220 M916754 IM916756 SI916756 ACE916756 AMA916756 AVW916756 BFS916756 BPO916756 BZK916756 CJG916756 CTC916756 DCY916756 DMU916756 DWQ916756 EGM916756 EQI916756 FAE916756 FKA916756 FTW916756 GDS916756 GNO916756 GXK916756 HHG916756 HRC916756 IAY916756 IKU916756 IUQ916756 JEM916756 JOI916756 JYE916756 KIA916756 KRW916756 LBS916756 LLO916756 LVK916756 MFG916756 MPC916756 MYY916756 NIU916756 NSQ916756 OCM916756 OMI916756 OWE916756 PGA916756 PPW916756 PZS916756 QJO916756 QTK916756 RDG916756 RNC916756 RWY916756 SGU916756 SQQ916756 TAM916756 TKI916756 TUE916756 UEA916756 UNW916756 UXS916756 VHO916756 VRK916756 WBG916756 WLC916756 M982290 IM982292 SI982292 ACE982292 AMA982292 AVW982292 BFS982292 BPO982292 BZK982292 CJG982292 CTC982292 DCY982292 DMU982292 DWQ982292 EGM982292 EQI982292 FAE982292 FKA982292 FTW982292 GDS982292 GNO982292 GXK982292 HHG982292 HRC982292 IAY982292 IKU982292 IUQ982292 JEM982292 JOI982292 JYE982292 KIA982292 KRW982292 LBS982292 LLO982292 LVK982292 MFG982292 MPC982292 MYY982292 NIU982292 NSQ982292 OCM982292 OMI982292 OWE982292 PGA982292 PPW982292 PZS982292 QJO982292 QTK982292 RDG982292 RNC982292 RWY982292 SGU982292 SQQ982292 TAM982292 TKI982292 TUE982292 UEA982292 UNW982292 UXS982292 VHO982292 VRK982292 WBG982292 WLC982292 M64766:M64773 IM64768:IM64775 SI64768:SI64775 ACE64768:ACE64775 AMA64768:AMA64775 AVW64768:AVW64775 BFS64768:BFS64775 BPO64768:BPO64775 BZK64768:BZK64775 CJG64768:CJG64775 CTC64768:CTC64775 DCY64768:DCY64775 DMU64768:DMU64775 DWQ64768:DWQ64775 EGM64768:EGM64775 EQI64768:EQI64775 FAE64768:FAE64775 FKA64768:FKA64775 FTW64768:FTW64775 GDS64768:GDS64775 GNO64768:GNO64775 GXK64768:GXK64775 HHG64768:HHG64775 HRC64768:HRC64775 IAY64768:IAY64775 IKU64768:IKU64775 IUQ64768:IUQ64775 JEM64768:JEM64775 JOI64768:JOI64775 JYE64768:JYE64775 KIA64768:KIA64775 KRW64768:KRW64775 LBS64768:LBS64775 LLO64768:LLO64775 LVK64768:LVK64775 MFG64768:MFG64775 MPC64768:MPC64775 MYY64768:MYY64775 NIU64768:NIU64775 NSQ64768:NSQ64775 OCM64768:OCM64775 OMI64768:OMI64775 OWE64768:OWE64775 PGA64768:PGA64775 PPW64768:PPW64775 PZS64768:PZS64775 QJO64768:QJO64775 QTK64768:QTK64775 RDG64768:RDG64775 RNC64768:RNC64775 RWY64768:RWY64775 SGU64768:SGU64775 SQQ64768:SQQ64775 TAM64768:TAM64775 TKI64768:TKI64775 TUE64768:TUE64775 UEA64768:UEA64775 UNW64768:UNW64775 UXS64768:UXS64775 VHO64768:VHO64775 VRK64768:VRK64775 WBG64768:WBG64775 WLC64768:WLC64775 M130302:M130309 IM130304:IM130311 SI130304:SI130311 ACE130304:ACE130311 AMA130304:AMA130311 AVW130304:AVW130311 BFS130304:BFS130311 BPO130304:BPO130311 BZK130304:BZK130311 CJG130304:CJG130311 CTC130304:CTC130311 DCY130304:DCY130311 DMU130304:DMU130311 DWQ130304:DWQ130311 EGM130304:EGM130311 EQI130304:EQI130311 FAE130304:FAE130311 FKA130304:FKA130311 FTW130304:FTW130311 GDS130304:GDS130311 GNO130304:GNO130311 GXK130304:GXK130311 HHG130304:HHG130311 HRC130304:HRC130311 IAY130304:IAY130311 IKU130304:IKU130311 IUQ130304:IUQ130311 JEM130304:JEM130311 JOI130304:JOI130311 JYE130304:JYE130311 KIA130304:KIA130311 KRW130304:KRW130311 LBS130304:LBS130311 LLO130304:LLO130311 LVK130304:LVK130311 MFG130304:MFG130311 MPC130304:MPC130311 MYY130304:MYY130311 NIU130304:NIU130311 NSQ130304:NSQ130311 OCM130304:OCM130311 OMI130304:OMI130311 OWE130304:OWE130311 PGA130304:PGA130311 PPW130304:PPW130311 PZS130304:PZS130311 QJO130304:QJO130311 QTK130304:QTK130311 RDG130304:RDG130311 RNC130304:RNC130311 RWY130304:RWY130311 SGU130304:SGU130311 SQQ130304:SQQ130311 TAM130304:TAM130311 TKI130304:TKI130311 TUE130304:TUE130311 UEA130304:UEA130311 UNW130304:UNW130311 UXS130304:UXS130311 VHO130304:VHO130311 VRK130304:VRK130311 WBG130304:WBG130311 WLC130304:WLC130311 M195838:M195845 IM195840:IM195847 SI195840:SI195847 ACE195840:ACE195847 AMA195840:AMA195847 AVW195840:AVW195847 BFS195840:BFS195847 BPO195840:BPO195847 BZK195840:BZK195847 CJG195840:CJG195847 CTC195840:CTC195847 DCY195840:DCY195847 DMU195840:DMU195847 DWQ195840:DWQ195847 EGM195840:EGM195847 EQI195840:EQI195847 FAE195840:FAE195847 FKA195840:FKA195847 FTW195840:FTW195847 GDS195840:GDS195847 GNO195840:GNO195847 GXK195840:GXK195847 HHG195840:HHG195847 HRC195840:HRC195847 IAY195840:IAY195847 IKU195840:IKU195847 IUQ195840:IUQ195847 JEM195840:JEM195847 JOI195840:JOI195847 JYE195840:JYE195847 KIA195840:KIA195847 KRW195840:KRW195847 LBS195840:LBS195847 LLO195840:LLO195847 LVK195840:LVK195847 MFG195840:MFG195847 MPC195840:MPC195847 MYY195840:MYY195847 NIU195840:NIU195847 NSQ195840:NSQ195847 OCM195840:OCM195847 OMI195840:OMI195847 OWE195840:OWE195847 PGA195840:PGA195847 PPW195840:PPW195847 PZS195840:PZS195847 QJO195840:QJO195847 QTK195840:QTK195847 RDG195840:RDG195847 RNC195840:RNC195847 RWY195840:RWY195847 SGU195840:SGU195847 SQQ195840:SQQ195847 TAM195840:TAM195847 TKI195840:TKI195847 TUE195840:TUE195847 UEA195840:UEA195847 UNW195840:UNW195847 UXS195840:UXS195847 VHO195840:VHO195847 VRK195840:VRK195847 WBG195840:WBG195847 WLC195840:WLC195847 M261374:M261381 IM261376:IM261383 SI261376:SI261383 ACE261376:ACE261383 AMA261376:AMA261383 AVW261376:AVW261383 BFS261376:BFS261383 BPO261376:BPO261383 BZK261376:BZK261383 CJG261376:CJG261383 CTC261376:CTC261383 DCY261376:DCY261383 DMU261376:DMU261383 DWQ261376:DWQ261383 EGM261376:EGM261383 EQI261376:EQI261383 FAE261376:FAE261383 FKA261376:FKA261383 FTW261376:FTW261383 GDS261376:GDS261383 GNO261376:GNO261383 GXK261376:GXK261383 HHG261376:HHG261383 HRC261376:HRC261383 IAY261376:IAY261383 IKU261376:IKU261383 IUQ261376:IUQ261383 JEM261376:JEM261383 JOI261376:JOI261383 JYE261376:JYE261383 KIA261376:KIA261383 KRW261376:KRW261383 LBS261376:LBS261383 LLO261376:LLO261383 LVK261376:LVK261383 MFG261376:MFG261383 MPC261376:MPC261383 MYY261376:MYY261383 NIU261376:NIU261383 NSQ261376:NSQ261383 OCM261376:OCM261383 OMI261376:OMI261383 OWE261376:OWE261383 PGA261376:PGA261383 PPW261376:PPW261383 PZS261376:PZS261383 QJO261376:QJO261383 QTK261376:QTK261383 RDG261376:RDG261383 RNC261376:RNC261383 RWY261376:RWY261383 SGU261376:SGU261383 SQQ261376:SQQ261383 TAM261376:TAM261383 TKI261376:TKI261383 TUE261376:TUE261383 UEA261376:UEA261383 UNW261376:UNW261383 UXS261376:UXS261383 VHO261376:VHO261383 VRK261376:VRK261383 WBG261376:WBG261383 WLC261376:WLC261383 M326910:M326917 IM326912:IM326919 SI326912:SI326919 ACE326912:ACE326919 AMA326912:AMA326919 AVW326912:AVW326919 BFS326912:BFS326919 BPO326912:BPO326919 BZK326912:BZK326919 CJG326912:CJG326919 CTC326912:CTC326919 DCY326912:DCY326919 DMU326912:DMU326919 DWQ326912:DWQ326919 EGM326912:EGM326919 EQI326912:EQI326919 FAE326912:FAE326919 FKA326912:FKA326919 FTW326912:FTW326919 GDS326912:GDS326919 GNO326912:GNO326919 GXK326912:GXK326919 HHG326912:HHG326919 HRC326912:HRC326919 IAY326912:IAY326919 IKU326912:IKU326919 IUQ326912:IUQ326919 JEM326912:JEM326919 JOI326912:JOI326919 JYE326912:JYE326919 KIA326912:KIA326919 KRW326912:KRW326919 LBS326912:LBS326919 LLO326912:LLO326919 LVK326912:LVK326919 MFG326912:MFG326919 MPC326912:MPC326919 MYY326912:MYY326919 NIU326912:NIU326919 NSQ326912:NSQ326919 OCM326912:OCM326919 OMI326912:OMI326919 OWE326912:OWE326919 PGA326912:PGA326919 PPW326912:PPW326919 PZS326912:PZS326919 QJO326912:QJO326919 QTK326912:QTK326919 RDG326912:RDG326919 RNC326912:RNC326919 RWY326912:RWY326919 SGU326912:SGU326919 SQQ326912:SQQ326919 TAM326912:TAM326919 TKI326912:TKI326919 TUE326912:TUE326919 UEA326912:UEA326919 UNW326912:UNW326919 UXS326912:UXS326919 VHO326912:VHO326919 VRK326912:VRK326919 WBG326912:WBG326919 WLC326912:WLC326919 M392446:M392453 IM392448:IM392455 SI392448:SI392455 ACE392448:ACE392455 AMA392448:AMA392455 AVW392448:AVW392455 BFS392448:BFS392455 BPO392448:BPO392455 BZK392448:BZK392455 CJG392448:CJG392455 CTC392448:CTC392455 DCY392448:DCY392455 DMU392448:DMU392455 DWQ392448:DWQ392455 EGM392448:EGM392455 EQI392448:EQI392455 FAE392448:FAE392455 FKA392448:FKA392455 FTW392448:FTW392455 GDS392448:GDS392455 GNO392448:GNO392455 GXK392448:GXK392455 HHG392448:HHG392455 HRC392448:HRC392455 IAY392448:IAY392455 IKU392448:IKU392455 IUQ392448:IUQ392455 JEM392448:JEM392455 JOI392448:JOI392455 JYE392448:JYE392455 KIA392448:KIA392455 KRW392448:KRW392455 LBS392448:LBS392455 LLO392448:LLO392455 LVK392448:LVK392455 MFG392448:MFG392455 MPC392448:MPC392455 MYY392448:MYY392455 NIU392448:NIU392455 NSQ392448:NSQ392455 OCM392448:OCM392455 OMI392448:OMI392455 OWE392448:OWE392455 PGA392448:PGA392455 PPW392448:PPW392455 PZS392448:PZS392455 QJO392448:QJO392455 QTK392448:QTK392455 RDG392448:RDG392455 RNC392448:RNC392455 RWY392448:RWY392455 SGU392448:SGU392455 SQQ392448:SQQ392455 TAM392448:TAM392455 TKI392448:TKI392455 TUE392448:TUE392455 UEA392448:UEA392455 UNW392448:UNW392455 UXS392448:UXS392455 VHO392448:VHO392455 VRK392448:VRK392455 WBG392448:WBG392455 WLC392448:WLC392455 M457982:M457989 IM457984:IM457991 SI457984:SI457991 ACE457984:ACE457991 AMA457984:AMA457991 AVW457984:AVW457991 BFS457984:BFS457991 BPO457984:BPO457991 BZK457984:BZK457991 CJG457984:CJG457991 CTC457984:CTC457991 DCY457984:DCY457991 DMU457984:DMU457991 DWQ457984:DWQ457991 EGM457984:EGM457991 EQI457984:EQI457991 FAE457984:FAE457991 FKA457984:FKA457991 FTW457984:FTW457991 GDS457984:GDS457991 GNO457984:GNO457991 GXK457984:GXK457991 HHG457984:HHG457991 HRC457984:HRC457991 IAY457984:IAY457991 IKU457984:IKU457991 IUQ457984:IUQ457991 JEM457984:JEM457991 JOI457984:JOI457991 JYE457984:JYE457991 KIA457984:KIA457991 KRW457984:KRW457991 LBS457984:LBS457991 LLO457984:LLO457991 LVK457984:LVK457991 MFG457984:MFG457991 MPC457984:MPC457991 MYY457984:MYY457991 NIU457984:NIU457991 NSQ457984:NSQ457991 OCM457984:OCM457991 OMI457984:OMI457991 OWE457984:OWE457991 PGA457984:PGA457991 PPW457984:PPW457991 PZS457984:PZS457991 QJO457984:QJO457991 QTK457984:QTK457991 RDG457984:RDG457991 RNC457984:RNC457991 RWY457984:RWY457991 SGU457984:SGU457991 SQQ457984:SQQ457991 TAM457984:TAM457991 TKI457984:TKI457991 TUE457984:TUE457991 UEA457984:UEA457991 UNW457984:UNW457991 UXS457984:UXS457991 VHO457984:VHO457991 VRK457984:VRK457991 WBG457984:WBG457991 WLC457984:WLC457991 M523518:M523525 IM523520:IM523527 SI523520:SI523527 ACE523520:ACE523527 AMA523520:AMA523527 AVW523520:AVW523527 BFS523520:BFS523527 BPO523520:BPO523527 BZK523520:BZK523527 CJG523520:CJG523527 CTC523520:CTC523527 DCY523520:DCY523527 DMU523520:DMU523527 DWQ523520:DWQ523527 EGM523520:EGM523527 EQI523520:EQI523527 FAE523520:FAE523527 FKA523520:FKA523527 FTW523520:FTW523527 GDS523520:GDS523527 GNO523520:GNO523527 GXK523520:GXK523527 HHG523520:HHG523527 HRC523520:HRC523527 IAY523520:IAY523527 IKU523520:IKU523527 IUQ523520:IUQ523527 JEM523520:JEM523527 JOI523520:JOI523527 JYE523520:JYE523527 KIA523520:KIA523527 KRW523520:KRW523527 LBS523520:LBS523527 LLO523520:LLO523527 LVK523520:LVK523527 MFG523520:MFG523527 MPC523520:MPC523527 MYY523520:MYY523527 NIU523520:NIU523527 NSQ523520:NSQ523527 OCM523520:OCM523527 OMI523520:OMI523527 OWE523520:OWE523527 PGA523520:PGA523527 PPW523520:PPW523527 PZS523520:PZS523527 QJO523520:QJO523527 QTK523520:QTK523527 RDG523520:RDG523527 RNC523520:RNC523527 RWY523520:RWY523527 SGU523520:SGU523527 SQQ523520:SQQ523527 TAM523520:TAM523527 TKI523520:TKI523527 TUE523520:TUE523527 UEA523520:UEA523527 UNW523520:UNW523527 UXS523520:UXS523527 VHO523520:VHO523527 VRK523520:VRK523527 WBG523520:WBG523527 WLC523520:WLC523527 M589054:M589061 IM589056:IM589063 SI589056:SI589063 ACE589056:ACE589063 AMA589056:AMA589063 AVW589056:AVW589063 BFS589056:BFS589063 BPO589056:BPO589063 BZK589056:BZK589063 CJG589056:CJG589063 CTC589056:CTC589063 DCY589056:DCY589063 DMU589056:DMU589063 DWQ589056:DWQ589063 EGM589056:EGM589063 EQI589056:EQI589063 FAE589056:FAE589063 FKA589056:FKA589063 FTW589056:FTW589063 GDS589056:GDS589063 GNO589056:GNO589063 GXK589056:GXK589063 HHG589056:HHG589063 HRC589056:HRC589063 IAY589056:IAY589063 IKU589056:IKU589063 IUQ589056:IUQ589063 JEM589056:JEM589063 JOI589056:JOI589063 JYE589056:JYE589063 KIA589056:KIA589063 KRW589056:KRW589063 LBS589056:LBS589063 LLO589056:LLO589063 LVK589056:LVK589063 MFG589056:MFG589063 MPC589056:MPC589063 MYY589056:MYY589063 NIU589056:NIU589063 NSQ589056:NSQ589063 OCM589056:OCM589063 OMI589056:OMI589063 OWE589056:OWE589063 PGA589056:PGA589063 PPW589056:PPW589063 PZS589056:PZS589063 QJO589056:QJO589063 QTK589056:QTK589063 RDG589056:RDG589063 RNC589056:RNC589063 RWY589056:RWY589063 SGU589056:SGU589063 SQQ589056:SQQ589063 TAM589056:TAM589063 TKI589056:TKI589063 TUE589056:TUE589063 UEA589056:UEA589063 UNW589056:UNW589063 UXS589056:UXS589063 VHO589056:VHO589063 VRK589056:VRK589063 WBG589056:WBG589063 WLC589056:WLC589063 M654590:M654597 IM654592:IM654599 SI654592:SI654599 ACE654592:ACE654599 AMA654592:AMA654599 AVW654592:AVW654599 BFS654592:BFS654599 BPO654592:BPO654599 BZK654592:BZK654599 CJG654592:CJG654599 CTC654592:CTC654599 DCY654592:DCY654599 DMU654592:DMU654599 DWQ654592:DWQ654599 EGM654592:EGM654599 EQI654592:EQI654599 FAE654592:FAE654599 FKA654592:FKA654599 FTW654592:FTW654599 GDS654592:GDS654599 GNO654592:GNO654599 GXK654592:GXK654599 HHG654592:HHG654599 HRC654592:HRC654599 IAY654592:IAY654599 IKU654592:IKU654599 IUQ654592:IUQ654599 JEM654592:JEM654599 JOI654592:JOI654599 JYE654592:JYE654599 KIA654592:KIA654599 KRW654592:KRW654599 LBS654592:LBS654599 LLO654592:LLO654599 LVK654592:LVK654599 MFG654592:MFG654599 MPC654592:MPC654599 MYY654592:MYY654599 NIU654592:NIU654599 NSQ654592:NSQ654599 OCM654592:OCM654599 OMI654592:OMI654599 OWE654592:OWE654599 PGA654592:PGA654599 PPW654592:PPW654599 PZS654592:PZS654599 QJO654592:QJO654599 QTK654592:QTK654599 RDG654592:RDG654599 RNC654592:RNC654599 RWY654592:RWY654599 SGU654592:SGU654599 SQQ654592:SQQ654599 TAM654592:TAM654599 TKI654592:TKI654599 TUE654592:TUE654599 UEA654592:UEA654599 UNW654592:UNW654599 UXS654592:UXS654599 VHO654592:VHO654599 VRK654592:VRK654599 WBG654592:WBG654599 WLC654592:WLC654599 M720126:M720133 IM720128:IM720135 SI720128:SI720135 ACE720128:ACE720135 AMA720128:AMA720135 AVW720128:AVW720135 BFS720128:BFS720135 BPO720128:BPO720135 BZK720128:BZK720135 CJG720128:CJG720135 CTC720128:CTC720135 DCY720128:DCY720135 DMU720128:DMU720135 DWQ720128:DWQ720135 EGM720128:EGM720135 EQI720128:EQI720135 FAE720128:FAE720135 FKA720128:FKA720135 FTW720128:FTW720135 GDS720128:GDS720135 GNO720128:GNO720135 GXK720128:GXK720135 HHG720128:HHG720135 HRC720128:HRC720135 IAY720128:IAY720135 IKU720128:IKU720135 IUQ720128:IUQ720135 JEM720128:JEM720135 JOI720128:JOI720135 JYE720128:JYE720135 KIA720128:KIA720135 KRW720128:KRW720135 LBS720128:LBS720135 LLO720128:LLO720135 LVK720128:LVK720135 MFG720128:MFG720135 MPC720128:MPC720135 MYY720128:MYY720135 NIU720128:NIU720135 NSQ720128:NSQ720135 OCM720128:OCM720135 OMI720128:OMI720135 OWE720128:OWE720135 PGA720128:PGA720135 PPW720128:PPW720135 PZS720128:PZS720135 QJO720128:QJO720135 QTK720128:QTK720135 RDG720128:RDG720135 RNC720128:RNC720135 RWY720128:RWY720135 SGU720128:SGU720135 SQQ720128:SQQ720135 TAM720128:TAM720135 TKI720128:TKI720135 TUE720128:TUE720135 UEA720128:UEA720135 UNW720128:UNW720135 UXS720128:UXS720135 VHO720128:VHO720135 VRK720128:VRK720135 WBG720128:WBG720135 WLC720128:WLC720135 M785662:M785669 IM785664:IM785671 SI785664:SI785671 ACE785664:ACE785671 AMA785664:AMA785671 AVW785664:AVW785671 BFS785664:BFS785671 BPO785664:BPO785671 BZK785664:BZK785671 CJG785664:CJG785671 CTC785664:CTC785671 DCY785664:DCY785671 DMU785664:DMU785671 DWQ785664:DWQ785671 EGM785664:EGM785671 EQI785664:EQI785671 FAE785664:FAE785671 FKA785664:FKA785671 FTW785664:FTW785671 GDS785664:GDS785671 GNO785664:GNO785671 GXK785664:GXK785671 HHG785664:HHG785671 HRC785664:HRC785671 IAY785664:IAY785671 IKU785664:IKU785671 IUQ785664:IUQ785671 JEM785664:JEM785671 JOI785664:JOI785671 JYE785664:JYE785671 KIA785664:KIA785671 KRW785664:KRW785671 LBS785664:LBS785671 LLO785664:LLO785671 LVK785664:LVK785671 MFG785664:MFG785671 MPC785664:MPC785671 MYY785664:MYY785671 NIU785664:NIU785671 NSQ785664:NSQ785671 OCM785664:OCM785671 OMI785664:OMI785671 OWE785664:OWE785671 PGA785664:PGA785671 PPW785664:PPW785671 PZS785664:PZS785671 QJO785664:QJO785671 QTK785664:QTK785671 RDG785664:RDG785671 RNC785664:RNC785671 RWY785664:RWY785671 SGU785664:SGU785671 SQQ785664:SQQ785671 TAM785664:TAM785671 TKI785664:TKI785671 TUE785664:TUE785671 UEA785664:UEA785671 UNW785664:UNW785671 UXS785664:UXS785671 VHO785664:VHO785671 VRK785664:VRK785671 WBG785664:WBG785671 WLC785664:WLC785671 M851198:M851205 IM851200:IM851207 SI851200:SI851207 ACE851200:ACE851207 AMA851200:AMA851207 AVW851200:AVW851207 BFS851200:BFS851207 BPO851200:BPO851207 BZK851200:BZK851207 CJG851200:CJG851207 CTC851200:CTC851207 DCY851200:DCY851207 DMU851200:DMU851207 DWQ851200:DWQ851207 EGM851200:EGM851207 EQI851200:EQI851207 FAE851200:FAE851207 FKA851200:FKA851207 FTW851200:FTW851207 GDS851200:GDS851207 GNO851200:GNO851207 GXK851200:GXK851207 HHG851200:HHG851207 HRC851200:HRC851207 IAY851200:IAY851207 IKU851200:IKU851207 IUQ851200:IUQ851207 JEM851200:JEM851207 JOI851200:JOI851207 JYE851200:JYE851207 KIA851200:KIA851207 KRW851200:KRW851207 LBS851200:LBS851207 LLO851200:LLO851207 LVK851200:LVK851207 MFG851200:MFG851207 MPC851200:MPC851207 MYY851200:MYY851207 NIU851200:NIU851207 NSQ851200:NSQ851207 OCM851200:OCM851207 OMI851200:OMI851207 OWE851200:OWE851207 PGA851200:PGA851207 PPW851200:PPW851207 PZS851200:PZS851207 QJO851200:QJO851207 QTK851200:QTK851207 RDG851200:RDG851207 RNC851200:RNC851207 RWY851200:RWY851207 SGU851200:SGU851207 SQQ851200:SQQ851207 TAM851200:TAM851207 TKI851200:TKI851207 TUE851200:TUE851207 UEA851200:UEA851207 UNW851200:UNW851207 UXS851200:UXS851207 VHO851200:VHO851207 VRK851200:VRK851207 WBG851200:WBG851207 WLC851200:WLC851207 M916734:M916741 IM916736:IM916743 SI916736:SI916743 ACE916736:ACE916743 AMA916736:AMA916743 AVW916736:AVW916743 BFS916736:BFS916743 BPO916736:BPO916743 BZK916736:BZK916743 CJG916736:CJG916743 CTC916736:CTC916743 DCY916736:DCY916743 DMU916736:DMU916743 DWQ916736:DWQ916743 EGM916736:EGM916743 EQI916736:EQI916743 FAE916736:FAE916743 FKA916736:FKA916743 FTW916736:FTW916743 GDS916736:GDS916743 GNO916736:GNO916743 GXK916736:GXK916743 HHG916736:HHG916743 HRC916736:HRC916743 IAY916736:IAY916743 IKU916736:IKU916743 IUQ916736:IUQ916743 JEM916736:JEM916743 JOI916736:JOI916743 JYE916736:JYE916743 KIA916736:KIA916743 KRW916736:KRW916743 LBS916736:LBS916743 LLO916736:LLO916743 LVK916736:LVK916743 MFG916736:MFG916743 MPC916736:MPC916743 MYY916736:MYY916743 NIU916736:NIU916743 NSQ916736:NSQ916743 OCM916736:OCM916743 OMI916736:OMI916743 OWE916736:OWE916743 PGA916736:PGA916743 PPW916736:PPW916743 PZS916736:PZS916743 QJO916736:QJO916743 QTK916736:QTK916743 RDG916736:RDG916743 RNC916736:RNC916743 RWY916736:RWY916743 SGU916736:SGU916743 SQQ916736:SQQ916743 TAM916736:TAM916743 TKI916736:TKI916743 TUE916736:TUE916743 UEA916736:UEA916743 UNW916736:UNW916743 UXS916736:UXS916743 VHO916736:VHO916743 VRK916736:VRK916743 WBG916736:WBG916743 WLC916736:WLC916743 M982270:M982277 IM982272:IM982279 SI982272:SI982279 ACE982272:ACE982279 AMA982272:AMA982279 AVW982272:AVW982279 BFS982272:BFS982279 BPO982272:BPO982279 BZK982272:BZK982279 CJG982272:CJG982279 CTC982272:CTC982279 DCY982272:DCY982279 DMU982272:DMU982279 DWQ982272:DWQ982279 EGM982272:EGM982279 EQI982272:EQI982279 FAE982272:FAE982279 FKA982272:FKA982279 FTW982272:FTW982279 GDS982272:GDS982279 GNO982272:GNO982279 GXK982272:GXK982279 HHG982272:HHG982279 HRC982272:HRC982279 IAY982272:IAY982279 IKU982272:IKU982279 IUQ982272:IUQ982279 JEM982272:JEM982279 JOI982272:JOI982279 JYE982272:JYE982279 KIA982272:KIA982279 KRW982272:KRW982279 LBS982272:LBS982279 LLO982272:LLO982279 LVK982272:LVK982279 MFG982272:MFG982279 MPC982272:MPC982279 MYY982272:MYY982279 NIU982272:NIU982279 NSQ982272:NSQ982279 OCM982272:OCM982279 OMI982272:OMI982279 OWE982272:OWE982279 PGA982272:PGA982279 PPW982272:PPW982279 PZS982272:PZS982279 QJO982272:QJO982279 QTK982272:QTK982279 RDG982272:RDG982279 RNC982272:RNC982279 RWY982272:RWY982279 SGU982272:SGU982279 SQQ982272:SQQ982279 TAM982272:TAM982279 TKI982272:TKI982279 TUE982272:TUE982279 UEA982272:UEA982279 UNW982272:UNW982279 UXS982272:UXS982279 VHO982272:VHO982279 VRK982272:VRK982279 WBG982272:WBG982279 WLC982272:WLC982279 M64846:M64872 IM64848:IM64874 SI64848:SI64874 ACE64848:ACE64874 AMA64848:AMA64874 AVW64848:AVW64874 BFS64848:BFS64874 BPO64848:BPO64874 BZK64848:BZK64874 CJG64848:CJG64874 CTC64848:CTC64874 DCY64848:DCY64874 DMU64848:DMU64874 DWQ64848:DWQ64874 EGM64848:EGM64874 EQI64848:EQI64874 FAE64848:FAE64874 FKA64848:FKA64874 FTW64848:FTW64874 GDS64848:GDS64874 GNO64848:GNO64874 GXK64848:GXK64874 HHG64848:HHG64874 HRC64848:HRC64874 IAY64848:IAY64874 IKU64848:IKU64874 IUQ64848:IUQ64874 JEM64848:JEM64874 JOI64848:JOI64874 JYE64848:JYE64874 KIA64848:KIA64874 KRW64848:KRW64874 LBS64848:LBS64874 LLO64848:LLO64874 LVK64848:LVK64874 MFG64848:MFG64874 MPC64848:MPC64874 MYY64848:MYY64874 NIU64848:NIU64874 NSQ64848:NSQ64874 OCM64848:OCM64874 OMI64848:OMI64874 OWE64848:OWE64874 PGA64848:PGA64874 PPW64848:PPW64874 PZS64848:PZS64874 QJO64848:QJO64874 QTK64848:QTK64874 RDG64848:RDG64874 RNC64848:RNC64874 RWY64848:RWY64874 SGU64848:SGU64874 SQQ64848:SQQ64874 TAM64848:TAM64874 TKI64848:TKI64874 TUE64848:TUE64874 UEA64848:UEA64874 UNW64848:UNW64874 UXS64848:UXS64874 VHO64848:VHO64874 VRK64848:VRK64874 WBG64848:WBG64874 WLC64848:WLC64874 M130382:M130408 IM130384:IM130410 SI130384:SI130410 ACE130384:ACE130410 AMA130384:AMA130410 AVW130384:AVW130410 BFS130384:BFS130410 BPO130384:BPO130410 BZK130384:BZK130410 CJG130384:CJG130410 CTC130384:CTC130410 DCY130384:DCY130410 DMU130384:DMU130410 DWQ130384:DWQ130410 EGM130384:EGM130410 EQI130384:EQI130410 FAE130384:FAE130410 FKA130384:FKA130410 FTW130384:FTW130410 GDS130384:GDS130410 GNO130384:GNO130410 GXK130384:GXK130410 HHG130384:HHG130410 HRC130384:HRC130410 IAY130384:IAY130410 IKU130384:IKU130410 IUQ130384:IUQ130410 JEM130384:JEM130410 JOI130384:JOI130410 JYE130384:JYE130410 KIA130384:KIA130410 KRW130384:KRW130410 LBS130384:LBS130410 LLO130384:LLO130410 LVK130384:LVK130410 MFG130384:MFG130410 MPC130384:MPC130410 MYY130384:MYY130410 NIU130384:NIU130410 NSQ130384:NSQ130410 OCM130384:OCM130410 OMI130384:OMI130410 OWE130384:OWE130410 PGA130384:PGA130410 PPW130384:PPW130410 PZS130384:PZS130410 QJO130384:QJO130410 QTK130384:QTK130410 RDG130384:RDG130410 RNC130384:RNC130410 RWY130384:RWY130410 SGU130384:SGU130410 SQQ130384:SQQ130410 TAM130384:TAM130410 TKI130384:TKI130410 TUE130384:TUE130410 UEA130384:UEA130410 UNW130384:UNW130410 UXS130384:UXS130410 VHO130384:VHO130410 VRK130384:VRK130410 WBG130384:WBG130410 WLC130384:WLC130410 M195918:M195944 IM195920:IM195946 SI195920:SI195946 ACE195920:ACE195946 AMA195920:AMA195946 AVW195920:AVW195946 BFS195920:BFS195946 BPO195920:BPO195946 BZK195920:BZK195946 CJG195920:CJG195946 CTC195920:CTC195946 DCY195920:DCY195946 DMU195920:DMU195946 DWQ195920:DWQ195946 EGM195920:EGM195946 EQI195920:EQI195946 FAE195920:FAE195946 FKA195920:FKA195946 FTW195920:FTW195946 GDS195920:GDS195946 GNO195920:GNO195946 GXK195920:GXK195946 HHG195920:HHG195946 HRC195920:HRC195946 IAY195920:IAY195946 IKU195920:IKU195946 IUQ195920:IUQ195946 JEM195920:JEM195946 JOI195920:JOI195946 JYE195920:JYE195946 KIA195920:KIA195946 KRW195920:KRW195946 LBS195920:LBS195946 LLO195920:LLO195946 LVK195920:LVK195946 MFG195920:MFG195946 MPC195920:MPC195946 MYY195920:MYY195946 NIU195920:NIU195946 NSQ195920:NSQ195946 OCM195920:OCM195946 OMI195920:OMI195946 OWE195920:OWE195946 PGA195920:PGA195946 PPW195920:PPW195946 PZS195920:PZS195946 QJO195920:QJO195946 QTK195920:QTK195946 RDG195920:RDG195946 RNC195920:RNC195946 RWY195920:RWY195946 SGU195920:SGU195946 SQQ195920:SQQ195946 TAM195920:TAM195946 TKI195920:TKI195946 TUE195920:TUE195946 UEA195920:UEA195946 UNW195920:UNW195946 UXS195920:UXS195946 VHO195920:VHO195946 VRK195920:VRK195946 WBG195920:WBG195946 WLC195920:WLC195946 M261454:M261480 IM261456:IM261482 SI261456:SI261482 ACE261456:ACE261482 AMA261456:AMA261482 AVW261456:AVW261482 BFS261456:BFS261482 BPO261456:BPO261482 BZK261456:BZK261482 CJG261456:CJG261482 CTC261456:CTC261482 DCY261456:DCY261482 DMU261456:DMU261482 DWQ261456:DWQ261482 EGM261456:EGM261482 EQI261456:EQI261482 FAE261456:FAE261482 FKA261456:FKA261482 FTW261456:FTW261482 GDS261456:GDS261482 GNO261456:GNO261482 GXK261456:GXK261482 HHG261456:HHG261482 HRC261456:HRC261482 IAY261456:IAY261482 IKU261456:IKU261482 IUQ261456:IUQ261482 JEM261456:JEM261482 JOI261456:JOI261482 JYE261456:JYE261482 KIA261456:KIA261482 KRW261456:KRW261482 LBS261456:LBS261482 LLO261456:LLO261482 LVK261456:LVK261482 MFG261456:MFG261482 MPC261456:MPC261482 MYY261456:MYY261482 NIU261456:NIU261482 NSQ261456:NSQ261482 OCM261456:OCM261482 OMI261456:OMI261482 OWE261456:OWE261482 PGA261456:PGA261482 PPW261456:PPW261482 PZS261456:PZS261482 QJO261456:QJO261482 QTK261456:QTK261482 RDG261456:RDG261482 RNC261456:RNC261482 RWY261456:RWY261482 SGU261456:SGU261482 SQQ261456:SQQ261482 TAM261456:TAM261482 TKI261456:TKI261482 TUE261456:TUE261482 UEA261456:UEA261482 UNW261456:UNW261482 UXS261456:UXS261482 VHO261456:VHO261482 VRK261456:VRK261482 WBG261456:WBG261482 WLC261456:WLC261482 M326990:M327016 IM326992:IM327018 SI326992:SI327018 ACE326992:ACE327018 AMA326992:AMA327018 AVW326992:AVW327018 BFS326992:BFS327018 BPO326992:BPO327018 BZK326992:BZK327018 CJG326992:CJG327018 CTC326992:CTC327018 DCY326992:DCY327018 DMU326992:DMU327018 DWQ326992:DWQ327018 EGM326992:EGM327018 EQI326992:EQI327018 FAE326992:FAE327018 FKA326992:FKA327018 FTW326992:FTW327018 GDS326992:GDS327018 GNO326992:GNO327018 GXK326992:GXK327018 HHG326992:HHG327018 HRC326992:HRC327018 IAY326992:IAY327018 IKU326992:IKU327018 IUQ326992:IUQ327018 JEM326992:JEM327018 JOI326992:JOI327018 JYE326992:JYE327018 KIA326992:KIA327018 KRW326992:KRW327018 LBS326992:LBS327018 LLO326992:LLO327018 LVK326992:LVK327018 MFG326992:MFG327018 MPC326992:MPC327018 MYY326992:MYY327018 NIU326992:NIU327018 NSQ326992:NSQ327018 OCM326992:OCM327018 OMI326992:OMI327018 OWE326992:OWE327018 PGA326992:PGA327018 PPW326992:PPW327018 PZS326992:PZS327018 QJO326992:QJO327018 QTK326992:QTK327018 RDG326992:RDG327018 RNC326992:RNC327018 RWY326992:RWY327018 SGU326992:SGU327018 SQQ326992:SQQ327018 TAM326992:TAM327018 TKI326992:TKI327018 TUE326992:TUE327018 UEA326992:UEA327018 UNW326992:UNW327018 UXS326992:UXS327018 VHO326992:VHO327018 VRK326992:VRK327018 WBG326992:WBG327018 WLC326992:WLC327018 M392526:M392552 IM392528:IM392554 SI392528:SI392554 ACE392528:ACE392554 AMA392528:AMA392554 AVW392528:AVW392554 BFS392528:BFS392554 BPO392528:BPO392554 BZK392528:BZK392554 CJG392528:CJG392554 CTC392528:CTC392554 DCY392528:DCY392554 DMU392528:DMU392554 DWQ392528:DWQ392554 EGM392528:EGM392554 EQI392528:EQI392554 FAE392528:FAE392554 FKA392528:FKA392554 FTW392528:FTW392554 GDS392528:GDS392554 GNO392528:GNO392554 GXK392528:GXK392554 HHG392528:HHG392554 HRC392528:HRC392554 IAY392528:IAY392554 IKU392528:IKU392554 IUQ392528:IUQ392554 JEM392528:JEM392554 JOI392528:JOI392554 JYE392528:JYE392554 KIA392528:KIA392554 KRW392528:KRW392554 LBS392528:LBS392554 LLO392528:LLO392554 LVK392528:LVK392554 MFG392528:MFG392554 MPC392528:MPC392554 MYY392528:MYY392554 NIU392528:NIU392554 NSQ392528:NSQ392554 OCM392528:OCM392554 OMI392528:OMI392554 OWE392528:OWE392554 PGA392528:PGA392554 PPW392528:PPW392554 PZS392528:PZS392554 QJO392528:QJO392554 QTK392528:QTK392554 RDG392528:RDG392554 RNC392528:RNC392554 RWY392528:RWY392554 SGU392528:SGU392554 SQQ392528:SQQ392554 TAM392528:TAM392554 TKI392528:TKI392554 TUE392528:TUE392554 UEA392528:UEA392554 UNW392528:UNW392554 UXS392528:UXS392554 VHO392528:VHO392554 VRK392528:VRK392554 WBG392528:WBG392554 WLC392528:WLC392554 M458062:M458088 IM458064:IM458090 SI458064:SI458090 ACE458064:ACE458090 AMA458064:AMA458090 AVW458064:AVW458090 BFS458064:BFS458090 BPO458064:BPO458090 BZK458064:BZK458090 CJG458064:CJG458090 CTC458064:CTC458090 DCY458064:DCY458090 DMU458064:DMU458090 DWQ458064:DWQ458090 EGM458064:EGM458090 EQI458064:EQI458090 FAE458064:FAE458090 FKA458064:FKA458090 FTW458064:FTW458090 GDS458064:GDS458090 GNO458064:GNO458090 GXK458064:GXK458090 HHG458064:HHG458090 HRC458064:HRC458090 IAY458064:IAY458090 IKU458064:IKU458090 IUQ458064:IUQ458090 JEM458064:JEM458090 JOI458064:JOI458090 JYE458064:JYE458090 KIA458064:KIA458090 KRW458064:KRW458090 LBS458064:LBS458090 LLO458064:LLO458090 LVK458064:LVK458090 MFG458064:MFG458090 MPC458064:MPC458090 MYY458064:MYY458090 NIU458064:NIU458090 NSQ458064:NSQ458090 OCM458064:OCM458090 OMI458064:OMI458090 OWE458064:OWE458090 PGA458064:PGA458090 PPW458064:PPW458090 PZS458064:PZS458090 QJO458064:QJO458090 QTK458064:QTK458090 RDG458064:RDG458090 RNC458064:RNC458090 RWY458064:RWY458090 SGU458064:SGU458090 SQQ458064:SQQ458090 TAM458064:TAM458090 TKI458064:TKI458090 TUE458064:TUE458090 UEA458064:UEA458090 UNW458064:UNW458090 UXS458064:UXS458090 VHO458064:VHO458090 VRK458064:VRK458090 WBG458064:WBG458090 WLC458064:WLC458090 M523598:M523624 IM523600:IM523626 SI523600:SI523626 ACE523600:ACE523626 AMA523600:AMA523626 AVW523600:AVW523626 BFS523600:BFS523626 BPO523600:BPO523626 BZK523600:BZK523626 CJG523600:CJG523626 CTC523600:CTC523626 DCY523600:DCY523626 DMU523600:DMU523626 DWQ523600:DWQ523626 EGM523600:EGM523626 EQI523600:EQI523626 FAE523600:FAE523626 FKA523600:FKA523626 FTW523600:FTW523626 GDS523600:GDS523626 GNO523600:GNO523626 GXK523600:GXK523626 HHG523600:HHG523626 HRC523600:HRC523626 IAY523600:IAY523626 IKU523600:IKU523626 IUQ523600:IUQ523626 JEM523600:JEM523626 JOI523600:JOI523626 JYE523600:JYE523626 KIA523600:KIA523626 KRW523600:KRW523626 LBS523600:LBS523626 LLO523600:LLO523626 LVK523600:LVK523626 MFG523600:MFG523626 MPC523600:MPC523626 MYY523600:MYY523626 NIU523600:NIU523626 NSQ523600:NSQ523626 OCM523600:OCM523626 OMI523600:OMI523626 OWE523600:OWE523626 PGA523600:PGA523626 PPW523600:PPW523626 PZS523600:PZS523626 QJO523600:QJO523626 QTK523600:QTK523626 RDG523600:RDG523626 RNC523600:RNC523626 RWY523600:RWY523626 SGU523600:SGU523626 SQQ523600:SQQ523626 TAM523600:TAM523626 TKI523600:TKI523626 TUE523600:TUE523626 UEA523600:UEA523626 UNW523600:UNW523626 UXS523600:UXS523626 VHO523600:VHO523626 VRK523600:VRK523626 WBG523600:WBG523626 WLC523600:WLC523626 M589134:M589160 IM589136:IM589162 SI589136:SI589162 ACE589136:ACE589162 AMA589136:AMA589162 AVW589136:AVW589162 BFS589136:BFS589162 BPO589136:BPO589162 BZK589136:BZK589162 CJG589136:CJG589162 CTC589136:CTC589162 DCY589136:DCY589162 DMU589136:DMU589162 DWQ589136:DWQ589162 EGM589136:EGM589162 EQI589136:EQI589162 FAE589136:FAE589162 FKA589136:FKA589162 FTW589136:FTW589162 GDS589136:GDS589162 GNO589136:GNO589162 GXK589136:GXK589162 HHG589136:HHG589162 HRC589136:HRC589162 IAY589136:IAY589162 IKU589136:IKU589162 IUQ589136:IUQ589162 JEM589136:JEM589162 JOI589136:JOI589162 JYE589136:JYE589162 KIA589136:KIA589162 KRW589136:KRW589162 LBS589136:LBS589162 LLO589136:LLO589162 LVK589136:LVK589162 MFG589136:MFG589162 MPC589136:MPC589162 MYY589136:MYY589162 NIU589136:NIU589162 NSQ589136:NSQ589162 OCM589136:OCM589162 OMI589136:OMI589162 OWE589136:OWE589162 PGA589136:PGA589162 PPW589136:PPW589162 PZS589136:PZS589162 QJO589136:QJO589162 QTK589136:QTK589162 RDG589136:RDG589162 RNC589136:RNC589162 RWY589136:RWY589162 SGU589136:SGU589162 SQQ589136:SQQ589162 TAM589136:TAM589162 TKI589136:TKI589162 TUE589136:TUE589162 UEA589136:UEA589162 UNW589136:UNW589162 UXS589136:UXS589162 VHO589136:VHO589162 VRK589136:VRK589162 WBG589136:WBG589162 WLC589136:WLC589162 M654670:M654696 IM654672:IM654698 SI654672:SI654698 ACE654672:ACE654698 AMA654672:AMA654698 AVW654672:AVW654698 BFS654672:BFS654698 BPO654672:BPO654698 BZK654672:BZK654698 CJG654672:CJG654698 CTC654672:CTC654698 DCY654672:DCY654698 DMU654672:DMU654698 DWQ654672:DWQ654698 EGM654672:EGM654698 EQI654672:EQI654698 FAE654672:FAE654698 FKA654672:FKA654698 FTW654672:FTW654698 GDS654672:GDS654698 GNO654672:GNO654698 GXK654672:GXK654698 HHG654672:HHG654698 HRC654672:HRC654698 IAY654672:IAY654698 IKU654672:IKU654698 IUQ654672:IUQ654698 JEM654672:JEM654698 JOI654672:JOI654698 JYE654672:JYE654698 KIA654672:KIA654698 KRW654672:KRW654698 LBS654672:LBS654698 LLO654672:LLO654698 LVK654672:LVK654698 MFG654672:MFG654698 MPC654672:MPC654698 MYY654672:MYY654698 NIU654672:NIU654698 NSQ654672:NSQ654698 OCM654672:OCM654698 OMI654672:OMI654698 OWE654672:OWE654698 PGA654672:PGA654698 PPW654672:PPW654698 PZS654672:PZS654698 QJO654672:QJO654698 QTK654672:QTK654698 RDG654672:RDG654698 RNC654672:RNC654698 RWY654672:RWY654698 SGU654672:SGU654698 SQQ654672:SQQ654698 TAM654672:TAM654698 TKI654672:TKI654698 TUE654672:TUE654698 UEA654672:UEA654698 UNW654672:UNW654698 UXS654672:UXS654698 VHO654672:VHO654698 VRK654672:VRK654698 WBG654672:WBG654698 WLC654672:WLC654698 M720206:M720232 IM720208:IM720234 SI720208:SI720234 ACE720208:ACE720234 AMA720208:AMA720234 AVW720208:AVW720234 BFS720208:BFS720234 BPO720208:BPO720234 BZK720208:BZK720234 CJG720208:CJG720234 CTC720208:CTC720234 DCY720208:DCY720234 DMU720208:DMU720234 DWQ720208:DWQ720234 EGM720208:EGM720234 EQI720208:EQI720234 FAE720208:FAE720234 FKA720208:FKA720234 FTW720208:FTW720234 GDS720208:GDS720234 GNO720208:GNO720234 GXK720208:GXK720234 HHG720208:HHG720234 HRC720208:HRC720234 IAY720208:IAY720234 IKU720208:IKU720234 IUQ720208:IUQ720234 JEM720208:JEM720234 JOI720208:JOI720234 JYE720208:JYE720234 KIA720208:KIA720234 KRW720208:KRW720234 LBS720208:LBS720234 LLO720208:LLO720234 LVK720208:LVK720234 MFG720208:MFG720234 MPC720208:MPC720234 MYY720208:MYY720234 NIU720208:NIU720234 NSQ720208:NSQ720234 OCM720208:OCM720234 OMI720208:OMI720234 OWE720208:OWE720234 PGA720208:PGA720234 PPW720208:PPW720234 PZS720208:PZS720234 QJO720208:QJO720234 QTK720208:QTK720234 RDG720208:RDG720234 RNC720208:RNC720234 RWY720208:RWY720234 SGU720208:SGU720234 SQQ720208:SQQ720234 TAM720208:TAM720234 TKI720208:TKI720234 TUE720208:TUE720234 UEA720208:UEA720234 UNW720208:UNW720234 UXS720208:UXS720234 VHO720208:VHO720234 VRK720208:VRK720234 WBG720208:WBG720234 WLC720208:WLC720234 M785742:M785768 IM785744:IM785770 SI785744:SI785770 ACE785744:ACE785770 AMA785744:AMA785770 AVW785744:AVW785770 BFS785744:BFS785770 BPO785744:BPO785770 BZK785744:BZK785770 CJG785744:CJG785770 CTC785744:CTC785770 DCY785744:DCY785770 DMU785744:DMU785770 DWQ785744:DWQ785770 EGM785744:EGM785770 EQI785744:EQI785770 FAE785744:FAE785770 FKA785744:FKA785770 FTW785744:FTW785770 GDS785744:GDS785770 GNO785744:GNO785770 GXK785744:GXK785770 HHG785744:HHG785770 HRC785744:HRC785770 IAY785744:IAY785770 IKU785744:IKU785770 IUQ785744:IUQ785770 JEM785744:JEM785770 JOI785744:JOI785770 JYE785744:JYE785770 KIA785744:KIA785770 KRW785744:KRW785770 LBS785744:LBS785770 LLO785744:LLO785770 LVK785744:LVK785770 MFG785744:MFG785770 MPC785744:MPC785770 MYY785744:MYY785770 NIU785744:NIU785770 NSQ785744:NSQ785770 OCM785744:OCM785770 OMI785744:OMI785770 OWE785744:OWE785770 PGA785744:PGA785770 PPW785744:PPW785770 PZS785744:PZS785770 QJO785744:QJO785770 QTK785744:QTK785770 RDG785744:RDG785770 RNC785744:RNC785770 RWY785744:RWY785770 SGU785744:SGU785770 SQQ785744:SQQ785770 TAM785744:TAM785770 TKI785744:TKI785770 TUE785744:TUE785770 UEA785744:UEA785770 UNW785744:UNW785770 UXS785744:UXS785770 VHO785744:VHO785770 VRK785744:VRK785770 WBG785744:WBG785770 WLC785744:WLC785770 M851278:M851304 IM851280:IM851306 SI851280:SI851306 ACE851280:ACE851306 AMA851280:AMA851306 AVW851280:AVW851306 BFS851280:BFS851306 BPO851280:BPO851306 BZK851280:BZK851306 CJG851280:CJG851306 CTC851280:CTC851306 DCY851280:DCY851306 DMU851280:DMU851306 DWQ851280:DWQ851306 EGM851280:EGM851306 EQI851280:EQI851306 FAE851280:FAE851306 FKA851280:FKA851306 FTW851280:FTW851306 GDS851280:GDS851306 GNO851280:GNO851306 GXK851280:GXK851306 HHG851280:HHG851306 HRC851280:HRC851306 IAY851280:IAY851306 IKU851280:IKU851306 IUQ851280:IUQ851306 JEM851280:JEM851306 JOI851280:JOI851306 JYE851280:JYE851306 KIA851280:KIA851306 KRW851280:KRW851306 LBS851280:LBS851306 LLO851280:LLO851306 LVK851280:LVK851306 MFG851280:MFG851306 MPC851280:MPC851306 MYY851280:MYY851306 NIU851280:NIU851306 NSQ851280:NSQ851306 OCM851280:OCM851306 OMI851280:OMI851306 OWE851280:OWE851306 PGA851280:PGA851306 PPW851280:PPW851306 PZS851280:PZS851306 QJO851280:QJO851306 QTK851280:QTK851306 RDG851280:RDG851306 RNC851280:RNC851306 RWY851280:RWY851306 SGU851280:SGU851306 SQQ851280:SQQ851306 TAM851280:TAM851306 TKI851280:TKI851306 TUE851280:TUE851306 UEA851280:UEA851306 UNW851280:UNW851306 UXS851280:UXS851306 VHO851280:VHO851306 VRK851280:VRK851306 WBG851280:WBG851306 WLC851280:WLC851306 M916814:M916840 IM916816:IM916842 SI916816:SI916842 ACE916816:ACE916842 AMA916816:AMA916842 AVW916816:AVW916842 BFS916816:BFS916842 BPO916816:BPO916842 BZK916816:BZK916842 CJG916816:CJG916842 CTC916816:CTC916842 DCY916816:DCY916842 DMU916816:DMU916842 DWQ916816:DWQ916842 EGM916816:EGM916842 EQI916816:EQI916842 FAE916816:FAE916842 FKA916816:FKA916842 FTW916816:FTW916842 GDS916816:GDS916842 GNO916816:GNO916842 GXK916816:GXK916842 HHG916816:HHG916842 HRC916816:HRC916842 IAY916816:IAY916842 IKU916816:IKU916842 IUQ916816:IUQ916842 JEM916816:JEM916842 JOI916816:JOI916842 JYE916816:JYE916842 KIA916816:KIA916842 KRW916816:KRW916842 LBS916816:LBS916842 LLO916816:LLO916842 LVK916816:LVK916842 MFG916816:MFG916842 MPC916816:MPC916842 MYY916816:MYY916842 NIU916816:NIU916842 NSQ916816:NSQ916842 OCM916816:OCM916842 OMI916816:OMI916842 OWE916816:OWE916842 PGA916816:PGA916842 PPW916816:PPW916842 PZS916816:PZS916842 QJO916816:QJO916842 QTK916816:QTK916842 RDG916816:RDG916842 RNC916816:RNC916842 RWY916816:RWY916842 SGU916816:SGU916842 SQQ916816:SQQ916842 TAM916816:TAM916842 TKI916816:TKI916842 TUE916816:TUE916842 UEA916816:UEA916842 UNW916816:UNW916842 UXS916816:UXS916842 VHO916816:VHO916842 VRK916816:VRK916842 WBG916816:WBG916842 WLC916816:WLC916842 M982350:M982376 IM982352:IM982378 SI982352:SI982378 ACE982352:ACE982378 AMA982352:AMA982378 AVW982352:AVW982378 BFS982352:BFS982378 BPO982352:BPO982378 BZK982352:BZK982378 CJG982352:CJG982378 CTC982352:CTC982378 DCY982352:DCY982378 DMU982352:DMU982378 DWQ982352:DWQ982378 EGM982352:EGM982378 EQI982352:EQI982378 FAE982352:FAE982378 FKA982352:FKA982378 FTW982352:FTW982378 GDS982352:GDS982378 GNO982352:GNO982378 GXK982352:GXK982378 HHG982352:HHG982378 HRC982352:HRC982378 IAY982352:IAY982378 IKU982352:IKU982378 IUQ982352:IUQ982378 JEM982352:JEM982378 JOI982352:JOI982378 JYE982352:JYE982378 KIA982352:KIA982378 KRW982352:KRW982378 LBS982352:LBS982378 LLO982352:LLO982378 LVK982352:LVK982378 MFG982352:MFG982378 MPC982352:MPC982378 MYY982352:MYY982378 NIU982352:NIU982378 NSQ982352:NSQ982378 OCM982352:OCM982378 OMI982352:OMI982378 OWE982352:OWE982378 PGA982352:PGA982378 PPW982352:PPW982378 PZS982352:PZS982378 QJO982352:QJO982378 QTK982352:QTK982378 RDG982352:RDG982378 RNC982352:RNC982378 RWY982352:RWY982378 SGU982352:SGU982378 SQQ982352:SQQ982378 TAM982352:TAM982378 TKI982352:TKI982378 TUE982352:TUE982378 UEA982352:UEA982378 UNW982352:UNW982378 UXS982352:UXS982378 VHO982352:VHO982378 VRK982352:VRK982378 WBG982352:WBG982378 WLC982352:WLC982378 M112:M113 M11:M44 M163:M173 M47:M110 M115:M161 M176:M271" xr:uid="{00000000-0002-0000-0000-000007000000}">
      <formula1>"Proceso, Institucional, Compartidos"</formula1>
    </dataValidation>
    <dataValidation type="textLength" operator="lessThan" allowBlank="1" showInputMessage="1" showErrorMessage="1" errorTitle="Maximo 390 Caracteres." promptTitle="Tamaño del texto " prompt="Maximo 390 Caracteres._x000a_" sqref="JS10:JS18 TO10:TO18 ADK10:ADK18 ANG10:ANG18 AXC10:AXC18 BGY10:BGY18 BQU10:BQU18 CAQ10:CAQ18 CKM10:CKM18 CUI10:CUI18 DEE10:DEE18 DOA10:DOA18 DXW10:DXW18 EHS10:EHS18 ERO10:ERO18 FBK10:FBK18 FLG10:FLG18 FVC10:FVC18 GEY10:GEY18 GOU10:GOU18 GYQ10:GYQ18 HIM10:HIM18 HSI10:HSI18 ICE10:ICE18 IMA10:IMA18 IVW10:IVW18 JFS10:JFS18 JPO10:JPO18 JZK10:JZK18 KJG10:KJG18 KTC10:KTC18 LCY10:LCY18 LMU10:LMU18 LWQ10:LWQ18 MGM10:MGM18 MQI10:MQI18 NAE10:NAE18 NKA10:NKA18 NTW10:NTW18 ODS10:ODS18 ONO10:ONO18 OXK10:OXK18 PHG10:PHG18 PRC10:PRC18 QAY10:QAY18 QKU10:QKU18 QUQ10:QUQ18 REM10:REM18 ROI10:ROI18 RYE10:RYE18 SIA10:SIA18 SRW10:SRW18 TBS10:TBS18 TLO10:TLO18 TVK10:TVK18 UFG10:UFG18 UPC10:UPC18 UYY10:UYY18 VIU10:VIU18 VSQ10:VSQ18 WCM10:WCM18 WMI10:WMI18 AI64703 KC64703 TY64703 ADU64703 ANQ64703 AXM64703 BHI64703 BRE64703 CBA64703 CKW64703 CUS64703 DEO64703 DOK64703 DYG64703 EIC64703 ERY64703 FBU64703 FLQ64703 FVM64703 GFI64703 GPE64703 GZA64703 HIW64703 HSS64703 ICO64703 IMK64703 IWG64703 JGC64703 JPY64703 JZU64703 KJQ64703 KTM64703 LDI64703 LNE64703 LXA64703 MGW64703 MQS64703 NAO64703 NKK64703 NUG64703 OEC64703 ONY64703 OXU64703 PHQ64703 PRM64703 QBI64703 QLE64703 QVA64703 REW64703 ROS64703 RYO64703 SIK64703 SSG64703 TCC64703 TLY64703 TVU64703 UFQ64703 UPM64703 UZI64703 VJE64703 VTA64703 WCW64703 WMS64703 AI130239 KC130239 TY130239 ADU130239 ANQ130239 AXM130239 BHI130239 BRE130239 CBA130239 CKW130239 CUS130239 DEO130239 DOK130239 DYG130239 EIC130239 ERY130239 FBU130239 FLQ130239 FVM130239 GFI130239 GPE130239 GZA130239 HIW130239 HSS130239 ICO130239 IMK130239 IWG130239 JGC130239 JPY130239 JZU130239 KJQ130239 KTM130239 LDI130239 LNE130239 LXA130239 MGW130239 MQS130239 NAO130239 NKK130239 NUG130239 OEC130239 ONY130239 OXU130239 PHQ130239 PRM130239 QBI130239 QLE130239 QVA130239 REW130239 ROS130239 RYO130239 SIK130239 SSG130239 TCC130239 TLY130239 TVU130239 UFQ130239 UPM130239 UZI130239 VJE130239 VTA130239 WCW130239 WMS130239 AI195775 KC195775 TY195775 ADU195775 ANQ195775 AXM195775 BHI195775 BRE195775 CBA195775 CKW195775 CUS195775 DEO195775 DOK195775 DYG195775 EIC195775 ERY195775 FBU195775 FLQ195775 FVM195775 GFI195775 GPE195775 GZA195775 HIW195775 HSS195775 ICO195775 IMK195775 IWG195775 JGC195775 JPY195775 JZU195775 KJQ195775 KTM195775 LDI195775 LNE195775 LXA195775 MGW195775 MQS195775 NAO195775 NKK195775 NUG195775 OEC195775 ONY195775 OXU195775 PHQ195775 PRM195775 QBI195775 QLE195775 QVA195775 REW195775 ROS195775 RYO195775 SIK195775 SSG195775 TCC195775 TLY195775 TVU195775 UFQ195775 UPM195775 UZI195775 VJE195775 VTA195775 WCW195775 WMS195775 AI261311 KC261311 TY261311 ADU261311 ANQ261311 AXM261311 BHI261311 BRE261311 CBA261311 CKW261311 CUS261311 DEO261311 DOK261311 DYG261311 EIC261311 ERY261311 FBU261311 FLQ261311 FVM261311 GFI261311 GPE261311 GZA261311 HIW261311 HSS261311 ICO261311 IMK261311 IWG261311 JGC261311 JPY261311 JZU261311 KJQ261311 KTM261311 LDI261311 LNE261311 LXA261311 MGW261311 MQS261311 NAO261311 NKK261311 NUG261311 OEC261311 ONY261311 OXU261311 PHQ261311 PRM261311 QBI261311 QLE261311 QVA261311 REW261311 ROS261311 RYO261311 SIK261311 SSG261311 TCC261311 TLY261311 TVU261311 UFQ261311 UPM261311 UZI261311 VJE261311 VTA261311 WCW261311 WMS261311 AI326847 KC326847 TY326847 ADU326847 ANQ326847 AXM326847 BHI326847 BRE326847 CBA326847 CKW326847 CUS326847 DEO326847 DOK326847 DYG326847 EIC326847 ERY326847 FBU326847 FLQ326847 FVM326847 GFI326847 GPE326847 GZA326847 HIW326847 HSS326847 ICO326847 IMK326847 IWG326847 JGC326847 JPY326847 JZU326847 KJQ326847 KTM326847 LDI326847 LNE326847 LXA326847 MGW326847 MQS326847 NAO326847 NKK326847 NUG326847 OEC326847 ONY326847 OXU326847 PHQ326847 PRM326847 QBI326847 QLE326847 QVA326847 REW326847 ROS326847 RYO326847 SIK326847 SSG326847 TCC326847 TLY326847 TVU326847 UFQ326847 UPM326847 UZI326847 VJE326847 VTA326847 WCW326847 WMS326847 AI392383 KC392383 TY392383 ADU392383 ANQ392383 AXM392383 BHI392383 BRE392383 CBA392383 CKW392383 CUS392383 DEO392383 DOK392383 DYG392383 EIC392383 ERY392383 FBU392383 FLQ392383 FVM392383 GFI392383 GPE392383 GZA392383 HIW392383 HSS392383 ICO392383 IMK392383 IWG392383 JGC392383 JPY392383 JZU392383 KJQ392383 KTM392383 LDI392383 LNE392383 LXA392383 MGW392383 MQS392383 NAO392383 NKK392383 NUG392383 OEC392383 ONY392383 OXU392383 PHQ392383 PRM392383 QBI392383 QLE392383 QVA392383 REW392383 ROS392383 RYO392383 SIK392383 SSG392383 TCC392383 TLY392383 TVU392383 UFQ392383 UPM392383 UZI392383 VJE392383 VTA392383 WCW392383 WMS392383 AI457919 KC457919 TY457919 ADU457919 ANQ457919 AXM457919 BHI457919 BRE457919 CBA457919 CKW457919 CUS457919 DEO457919 DOK457919 DYG457919 EIC457919 ERY457919 FBU457919 FLQ457919 FVM457919 GFI457919 GPE457919 GZA457919 HIW457919 HSS457919 ICO457919 IMK457919 IWG457919 JGC457919 JPY457919 JZU457919 KJQ457919 KTM457919 LDI457919 LNE457919 LXA457919 MGW457919 MQS457919 NAO457919 NKK457919 NUG457919 OEC457919 ONY457919 OXU457919 PHQ457919 PRM457919 QBI457919 QLE457919 QVA457919 REW457919 ROS457919 RYO457919 SIK457919 SSG457919 TCC457919 TLY457919 TVU457919 UFQ457919 UPM457919 UZI457919 VJE457919 VTA457919 WCW457919 WMS457919 AI523455 KC523455 TY523455 ADU523455 ANQ523455 AXM523455 BHI523455 BRE523455 CBA523455 CKW523455 CUS523455 DEO523455 DOK523455 DYG523455 EIC523455 ERY523455 FBU523455 FLQ523455 FVM523455 GFI523455 GPE523455 GZA523455 HIW523455 HSS523455 ICO523455 IMK523455 IWG523455 JGC523455 JPY523455 JZU523455 KJQ523455 KTM523455 LDI523455 LNE523455 LXA523455 MGW523455 MQS523455 NAO523455 NKK523455 NUG523455 OEC523455 ONY523455 OXU523455 PHQ523455 PRM523455 QBI523455 QLE523455 QVA523455 REW523455 ROS523455 RYO523455 SIK523455 SSG523455 TCC523455 TLY523455 TVU523455 UFQ523455 UPM523455 UZI523455 VJE523455 VTA523455 WCW523455 WMS523455 AI588991 KC588991 TY588991 ADU588991 ANQ588991 AXM588991 BHI588991 BRE588991 CBA588991 CKW588991 CUS588991 DEO588991 DOK588991 DYG588991 EIC588991 ERY588991 FBU588991 FLQ588991 FVM588991 GFI588991 GPE588991 GZA588991 HIW588991 HSS588991 ICO588991 IMK588991 IWG588991 JGC588991 JPY588991 JZU588991 KJQ588991 KTM588991 LDI588991 LNE588991 LXA588991 MGW588991 MQS588991 NAO588991 NKK588991 NUG588991 OEC588991 ONY588991 OXU588991 PHQ588991 PRM588991 QBI588991 QLE588991 QVA588991 REW588991 ROS588991 RYO588991 SIK588991 SSG588991 TCC588991 TLY588991 TVU588991 UFQ588991 UPM588991 UZI588991 VJE588991 VTA588991 WCW588991 WMS588991 AI654527 KC654527 TY654527 ADU654527 ANQ654527 AXM654527 BHI654527 BRE654527 CBA654527 CKW654527 CUS654527 DEO654527 DOK654527 DYG654527 EIC654527 ERY654527 FBU654527 FLQ654527 FVM654527 GFI654527 GPE654527 GZA654527 HIW654527 HSS654527 ICO654527 IMK654527 IWG654527 JGC654527 JPY654527 JZU654527 KJQ654527 KTM654527 LDI654527 LNE654527 LXA654527 MGW654527 MQS654527 NAO654527 NKK654527 NUG654527 OEC654527 ONY654527 OXU654527 PHQ654527 PRM654527 QBI654527 QLE654527 QVA654527 REW654527 ROS654527 RYO654527 SIK654527 SSG654527 TCC654527 TLY654527 TVU654527 UFQ654527 UPM654527 UZI654527 VJE654527 VTA654527 WCW654527 WMS654527 AI720063 KC720063 TY720063 ADU720063 ANQ720063 AXM720063 BHI720063 BRE720063 CBA720063 CKW720063 CUS720063 DEO720063 DOK720063 DYG720063 EIC720063 ERY720063 FBU720063 FLQ720063 FVM720063 GFI720063 GPE720063 GZA720063 HIW720063 HSS720063 ICO720063 IMK720063 IWG720063 JGC720063 JPY720063 JZU720063 KJQ720063 KTM720063 LDI720063 LNE720063 LXA720063 MGW720063 MQS720063 NAO720063 NKK720063 NUG720063 OEC720063 ONY720063 OXU720063 PHQ720063 PRM720063 QBI720063 QLE720063 QVA720063 REW720063 ROS720063 RYO720063 SIK720063 SSG720063 TCC720063 TLY720063 TVU720063 UFQ720063 UPM720063 UZI720063 VJE720063 VTA720063 WCW720063 WMS720063 AI785599 KC785599 TY785599 ADU785599 ANQ785599 AXM785599 BHI785599 BRE785599 CBA785599 CKW785599 CUS785599 DEO785599 DOK785599 DYG785599 EIC785599 ERY785599 FBU785599 FLQ785599 FVM785599 GFI785599 GPE785599 GZA785599 HIW785599 HSS785599 ICO785599 IMK785599 IWG785599 JGC785599 JPY785599 JZU785599 KJQ785599 KTM785599 LDI785599 LNE785599 LXA785599 MGW785599 MQS785599 NAO785599 NKK785599 NUG785599 OEC785599 ONY785599 OXU785599 PHQ785599 PRM785599 QBI785599 QLE785599 QVA785599 REW785599 ROS785599 RYO785599 SIK785599 SSG785599 TCC785599 TLY785599 TVU785599 UFQ785599 UPM785599 UZI785599 VJE785599 VTA785599 WCW785599 WMS785599 AI851135 KC851135 TY851135 ADU851135 ANQ851135 AXM851135 BHI851135 BRE851135 CBA851135 CKW851135 CUS851135 DEO851135 DOK851135 DYG851135 EIC851135 ERY851135 FBU851135 FLQ851135 FVM851135 GFI851135 GPE851135 GZA851135 HIW851135 HSS851135 ICO851135 IMK851135 IWG851135 JGC851135 JPY851135 JZU851135 KJQ851135 KTM851135 LDI851135 LNE851135 LXA851135 MGW851135 MQS851135 NAO851135 NKK851135 NUG851135 OEC851135 ONY851135 OXU851135 PHQ851135 PRM851135 QBI851135 QLE851135 QVA851135 REW851135 ROS851135 RYO851135 SIK851135 SSG851135 TCC851135 TLY851135 TVU851135 UFQ851135 UPM851135 UZI851135 VJE851135 VTA851135 WCW851135 WMS851135 AI916671 KC916671 TY916671 ADU916671 ANQ916671 AXM916671 BHI916671 BRE916671 CBA916671 CKW916671 CUS916671 DEO916671 DOK916671 DYG916671 EIC916671 ERY916671 FBU916671 FLQ916671 FVM916671 GFI916671 GPE916671 GZA916671 HIW916671 HSS916671 ICO916671 IMK916671 IWG916671 JGC916671 JPY916671 JZU916671 KJQ916671 KTM916671 LDI916671 LNE916671 LXA916671 MGW916671 MQS916671 NAO916671 NKK916671 NUG916671 OEC916671 ONY916671 OXU916671 PHQ916671 PRM916671 QBI916671 QLE916671 QVA916671 REW916671 ROS916671 RYO916671 SIK916671 SSG916671 TCC916671 TLY916671 TVU916671 UFQ916671 UPM916671 UZI916671 VJE916671 VTA916671 WCW916671 WMS916671 AI982207 KC982207 TY982207 ADU982207 ANQ982207 AXM982207 BHI982207 BRE982207 CBA982207 CKW982207 CUS982207 DEO982207 DOK982207 DYG982207 EIC982207 ERY982207 FBU982207 FLQ982207 FVM982207 GFI982207 GPE982207 GZA982207 HIW982207 HSS982207 ICO982207 IMK982207 IWG982207 JGC982207 JPY982207 JZU982207 KJQ982207 KTM982207 LDI982207 LNE982207 LXA982207 MGW982207 MQS982207 NAO982207 NKK982207 NUG982207 OEC982207 ONY982207 OXU982207 PHQ982207 PRM982207 QBI982207 QLE982207 QVA982207 REW982207 ROS982207 RYO982207 SIK982207 SSG982207 TCC982207 TLY982207 TVU982207 UFQ982207 UPM982207 UZI982207 VJE982207 VTA982207 WCW982207 WMS982207 KB10:KB18 TX10:TX18 ADT10:ADT18 ANP10:ANP18 AXL10:AXL18 BHH10:BHH18 BRD10:BRD18 CAZ10:CAZ18 CKV10:CKV18 CUR10:CUR18 DEN10:DEN18 DOJ10:DOJ18 DYF10:DYF18 EIB10:EIB18 ERX10:ERX18 FBT10:FBT18 FLP10:FLP18 FVL10:FVL18 GFH10:GFH18 GPD10:GPD18 GYZ10:GYZ18 HIV10:HIV18 HSR10:HSR18 ICN10:ICN18 IMJ10:IMJ18 IWF10:IWF18 JGB10:JGB18 JPX10:JPX18 JZT10:JZT18 KJP10:KJP18 KTL10:KTL18 LDH10:LDH18 LND10:LND18 LWZ10:LWZ18 MGV10:MGV18 MQR10:MQR18 NAN10:NAN18 NKJ10:NKJ18 NUF10:NUF18 OEB10:OEB18 ONX10:ONX18 OXT10:OXT18 PHP10:PHP18 PRL10:PRL18 QBH10:QBH18 QLD10:QLD18 QUZ10:QUZ18 REV10:REV18 ROR10:ROR18 RYN10:RYN18 SIJ10:SIJ18 SSF10:SSF18 TCB10:TCB18 TLX10:TLX18 TVT10:TVT18 UFP10:UFP18 UPL10:UPL18 UZH10:UZH18 VJD10:VJD18 VSZ10:VSZ18 WCV10:WCV18 WMR10:WMR18 AR64703 KL64703 UH64703 AED64703 ANZ64703 AXV64703 BHR64703 BRN64703 CBJ64703 CLF64703 CVB64703 DEX64703 DOT64703 DYP64703 EIL64703 ESH64703 FCD64703 FLZ64703 FVV64703 GFR64703 GPN64703 GZJ64703 HJF64703 HTB64703 ICX64703 IMT64703 IWP64703 JGL64703 JQH64703 KAD64703 KJZ64703 KTV64703 LDR64703 LNN64703 LXJ64703 MHF64703 MRB64703 NAX64703 NKT64703 NUP64703 OEL64703 OOH64703 OYD64703 PHZ64703 PRV64703 QBR64703 QLN64703 QVJ64703 RFF64703 RPB64703 RYX64703 SIT64703 SSP64703 TCL64703 TMH64703 TWD64703 UFZ64703 UPV64703 UZR64703 VJN64703 VTJ64703 WDF64703 WNB64703 AR130239 KL130239 UH130239 AED130239 ANZ130239 AXV130239 BHR130239 BRN130239 CBJ130239 CLF130239 CVB130239 DEX130239 DOT130239 DYP130239 EIL130239 ESH130239 FCD130239 FLZ130239 FVV130239 GFR130239 GPN130239 GZJ130239 HJF130239 HTB130239 ICX130239 IMT130239 IWP130239 JGL130239 JQH130239 KAD130239 KJZ130239 KTV130239 LDR130239 LNN130239 LXJ130239 MHF130239 MRB130239 NAX130239 NKT130239 NUP130239 OEL130239 OOH130239 OYD130239 PHZ130239 PRV130239 QBR130239 QLN130239 QVJ130239 RFF130239 RPB130239 RYX130239 SIT130239 SSP130239 TCL130239 TMH130239 TWD130239 UFZ130239 UPV130239 UZR130239 VJN130239 VTJ130239 WDF130239 WNB130239 AR195775 KL195775 UH195775 AED195775 ANZ195775 AXV195775 BHR195775 BRN195775 CBJ195775 CLF195775 CVB195775 DEX195775 DOT195775 DYP195775 EIL195775 ESH195775 FCD195775 FLZ195775 FVV195775 GFR195775 GPN195775 GZJ195775 HJF195775 HTB195775 ICX195775 IMT195775 IWP195775 JGL195775 JQH195775 KAD195775 KJZ195775 KTV195775 LDR195775 LNN195775 LXJ195775 MHF195775 MRB195775 NAX195775 NKT195775 NUP195775 OEL195775 OOH195775 OYD195775 PHZ195775 PRV195775 QBR195775 QLN195775 QVJ195775 RFF195775 RPB195775 RYX195775 SIT195775 SSP195775 TCL195775 TMH195775 TWD195775 UFZ195775 UPV195775 UZR195775 VJN195775 VTJ195775 WDF195775 WNB195775 AR261311 KL261311 UH261311 AED261311 ANZ261311 AXV261311 BHR261311 BRN261311 CBJ261311 CLF261311 CVB261311 DEX261311 DOT261311 DYP261311 EIL261311 ESH261311 FCD261311 FLZ261311 FVV261311 GFR261311 GPN261311 GZJ261311 HJF261311 HTB261311 ICX261311 IMT261311 IWP261311 JGL261311 JQH261311 KAD261311 KJZ261311 KTV261311 LDR261311 LNN261311 LXJ261311 MHF261311 MRB261311 NAX261311 NKT261311 NUP261311 OEL261311 OOH261311 OYD261311 PHZ261311 PRV261311 QBR261311 QLN261311 QVJ261311 RFF261311 RPB261311 RYX261311 SIT261311 SSP261311 TCL261311 TMH261311 TWD261311 UFZ261311 UPV261311 UZR261311 VJN261311 VTJ261311 WDF261311 WNB261311 AR326847 KL326847 UH326847 AED326847 ANZ326847 AXV326847 BHR326847 BRN326847 CBJ326847 CLF326847 CVB326847 DEX326847 DOT326847 DYP326847 EIL326847 ESH326847 FCD326847 FLZ326847 FVV326847 GFR326847 GPN326847 GZJ326847 HJF326847 HTB326847 ICX326847 IMT326847 IWP326847 JGL326847 JQH326847 KAD326847 KJZ326847 KTV326847 LDR326847 LNN326847 LXJ326847 MHF326847 MRB326847 NAX326847 NKT326847 NUP326847 OEL326847 OOH326847 OYD326847 PHZ326847 PRV326847 QBR326847 QLN326847 QVJ326847 RFF326847 RPB326847 RYX326847 SIT326847 SSP326847 TCL326847 TMH326847 TWD326847 UFZ326847 UPV326847 UZR326847 VJN326847 VTJ326847 WDF326847 WNB326847 AR392383 KL392383 UH392383 AED392383 ANZ392383 AXV392383 BHR392383 BRN392383 CBJ392383 CLF392383 CVB392383 DEX392383 DOT392383 DYP392383 EIL392383 ESH392383 FCD392383 FLZ392383 FVV392383 GFR392383 GPN392383 GZJ392383 HJF392383 HTB392383 ICX392383 IMT392383 IWP392383 JGL392383 JQH392383 KAD392383 KJZ392383 KTV392383 LDR392383 LNN392383 LXJ392383 MHF392383 MRB392383 NAX392383 NKT392383 NUP392383 OEL392383 OOH392383 OYD392383 PHZ392383 PRV392383 QBR392383 QLN392383 QVJ392383 RFF392383 RPB392383 RYX392383 SIT392383 SSP392383 TCL392383 TMH392383 TWD392383 UFZ392383 UPV392383 UZR392383 VJN392383 VTJ392383 WDF392383 WNB392383 AR457919 KL457919 UH457919 AED457919 ANZ457919 AXV457919 BHR457919 BRN457919 CBJ457919 CLF457919 CVB457919 DEX457919 DOT457919 DYP457919 EIL457919 ESH457919 FCD457919 FLZ457919 FVV457919 GFR457919 GPN457919 GZJ457919 HJF457919 HTB457919 ICX457919 IMT457919 IWP457919 JGL457919 JQH457919 KAD457919 KJZ457919 KTV457919 LDR457919 LNN457919 LXJ457919 MHF457919 MRB457919 NAX457919 NKT457919 NUP457919 OEL457919 OOH457919 OYD457919 PHZ457919 PRV457919 QBR457919 QLN457919 QVJ457919 RFF457919 RPB457919 RYX457919 SIT457919 SSP457919 TCL457919 TMH457919 TWD457919 UFZ457919 UPV457919 UZR457919 VJN457919 VTJ457919 WDF457919 WNB457919 AR523455 KL523455 UH523455 AED523455 ANZ523455 AXV523455 BHR523455 BRN523455 CBJ523455 CLF523455 CVB523455 DEX523455 DOT523455 DYP523455 EIL523455 ESH523455 FCD523455 FLZ523455 FVV523455 GFR523455 GPN523455 GZJ523455 HJF523455 HTB523455 ICX523455 IMT523455 IWP523455 JGL523455 JQH523455 KAD523455 KJZ523455 KTV523455 LDR523455 LNN523455 LXJ523455 MHF523455 MRB523455 NAX523455 NKT523455 NUP523455 OEL523455 OOH523455 OYD523455 PHZ523455 PRV523455 QBR523455 QLN523455 QVJ523455 RFF523455 RPB523455 RYX523455 SIT523455 SSP523455 TCL523455 TMH523455 TWD523455 UFZ523455 UPV523455 UZR523455 VJN523455 VTJ523455 WDF523455 WNB523455 AR588991 KL588991 UH588991 AED588991 ANZ588991 AXV588991 BHR588991 BRN588991 CBJ588991 CLF588991 CVB588991 DEX588991 DOT588991 DYP588991 EIL588991 ESH588991 FCD588991 FLZ588991 FVV588991 GFR588991 GPN588991 GZJ588991 HJF588991 HTB588991 ICX588991 IMT588991 IWP588991 JGL588991 JQH588991 KAD588991 KJZ588991 KTV588991 LDR588991 LNN588991 LXJ588991 MHF588991 MRB588991 NAX588991 NKT588991 NUP588991 OEL588991 OOH588991 OYD588991 PHZ588991 PRV588991 QBR588991 QLN588991 QVJ588991 RFF588991 RPB588991 RYX588991 SIT588991 SSP588991 TCL588991 TMH588991 TWD588991 UFZ588991 UPV588991 UZR588991 VJN588991 VTJ588991 WDF588991 WNB588991 AR654527 KL654527 UH654527 AED654527 ANZ654527 AXV654527 BHR654527 BRN654527 CBJ654527 CLF654527 CVB654527 DEX654527 DOT654527 DYP654527 EIL654527 ESH654527 FCD654527 FLZ654527 FVV654527 GFR654527 GPN654527 GZJ654527 HJF654527 HTB654527 ICX654527 IMT654527 IWP654527 JGL654527 JQH654527 KAD654527 KJZ654527 KTV654527 LDR654527 LNN654527 LXJ654527 MHF654527 MRB654527 NAX654527 NKT654527 NUP654527 OEL654527 OOH654527 OYD654527 PHZ654527 PRV654527 QBR654527 QLN654527 QVJ654527 RFF654527 RPB654527 RYX654527 SIT654527 SSP654527 TCL654527 TMH654527 TWD654527 UFZ654527 UPV654527 UZR654527 VJN654527 VTJ654527 WDF654527 WNB654527 AR720063 KL720063 UH720063 AED720063 ANZ720063 AXV720063 BHR720063 BRN720063 CBJ720063 CLF720063 CVB720063 DEX720063 DOT720063 DYP720063 EIL720063 ESH720063 FCD720063 FLZ720063 FVV720063 GFR720063 GPN720063 GZJ720063 HJF720063 HTB720063 ICX720063 IMT720063 IWP720063 JGL720063 JQH720063 KAD720063 KJZ720063 KTV720063 LDR720063 LNN720063 LXJ720063 MHF720063 MRB720063 NAX720063 NKT720063 NUP720063 OEL720063 OOH720063 OYD720063 PHZ720063 PRV720063 QBR720063 QLN720063 QVJ720063 RFF720063 RPB720063 RYX720063 SIT720063 SSP720063 TCL720063 TMH720063 TWD720063 UFZ720063 UPV720063 UZR720063 VJN720063 VTJ720063 WDF720063 WNB720063 AR785599 KL785599 UH785599 AED785599 ANZ785599 AXV785599 BHR785599 BRN785599 CBJ785599 CLF785599 CVB785599 DEX785599 DOT785599 DYP785599 EIL785599 ESH785599 FCD785599 FLZ785599 FVV785599 GFR785599 GPN785599 GZJ785599 HJF785599 HTB785599 ICX785599 IMT785599 IWP785599 JGL785599 JQH785599 KAD785599 KJZ785599 KTV785599 LDR785599 LNN785599 LXJ785599 MHF785599 MRB785599 NAX785599 NKT785599 NUP785599 OEL785599 OOH785599 OYD785599 PHZ785599 PRV785599 QBR785599 QLN785599 QVJ785599 RFF785599 RPB785599 RYX785599 SIT785599 SSP785599 TCL785599 TMH785599 TWD785599 UFZ785599 UPV785599 UZR785599 VJN785599 VTJ785599 WDF785599 WNB785599 AR851135 KL851135 UH851135 AED851135 ANZ851135 AXV851135 BHR851135 BRN851135 CBJ851135 CLF851135 CVB851135 DEX851135 DOT851135 DYP851135 EIL851135 ESH851135 FCD851135 FLZ851135 FVV851135 GFR851135 GPN851135 GZJ851135 HJF851135 HTB851135 ICX851135 IMT851135 IWP851135 JGL851135 JQH851135 KAD851135 KJZ851135 KTV851135 LDR851135 LNN851135 LXJ851135 MHF851135 MRB851135 NAX851135 NKT851135 NUP851135 OEL851135 OOH851135 OYD851135 PHZ851135 PRV851135 QBR851135 QLN851135 QVJ851135 RFF851135 RPB851135 RYX851135 SIT851135 SSP851135 TCL851135 TMH851135 TWD851135 UFZ851135 UPV851135 UZR851135 VJN851135 VTJ851135 WDF851135 WNB851135 AR916671 KL916671 UH916671 AED916671 ANZ916671 AXV916671 BHR916671 BRN916671 CBJ916671 CLF916671 CVB916671 DEX916671 DOT916671 DYP916671 EIL916671 ESH916671 FCD916671 FLZ916671 FVV916671 GFR916671 GPN916671 GZJ916671 HJF916671 HTB916671 ICX916671 IMT916671 IWP916671 JGL916671 JQH916671 KAD916671 KJZ916671 KTV916671 LDR916671 LNN916671 LXJ916671 MHF916671 MRB916671 NAX916671 NKT916671 NUP916671 OEL916671 OOH916671 OYD916671 PHZ916671 PRV916671 QBR916671 QLN916671 QVJ916671 RFF916671 RPB916671 RYX916671 SIT916671 SSP916671 TCL916671 TMH916671 TWD916671 UFZ916671 UPV916671 UZR916671 VJN916671 VTJ916671 WDF916671 WNB916671 AR982207 KL982207 UH982207 AED982207 ANZ982207 AXV982207 BHR982207 BRN982207 CBJ982207 CLF982207 CVB982207 DEX982207 DOT982207 DYP982207 EIL982207 ESH982207 FCD982207 FLZ982207 FVV982207 GFR982207 GPN982207 GZJ982207 HJF982207 HTB982207 ICX982207 IMT982207 IWP982207 JGL982207 JQH982207 KAD982207 KJZ982207 KTV982207 LDR982207 LNN982207 LXJ982207 MHF982207 MRB982207 NAX982207 NKT982207 NUP982207 OEL982207 OOH982207 OYD982207 PHZ982207 PRV982207 QBR982207 QLN982207 QVJ982207 RFF982207 RPB982207 RYX982207 SIT982207 SSP982207 TCL982207 TMH982207 TWD982207 UFZ982207 UPV982207 UZR982207 VJN982207 VTJ982207 WDF982207 WNB982207 AM10:AM18 KL10:KL18 UH10:UH18 AED10:AED18 ANZ10:ANZ18 AXV10:AXV18 BHR10:BHR18 BRN10:BRN18 CBJ10:CBJ18 CLF10:CLF18 CVB10:CVB18 DEX10:DEX18 DOT10:DOT18 DYP10:DYP18 EIL10:EIL18 ESH10:ESH18 FCD10:FCD18 FLZ10:FLZ18 FVV10:FVV18 GFR10:GFR18 GPN10:GPN18 GZJ10:GZJ18 HJF10:HJF18 HTB10:HTB18 ICX10:ICX18 IMT10:IMT18 IWP10:IWP18 JGL10:JGL18 JQH10:JQH18 KAD10:KAD18 KJZ10:KJZ18 KTV10:KTV18 LDR10:LDR18 LNN10:LNN18 LXJ10:LXJ18 MHF10:MHF18 MRB10:MRB18 NAX10:NAX18 NKT10:NKT18 NUP10:NUP18 OEL10:OEL18 OOH10:OOH18 OYD10:OYD18 PHZ10:PHZ18 PRV10:PRV18 QBR10:QBR18 QLN10:QLN18 QVJ10:QVJ18 RFF10:RFF18 RPB10:RPB18 RYX10:RYX18 SIT10:SIT18 SSP10:SSP18 TCL10:TCL18 TMH10:TMH18 TWD10:TWD18 UFZ10:UFZ18 UPV10:UPV18 UZR10:UZR18 VJN10:VJN18 VTJ10:VTJ18 WDF10:WDF18 WNB10:WNB18 AZ64703 KV64703 UR64703 AEN64703 AOJ64703 AYF64703 BIB64703 BRX64703 CBT64703 CLP64703 CVL64703 DFH64703 DPD64703 DYZ64703 EIV64703 ESR64703 FCN64703 FMJ64703 FWF64703 GGB64703 GPX64703 GZT64703 HJP64703 HTL64703 IDH64703 IND64703 IWZ64703 JGV64703 JQR64703 KAN64703 KKJ64703 KUF64703 LEB64703 LNX64703 LXT64703 MHP64703 MRL64703 NBH64703 NLD64703 NUZ64703 OEV64703 OOR64703 OYN64703 PIJ64703 PSF64703 QCB64703 QLX64703 QVT64703 RFP64703 RPL64703 RZH64703 SJD64703 SSZ64703 TCV64703 TMR64703 TWN64703 UGJ64703 UQF64703 VAB64703 VJX64703 VTT64703 WDP64703 WNL64703 AZ130239 KV130239 UR130239 AEN130239 AOJ130239 AYF130239 BIB130239 BRX130239 CBT130239 CLP130239 CVL130239 DFH130239 DPD130239 DYZ130239 EIV130239 ESR130239 FCN130239 FMJ130239 FWF130239 GGB130239 GPX130239 GZT130239 HJP130239 HTL130239 IDH130239 IND130239 IWZ130239 JGV130239 JQR130239 KAN130239 KKJ130239 KUF130239 LEB130239 LNX130239 LXT130239 MHP130239 MRL130239 NBH130239 NLD130239 NUZ130239 OEV130239 OOR130239 OYN130239 PIJ130239 PSF130239 QCB130239 QLX130239 QVT130239 RFP130239 RPL130239 RZH130239 SJD130239 SSZ130239 TCV130239 TMR130239 TWN130239 UGJ130239 UQF130239 VAB130239 VJX130239 VTT130239 WDP130239 WNL130239 AZ195775 KV195775 UR195775 AEN195775 AOJ195775 AYF195775 BIB195775 BRX195775 CBT195775 CLP195775 CVL195775 DFH195775 DPD195775 DYZ195775 EIV195775 ESR195775 FCN195775 FMJ195775 FWF195775 GGB195775 GPX195775 GZT195775 HJP195775 HTL195775 IDH195775 IND195775 IWZ195775 JGV195775 JQR195775 KAN195775 KKJ195775 KUF195775 LEB195775 LNX195775 LXT195775 MHP195775 MRL195775 NBH195775 NLD195775 NUZ195775 OEV195775 OOR195775 OYN195775 PIJ195775 PSF195775 QCB195775 QLX195775 QVT195775 RFP195775 RPL195775 RZH195775 SJD195775 SSZ195775 TCV195775 TMR195775 TWN195775 UGJ195775 UQF195775 VAB195775 VJX195775 VTT195775 WDP195775 WNL195775 AZ261311 KV261311 UR261311 AEN261311 AOJ261311 AYF261311 BIB261311 BRX261311 CBT261311 CLP261311 CVL261311 DFH261311 DPD261311 DYZ261311 EIV261311 ESR261311 FCN261311 FMJ261311 FWF261311 GGB261311 GPX261311 GZT261311 HJP261311 HTL261311 IDH261311 IND261311 IWZ261311 JGV261311 JQR261311 KAN261311 KKJ261311 KUF261311 LEB261311 LNX261311 LXT261311 MHP261311 MRL261311 NBH261311 NLD261311 NUZ261311 OEV261311 OOR261311 OYN261311 PIJ261311 PSF261311 QCB261311 QLX261311 QVT261311 RFP261311 RPL261311 RZH261311 SJD261311 SSZ261311 TCV261311 TMR261311 TWN261311 UGJ261311 UQF261311 VAB261311 VJX261311 VTT261311 WDP261311 WNL261311 AZ326847 KV326847 UR326847 AEN326847 AOJ326847 AYF326847 BIB326847 BRX326847 CBT326847 CLP326847 CVL326847 DFH326847 DPD326847 DYZ326847 EIV326847 ESR326847 FCN326847 FMJ326847 FWF326847 GGB326847 GPX326847 GZT326847 HJP326847 HTL326847 IDH326847 IND326847 IWZ326847 JGV326847 JQR326847 KAN326847 KKJ326847 KUF326847 LEB326847 LNX326847 LXT326847 MHP326847 MRL326847 NBH326847 NLD326847 NUZ326847 OEV326847 OOR326847 OYN326847 PIJ326847 PSF326847 QCB326847 QLX326847 QVT326847 RFP326847 RPL326847 RZH326847 SJD326847 SSZ326847 TCV326847 TMR326847 TWN326847 UGJ326847 UQF326847 VAB326847 VJX326847 VTT326847 WDP326847 WNL326847 AZ392383 KV392383 UR392383 AEN392383 AOJ392383 AYF392383 BIB392383 BRX392383 CBT392383 CLP392383 CVL392383 DFH392383 DPD392383 DYZ392383 EIV392383 ESR392383 FCN392383 FMJ392383 FWF392383 GGB392383 GPX392383 GZT392383 HJP392383 HTL392383 IDH392383 IND392383 IWZ392383 JGV392383 JQR392383 KAN392383 KKJ392383 KUF392383 LEB392383 LNX392383 LXT392383 MHP392383 MRL392383 NBH392383 NLD392383 NUZ392383 OEV392383 OOR392383 OYN392383 PIJ392383 PSF392383 QCB392383 QLX392383 QVT392383 RFP392383 RPL392383 RZH392383 SJD392383 SSZ392383 TCV392383 TMR392383 TWN392383 UGJ392383 UQF392383 VAB392383 VJX392383 VTT392383 WDP392383 WNL392383 AZ457919 KV457919 UR457919 AEN457919 AOJ457919 AYF457919 BIB457919 BRX457919 CBT457919 CLP457919 CVL457919 DFH457919 DPD457919 DYZ457919 EIV457919 ESR457919 FCN457919 FMJ457919 FWF457919 GGB457919 GPX457919 GZT457919 HJP457919 HTL457919 IDH457919 IND457919 IWZ457919 JGV457919 JQR457919 KAN457919 KKJ457919 KUF457919 LEB457919 LNX457919 LXT457919 MHP457919 MRL457919 NBH457919 NLD457919 NUZ457919 OEV457919 OOR457919 OYN457919 PIJ457919 PSF457919 QCB457919 QLX457919 QVT457919 RFP457919 RPL457919 RZH457919 SJD457919 SSZ457919 TCV457919 TMR457919 TWN457919 UGJ457919 UQF457919 VAB457919 VJX457919 VTT457919 WDP457919 WNL457919 AZ523455 KV523455 UR523455 AEN523455 AOJ523455 AYF523455 BIB523455 BRX523455 CBT523455 CLP523455 CVL523455 DFH523455 DPD523455 DYZ523455 EIV523455 ESR523455 FCN523455 FMJ523455 FWF523455 GGB523455 GPX523455 GZT523455 HJP523455 HTL523455 IDH523455 IND523455 IWZ523455 JGV523455 JQR523455 KAN523455 KKJ523455 KUF523455 LEB523455 LNX523455 LXT523455 MHP523455 MRL523455 NBH523455 NLD523455 NUZ523455 OEV523455 OOR523455 OYN523455 PIJ523455 PSF523455 QCB523455 QLX523455 QVT523455 RFP523455 RPL523455 RZH523455 SJD523455 SSZ523455 TCV523455 TMR523455 TWN523455 UGJ523455 UQF523455 VAB523455 VJX523455 VTT523455 WDP523455 WNL523455 AZ588991 KV588991 UR588991 AEN588991 AOJ588991 AYF588991 BIB588991 BRX588991 CBT588991 CLP588991 CVL588991 DFH588991 DPD588991 DYZ588991 EIV588991 ESR588991 FCN588991 FMJ588991 FWF588991 GGB588991 GPX588991 GZT588991 HJP588991 HTL588991 IDH588991 IND588991 IWZ588991 JGV588991 JQR588991 KAN588991 KKJ588991 KUF588991 LEB588991 LNX588991 LXT588991 MHP588991 MRL588991 NBH588991 NLD588991 NUZ588991 OEV588991 OOR588991 OYN588991 PIJ588991 PSF588991 QCB588991 QLX588991 QVT588991 RFP588991 RPL588991 RZH588991 SJD588991 SSZ588991 TCV588991 TMR588991 TWN588991 UGJ588991 UQF588991 VAB588991 VJX588991 VTT588991 WDP588991 WNL588991 AZ654527 KV654527 UR654527 AEN654527 AOJ654527 AYF654527 BIB654527 BRX654527 CBT654527 CLP654527 CVL654527 DFH654527 DPD654527 DYZ654527 EIV654527 ESR654527 FCN654527 FMJ654527 FWF654527 GGB654527 GPX654527 GZT654527 HJP654527 HTL654527 IDH654527 IND654527 IWZ654527 JGV654527 JQR654527 KAN654527 KKJ654527 KUF654527 LEB654527 LNX654527 LXT654527 MHP654527 MRL654527 NBH654527 NLD654527 NUZ654527 OEV654527 OOR654527 OYN654527 PIJ654527 PSF654527 QCB654527 QLX654527 QVT654527 RFP654527 RPL654527 RZH654527 SJD654527 SSZ654527 TCV654527 TMR654527 TWN654527 UGJ654527 UQF654527 VAB654527 VJX654527 VTT654527 WDP654527 WNL654527 AZ720063 KV720063 UR720063 AEN720063 AOJ720063 AYF720063 BIB720063 BRX720063 CBT720063 CLP720063 CVL720063 DFH720063 DPD720063 DYZ720063 EIV720063 ESR720063 FCN720063 FMJ720063 FWF720063 GGB720063 GPX720063 GZT720063 HJP720063 HTL720063 IDH720063 IND720063 IWZ720063 JGV720063 JQR720063 KAN720063 KKJ720063 KUF720063 LEB720063 LNX720063 LXT720063 MHP720063 MRL720063 NBH720063 NLD720063 NUZ720063 OEV720063 OOR720063 OYN720063 PIJ720063 PSF720063 QCB720063 QLX720063 QVT720063 RFP720063 RPL720063 RZH720063 SJD720063 SSZ720063 TCV720063 TMR720063 TWN720063 UGJ720063 UQF720063 VAB720063 VJX720063 VTT720063 WDP720063 WNL720063 AZ785599 KV785599 UR785599 AEN785599 AOJ785599 AYF785599 BIB785599 BRX785599 CBT785599 CLP785599 CVL785599 DFH785599 DPD785599 DYZ785599 EIV785599 ESR785599 FCN785599 FMJ785599 FWF785599 GGB785599 GPX785599 GZT785599 HJP785599 HTL785599 IDH785599 IND785599 IWZ785599 JGV785599 JQR785599 KAN785599 KKJ785599 KUF785599 LEB785599 LNX785599 LXT785599 MHP785599 MRL785599 NBH785599 NLD785599 NUZ785599 OEV785599 OOR785599 OYN785599 PIJ785599 PSF785599 QCB785599 QLX785599 QVT785599 RFP785599 RPL785599 RZH785599 SJD785599 SSZ785599 TCV785599 TMR785599 TWN785599 UGJ785599 UQF785599 VAB785599 VJX785599 VTT785599 WDP785599 WNL785599 AZ851135 KV851135 UR851135 AEN851135 AOJ851135 AYF851135 BIB851135 BRX851135 CBT851135 CLP851135 CVL851135 DFH851135 DPD851135 DYZ851135 EIV851135 ESR851135 FCN851135 FMJ851135 FWF851135 GGB851135 GPX851135 GZT851135 HJP851135 HTL851135 IDH851135 IND851135 IWZ851135 JGV851135 JQR851135 KAN851135 KKJ851135 KUF851135 LEB851135 LNX851135 LXT851135 MHP851135 MRL851135 NBH851135 NLD851135 NUZ851135 OEV851135 OOR851135 OYN851135 PIJ851135 PSF851135 QCB851135 QLX851135 QVT851135 RFP851135 RPL851135 RZH851135 SJD851135 SSZ851135 TCV851135 TMR851135 TWN851135 UGJ851135 UQF851135 VAB851135 VJX851135 VTT851135 WDP851135 WNL851135 AZ916671 KV916671 UR916671 AEN916671 AOJ916671 AYF916671 BIB916671 BRX916671 CBT916671 CLP916671 CVL916671 DFH916671 DPD916671 DYZ916671 EIV916671 ESR916671 FCN916671 FMJ916671 FWF916671 GGB916671 GPX916671 GZT916671 HJP916671 HTL916671 IDH916671 IND916671 IWZ916671 JGV916671 JQR916671 KAN916671 KKJ916671 KUF916671 LEB916671 LNX916671 LXT916671 MHP916671 MRL916671 NBH916671 NLD916671 NUZ916671 OEV916671 OOR916671 OYN916671 PIJ916671 PSF916671 QCB916671 QLX916671 QVT916671 RFP916671 RPL916671 RZH916671 SJD916671 SSZ916671 TCV916671 TMR916671 TWN916671 UGJ916671 UQF916671 VAB916671 VJX916671 VTT916671 WDP916671 WNL916671 AZ982207 KV982207 UR982207 AEN982207 AOJ982207 AYF982207 BIB982207 BRX982207 CBT982207 CLP982207 CVL982207 DFH982207 DPD982207 DYZ982207 EIV982207 ESR982207 FCN982207 FMJ982207 FWF982207 GGB982207 GPX982207 GZT982207 HJP982207 HTL982207 IDH982207 IND982207 IWZ982207 JGV982207 JQR982207 KAN982207 KKJ982207 KUF982207 LEB982207 LNX982207 LXT982207 MHP982207 MRL982207 NBH982207 NLD982207 NUZ982207 OEV982207 OOR982207 OYN982207 PIJ982207 PSF982207 QCB982207 QLX982207 QVT982207 RFP982207 RPL982207 RZH982207 SJD982207 SSZ982207 TCV982207 TMR982207 TWN982207 UGJ982207 UQF982207 VAB982207 VJX982207 VTT982207 WDP982207 WNL982207 BA10:BA18 KW10:KW18 US10:US18 AEO10:AEO18 AOK10:AOK18 AYG10:AYG18 BIC10:BIC18 BRY10:BRY18 CBU10:CBU18 CLQ10:CLQ18 CVM10:CVM18 DFI10:DFI18 DPE10:DPE18 DZA10:DZA18 EIW10:EIW18 ESS10:ESS18 FCO10:FCO18 FMK10:FMK18 FWG10:FWG18 GGC10:GGC18 GPY10:GPY18 GZU10:GZU18 HJQ10:HJQ18 HTM10:HTM18 IDI10:IDI18 INE10:INE18 IXA10:IXA18 JGW10:JGW18 JQS10:JQS18 KAO10:KAO18 KKK10:KKK18 KUG10:KUG18 LEC10:LEC18 LNY10:LNY18 LXU10:LXU18 MHQ10:MHQ18 MRM10:MRM18 NBI10:NBI18 NLE10:NLE18 NVA10:NVA18 OEW10:OEW18 OOS10:OOS18 OYO10:OYO18 PIK10:PIK18 PSG10:PSG18 QCC10:QCC18 QLY10:QLY18 QVU10:QVU18 RFQ10:RFQ18 RPM10:RPM18 RZI10:RZI18 SJE10:SJE18 STA10:STA18 TCW10:TCW18 TMS10:TMS18 TWO10:TWO18 UGK10:UGK18 UQG10:UQG18 VAC10:VAC18 VJY10:VJY18 VTU10:VTU18 WDQ10:WDQ18 WNM10:WNM18 BK64703 LG64703 VC64703 AEY64703 AOU64703 AYQ64703 BIM64703 BSI64703 CCE64703 CMA64703 CVW64703 DFS64703 DPO64703 DZK64703 EJG64703 ETC64703 FCY64703 FMU64703 FWQ64703 GGM64703 GQI64703 HAE64703 HKA64703 HTW64703 IDS64703 INO64703 IXK64703 JHG64703 JRC64703 KAY64703 KKU64703 KUQ64703 LEM64703 LOI64703 LYE64703 MIA64703 MRW64703 NBS64703 NLO64703 NVK64703 OFG64703 OPC64703 OYY64703 PIU64703 PSQ64703 QCM64703 QMI64703 QWE64703 RGA64703 RPW64703 RZS64703 SJO64703 STK64703 TDG64703 TNC64703 TWY64703 UGU64703 UQQ64703 VAM64703 VKI64703 VUE64703 WEA64703 WNW64703 BK130239 LG130239 VC130239 AEY130239 AOU130239 AYQ130239 BIM130239 BSI130239 CCE130239 CMA130239 CVW130239 DFS130239 DPO130239 DZK130239 EJG130239 ETC130239 FCY130239 FMU130239 FWQ130239 GGM130239 GQI130239 HAE130239 HKA130239 HTW130239 IDS130239 INO130239 IXK130239 JHG130239 JRC130239 KAY130239 KKU130239 KUQ130239 LEM130239 LOI130239 LYE130239 MIA130239 MRW130239 NBS130239 NLO130239 NVK130239 OFG130239 OPC130239 OYY130239 PIU130239 PSQ130239 QCM130239 QMI130239 QWE130239 RGA130239 RPW130239 RZS130239 SJO130239 STK130239 TDG130239 TNC130239 TWY130239 UGU130239 UQQ130239 VAM130239 VKI130239 VUE130239 WEA130239 WNW130239 BK195775 LG195775 VC195775 AEY195775 AOU195775 AYQ195775 BIM195775 BSI195775 CCE195775 CMA195775 CVW195775 DFS195775 DPO195775 DZK195775 EJG195775 ETC195775 FCY195775 FMU195775 FWQ195775 GGM195775 GQI195775 HAE195775 HKA195775 HTW195775 IDS195775 INO195775 IXK195775 JHG195775 JRC195775 KAY195775 KKU195775 KUQ195775 LEM195775 LOI195775 LYE195775 MIA195775 MRW195775 NBS195775 NLO195775 NVK195775 OFG195775 OPC195775 OYY195775 PIU195775 PSQ195775 QCM195775 QMI195775 QWE195775 RGA195775 RPW195775 RZS195775 SJO195775 STK195775 TDG195775 TNC195775 TWY195775 UGU195775 UQQ195775 VAM195775 VKI195775 VUE195775 WEA195775 WNW195775 BK261311 LG261311 VC261311 AEY261311 AOU261311 AYQ261311 BIM261311 BSI261311 CCE261311 CMA261311 CVW261311 DFS261311 DPO261311 DZK261311 EJG261311 ETC261311 FCY261311 FMU261311 FWQ261311 GGM261311 GQI261311 HAE261311 HKA261311 HTW261311 IDS261311 INO261311 IXK261311 JHG261311 JRC261311 KAY261311 KKU261311 KUQ261311 LEM261311 LOI261311 LYE261311 MIA261311 MRW261311 NBS261311 NLO261311 NVK261311 OFG261311 OPC261311 OYY261311 PIU261311 PSQ261311 QCM261311 QMI261311 QWE261311 RGA261311 RPW261311 RZS261311 SJO261311 STK261311 TDG261311 TNC261311 TWY261311 UGU261311 UQQ261311 VAM261311 VKI261311 VUE261311 WEA261311 WNW261311 BK326847 LG326847 VC326847 AEY326847 AOU326847 AYQ326847 BIM326847 BSI326847 CCE326847 CMA326847 CVW326847 DFS326847 DPO326847 DZK326847 EJG326847 ETC326847 FCY326847 FMU326847 FWQ326847 GGM326847 GQI326847 HAE326847 HKA326847 HTW326847 IDS326847 INO326847 IXK326847 JHG326847 JRC326847 KAY326847 KKU326847 KUQ326847 LEM326847 LOI326847 LYE326847 MIA326847 MRW326847 NBS326847 NLO326847 NVK326847 OFG326847 OPC326847 OYY326847 PIU326847 PSQ326847 QCM326847 QMI326847 QWE326847 RGA326847 RPW326847 RZS326847 SJO326847 STK326847 TDG326847 TNC326847 TWY326847 UGU326847 UQQ326847 VAM326847 VKI326847 VUE326847 WEA326847 WNW326847 BK392383 LG392383 VC392383 AEY392383 AOU392383 AYQ392383 BIM392383 BSI392383 CCE392383 CMA392383 CVW392383 DFS392383 DPO392383 DZK392383 EJG392383 ETC392383 FCY392383 FMU392383 FWQ392383 GGM392383 GQI392383 HAE392383 HKA392383 HTW392383 IDS392383 INO392383 IXK392383 JHG392383 JRC392383 KAY392383 KKU392383 KUQ392383 LEM392383 LOI392383 LYE392383 MIA392383 MRW392383 NBS392383 NLO392383 NVK392383 OFG392383 OPC392383 OYY392383 PIU392383 PSQ392383 QCM392383 QMI392383 QWE392383 RGA392383 RPW392383 RZS392383 SJO392383 STK392383 TDG392383 TNC392383 TWY392383 UGU392383 UQQ392383 VAM392383 VKI392383 VUE392383 WEA392383 WNW392383 BK457919 LG457919 VC457919 AEY457919 AOU457919 AYQ457919 BIM457919 BSI457919 CCE457919 CMA457919 CVW457919 DFS457919 DPO457919 DZK457919 EJG457919 ETC457919 FCY457919 FMU457919 FWQ457919 GGM457919 GQI457919 HAE457919 HKA457919 HTW457919 IDS457919 INO457919 IXK457919 JHG457919 JRC457919 KAY457919 KKU457919 KUQ457919 LEM457919 LOI457919 LYE457919 MIA457919 MRW457919 NBS457919 NLO457919 NVK457919 OFG457919 OPC457919 OYY457919 PIU457919 PSQ457919 QCM457919 QMI457919 QWE457919 RGA457919 RPW457919 RZS457919 SJO457919 STK457919 TDG457919 TNC457919 TWY457919 UGU457919 UQQ457919 VAM457919 VKI457919 VUE457919 WEA457919 WNW457919 BK523455 LG523455 VC523455 AEY523455 AOU523455 AYQ523455 BIM523455 BSI523455 CCE523455 CMA523455 CVW523455 DFS523455 DPO523455 DZK523455 EJG523455 ETC523455 FCY523455 FMU523455 FWQ523455 GGM523455 GQI523455 HAE523455 HKA523455 HTW523455 IDS523455 INO523455 IXK523455 JHG523455 JRC523455 KAY523455 KKU523455 KUQ523455 LEM523455 LOI523455 LYE523455 MIA523455 MRW523455 NBS523455 NLO523455 NVK523455 OFG523455 OPC523455 OYY523455 PIU523455 PSQ523455 QCM523455 QMI523455 QWE523455 RGA523455 RPW523455 RZS523455 SJO523455 STK523455 TDG523455 TNC523455 TWY523455 UGU523455 UQQ523455 VAM523455 VKI523455 VUE523455 WEA523455 WNW523455 BK588991 LG588991 VC588991 AEY588991 AOU588991 AYQ588991 BIM588991 BSI588991 CCE588991 CMA588991 CVW588991 DFS588991 DPO588991 DZK588991 EJG588991 ETC588991 FCY588991 FMU588991 FWQ588991 GGM588991 GQI588991 HAE588991 HKA588991 HTW588991 IDS588991 INO588991 IXK588991 JHG588991 JRC588991 KAY588991 KKU588991 KUQ588991 LEM588991 LOI588991 LYE588991 MIA588991 MRW588991 NBS588991 NLO588991 NVK588991 OFG588991 OPC588991 OYY588991 PIU588991 PSQ588991 QCM588991 QMI588991 QWE588991 RGA588991 RPW588991 RZS588991 SJO588991 STK588991 TDG588991 TNC588991 TWY588991 UGU588991 UQQ588991 VAM588991 VKI588991 VUE588991 WEA588991 WNW588991 BK654527 LG654527 VC654527 AEY654527 AOU654527 AYQ654527 BIM654527 BSI654527 CCE654527 CMA654527 CVW654527 DFS654527 DPO654527 DZK654527 EJG654527 ETC654527 FCY654527 FMU654527 FWQ654527 GGM654527 GQI654527 HAE654527 HKA654527 HTW654527 IDS654527 INO654527 IXK654527 JHG654527 JRC654527 KAY654527 KKU654527 KUQ654527 LEM654527 LOI654527 LYE654527 MIA654527 MRW654527 NBS654527 NLO654527 NVK654527 OFG654527 OPC654527 OYY654527 PIU654527 PSQ654527 QCM654527 QMI654527 QWE654527 RGA654527 RPW654527 RZS654527 SJO654527 STK654527 TDG654527 TNC654527 TWY654527 UGU654527 UQQ654527 VAM654527 VKI654527 VUE654527 WEA654527 WNW654527 BK720063 LG720063 VC720063 AEY720063 AOU720063 AYQ720063 BIM720063 BSI720063 CCE720063 CMA720063 CVW720063 DFS720063 DPO720063 DZK720063 EJG720063 ETC720063 FCY720063 FMU720063 FWQ720063 GGM720063 GQI720063 HAE720063 HKA720063 HTW720063 IDS720063 INO720063 IXK720063 JHG720063 JRC720063 KAY720063 KKU720063 KUQ720063 LEM720063 LOI720063 LYE720063 MIA720063 MRW720063 NBS720063 NLO720063 NVK720063 OFG720063 OPC720063 OYY720063 PIU720063 PSQ720063 QCM720063 QMI720063 QWE720063 RGA720063 RPW720063 RZS720063 SJO720063 STK720063 TDG720063 TNC720063 TWY720063 UGU720063 UQQ720063 VAM720063 VKI720063 VUE720063 WEA720063 WNW720063 BK785599 LG785599 VC785599 AEY785599 AOU785599 AYQ785599 BIM785599 BSI785599 CCE785599 CMA785599 CVW785599 DFS785599 DPO785599 DZK785599 EJG785599 ETC785599 FCY785599 FMU785599 FWQ785599 GGM785599 GQI785599 HAE785599 HKA785599 HTW785599 IDS785599 INO785599 IXK785599 JHG785599 JRC785599 KAY785599 KKU785599 KUQ785599 LEM785599 LOI785599 LYE785599 MIA785599 MRW785599 NBS785599 NLO785599 NVK785599 OFG785599 OPC785599 OYY785599 PIU785599 PSQ785599 QCM785599 QMI785599 QWE785599 RGA785599 RPW785599 RZS785599 SJO785599 STK785599 TDG785599 TNC785599 TWY785599 UGU785599 UQQ785599 VAM785599 VKI785599 VUE785599 WEA785599 WNW785599 BK851135 LG851135 VC851135 AEY851135 AOU851135 AYQ851135 BIM851135 BSI851135 CCE851135 CMA851135 CVW851135 DFS851135 DPO851135 DZK851135 EJG851135 ETC851135 FCY851135 FMU851135 FWQ851135 GGM851135 GQI851135 HAE851135 HKA851135 HTW851135 IDS851135 INO851135 IXK851135 JHG851135 JRC851135 KAY851135 KKU851135 KUQ851135 LEM851135 LOI851135 LYE851135 MIA851135 MRW851135 NBS851135 NLO851135 NVK851135 OFG851135 OPC851135 OYY851135 PIU851135 PSQ851135 QCM851135 QMI851135 QWE851135 RGA851135 RPW851135 RZS851135 SJO851135 STK851135 TDG851135 TNC851135 TWY851135 UGU851135 UQQ851135 VAM851135 VKI851135 VUE851135 WEA851135 WNW851135 BK916671 LG916671 VC916671 AEY916671 AOU916671 AYQ916671 BIM916671 BSI916671 CCE916671 CMA916671 CVW916671 DFS916671 DPO916671 DZK916671 EJG916671 ETC916671 FCY916671 FMU916671 FWQ916671 GGM916671 GQI916671 HAE916671 HKA916671 HTW916671 IDS916671 INO916671 IXK916671 JHG916671 JRC916671 KAY916671 KKU916671 KUQ916671 LEM916671 LOI916671 LYE916671 MIA916671 MRW916671 NBS916671 NLO916671 NVK916671 OFG916671 OPC916671 OYY916671 PIU916671 PSQ916671 QCM916671 QMI916671 QWE916671 RGA916671 RPW916671 RZS916671 SJO916671 STK916671 TDG916671 TNC916671 TWY916671 UGU916671 UQQ916671 VAM916671 VKI916671 VUE916671 WEA916671 WNW916671 BK982207 LG982207 VC982207 AEY982207 AOU982207 AYQ982207 BIM982207 BSI982207 CCE982207 CMA982207 CVW982207 DFS982207 DPO982207 DZK982207 EJG982207 ETC982207 FCY982207 FMU982207 FWQ982207 GGM982207 GQI982207 HAE982207 HKA982207 HTW982207 IDS982207 INO982207 IXK982207 JHG982207 JRC982207 KAY982207 KKU982207 KUQ982207 LEM982207 LOI982207 LYE982207 MIA982207 MRW982207 NBS982207 NLO982207 NVK982207 OFG982207 OPC982207 OYY982207 PIU982207 PSQ982207 QCM982207 QMI982207 QWE982207 RGA982207 RPW982207 RZS982207 SJO982207 STK982207 TDG982207 TNC982207 TWY982207 UGU982207 UQQ982207 VAM982207 VKI982207 VUE982207 WEA982207 WNW982207 GX64847 QT64847 AAP64847 AKL64847 AUH64847 BED64847 BNZ64847 BXV64847 CHR64847 CRN64847 DBJ64847 DLF64847 DVB64847 EEX64847 EOT64847 EYP64847 FIL64847 FSH64847 GCD64847 GLZ64847 GVV64847 HFR64847 HPN64847 HZJ64847 IJF64847 ITB64847 JCX64847 JMT64847 JWP64847 KGL64847 KQH64847 LAD64847 LJZ64847 LTV64847 MDR64847 MNN64847 MXJ64847 NHF64847 NRB64847 OAX64847 OKT64847 OUP64847 PEL64847 POH64847 PYD64847 QHZ64847 QRV64847 RBR64847 RLN64847 RVJ64847 SFF64847 SPB64847 SYX64847 TIT64847 TSP64847 UCL64847 UMH64847 UWD64847 VFZ64847 VPV64847 VZR64847 WJN64847 WTJ64847 GX130383 QT130383 AAP130383 AKL130383 AUH130383 BED130383 BNZ130383 BXV130383 CHR130383 CRN130383 DBJ130383 DLF130383 DVB130383 EEX130383 EOT130383 EYP130383 FIL130383 FSH130383 GCD130383 GLZ130383 GVV130383 HFR130383 HPN130383 HZJ130383 IJF130383 ITB130383 JCX130383 JMT130383 JWP130383 KGL130383 KQH130383 LAD130383 LJZ130383 LTV130383 MDR130383 MNN130383 MXJ130383 NHF130383 NRB130383 OAX130383 OKT130383 OUP130383 PEL130383 POH130383 PYD130383 QHZ130383 QRV130383 RBR130383 RLN130383 RVJ130383 SFF130383 SPB130383 SYX130383 TIT130383 TSP130383 UCL130383 UMH130383 UWD130383 VFZ130383 VPV130383 VZR130383 WJN130383 WTJ130383 GX195919 QT195919 AAP195919 AKL195919 AUH195919 BED195919 BNZ195919 BXV195919 CHR195919 CRN195919 DBJ195919 DLF195919 DVB195919 EEX195919 EOT195919 EYP195919 FIL195919 FSH195919 GCD195919 GLZ195919 GVV195919 HFR195919 HPN195919 HZJ195919 IJF195919 ITB195919 JCX195919 JMT195919 JWP195919 KGL195919 KQH195919 LAD195919 LJZ195919 LTV195919 MDR195919 MNN195919 MXJ195919 NHF195919 NRB195919 OAX195919 OKT195919 OUP195919 PEL195919 POH195919 PYD195919 QHZ195919 QRV195919 RBR195919 RLN195919 RVJ195919 SFF195919 SPB195919 SYX195919 TIT195919 TSP195919 UCL195919 UMH195919 UWD195919 VFZ195919 VPV195919 VZR195919 WJN195919 WTJ195919 GX261455 QT261455 AAP261455 AKL261455 AUH261455 BED261455 BNZ261455 BXV261455 CHR261455 CRN261455 DBJ261455 DLF261455 DVB261455 EEX261455 EOT261455 EYP261455 FIL261455 FSH261455 GCD261455 GLZ261455 GVV261455 HFR261455 HPN261455 HZJ261455 IJF261455 ITB261455 JCX261455 JMT261455 JWP261455 KGL261455 KQH261455 LAD261455 LJZ261455 LTV261455 MDR261455 MNN261455 MXJ261455 NHF261455 NRB261455 OAX261455 OKT261455 OUP261455 PEL261455 POH261455 PYD261455 QHZ261455 QRV261455 RBR261455 RLN261455 RVJ261455 SFF261455 SPB261455 SYX261455 TIT261455 TSP261455 UCL261455 UMH261455 UWD261455 VFZ261455 VPV261455 VZR261455 WJN261455 WTJ261455 GX326991 QT326991 AAP326991 AKL326991 AUH326991 BED326991 BNZ326991 BXV326991 CHR326991 CRN326991 DBJ326991 DLF326991 DVB326991 EEX326991 EOT326991 EYP326991 FIL326991 FSH326991 GCD326991 GLZ326991 GVV326991 HFR326991 HPN326991 HZJ326991 IJF326991 ITB326991 JCX326991 JMT326991 JWP326991 KGL326991 KQH326991 LAD326991 LJZ326991 LTV326991 MDR326991 MNN326991 MXJ326991 NHF326991 NRB326991 OAX326991 OKT326991 OUP326991 PEL326991 POH326991 PYD326991 QHZ326991 QRV326991 RBR326991 RLN326991 RVJ326991 SFF326991 SPB326991 SYX326991 TIT326991 TSP326991 UCL326991 UMH326991 UWD326991 VFZ326991 VPV326991 VZR326991 WJN326991 WTJ326991 GX392527 QT392527 AAP392527 AKL392527 AUH392527 BED392527 BNZ392527 BXV392527 CHR392527 CRN392527 DBJ392527 DLF392527 DVB392527 EEX392527 EOT392527 EYP392527 FIL392527 FSH392527 GCD392527 GLZ392527 GVV392527 HFR392527 HPN392527 HZJ392527 IJF392527 ITB392527 JCX392527 JMT392527 JWP392527 KGL392527 KQH392527 LAD392527 LJZ392527 LTV392527 MDR392527 MNN392527 MXJ392527 NHF392527 NRB392527 OAX392527 OKT392527 OUP392527 PEL392527 POH392527 PYD392527 QHZ392527 QRV392527 RBR392527 RLN392527 RVJ392527 SFF392527 SPB392527 SYX392527 TIT392527 TSP392527 UCL392527 UMH392527 UWD392527 VFZ392527 VPV392527 VZR392527 WJN392527 WTJ392527 GX458063 QT458063 AAP458063 AKL458063 AUH458063 BED458063 BNZ458063 BXV458063 CHR458063 CRN458063 DBJ458063 DLF458063 DVB458063 EEX458063 EOT458063 EYP458063 FIL458063 FSH458063 GCD458063 GLZ458063 GVV458063 HFR458063 HPN458063 HZJ458063 IJF458063 ITB458063 JCX458063 JMT458063 JWP458063 KGL458063 KQH458063 LAD458063 LJZ458063 LTV458063 MDR458063 MNN458063 MXJ458063 NHF458063 NRB458063 OAX458063 OKT458063 OUP458063 PEL458063 POH458063 PYD458063 QHZ458063 QRV458063 RBR458063 RLN458063 RVJ458063 SFF458063 SPB458063 SYX458063 TIT458063 TSP458063 UCL458063 UMH458063 UWD458063 VFZ458063 VPV458063 VZR458063 WJN458063 WTJ458063 GX523599 QT523599 AAP523599 AKL523599 AUH523599 BED523599 BNZ523599 BXV523599 CHR523599 CRN523599 DBJ523599 DLF523599 DVB523599 EEX523599 EOT523599 EYP523599 FIL523599 FSH523599 GCD523599 GLZ523599 GVV523599 HFR523599 HPN523599 HZJ523599 IJF523599 ITB523599 JCX523599 JMT523599 JWP523599 KGL523599 KQH523599 LAD523599 LJZ523599 LTV523599 MDR523599 MNN523599 MXJ523599 NHF523599 NRB523599 OAX523599 OKT523599 OUP523599 PEL523599 POH523599 PYD523599 QHZ523599 QRV523599 RBR523599 RLN523599 RVJ523599 SFF523599 SPB523599 SYX523599 TIT523599 TSP523599 UCL523599 UMH523599 UWD523599 VFZ523599 VPV523599 VZR523599 WJN523599 WTJ523599 GX589135 QT589135 AAP589135 AKL589135 AUH589135 BED589135 BNZ589135 BXV589135 CHR589135 CRN589135 DBJ589135 DLF589135 DVB589135 EEX589135 EOT589135 EYP589135 FIL589135 FSH589135 GCD589135 GLZ589135 GVV589135 HFR589135 HPN589135 HZJ589135 IJF589135 ITB589135 JCX589135 JMT589135 JWP589135 KGL589135 KQH589135 LAD589135 LJZ589135 LTV589135 MDR589135 MNN589135 MXJ589135 NHF589135 NRB589135 OAX589135 OKT589135 OUP589135 PEL589135 POH589135 PYD589135 QHZ589135 QRV589135 RBR589135 RLN589135 RVJ589135 SFF589135 SPB589135 SYX589135 TIT589135 TSP589135 UCL589135 UMH589135 UWD589135 VFZ589135 VPV589135 VZR589135 WJN589135 WTJ589135 GX654671 QT654671 AAP654671 AKL654671 AUH654671 BED654671 BNZ654671 BXV654671 CHR654671 CRN654671 DBJ654671 DLF654671 DVB654671 EEX654671 EOT654671 EYP654671 FIL654671 FSH654671 GCD654671 GLZ654671 GVV654671 HFR654671 HPN654671 HZJ654671 IJF654671 ITB654671 JCX654671 JMT654671 JWP654671 KGL654671 KQH654671 LAD654671 LJZ654671 LTV654671 MDR654671 MNN654671 MXJ654671 NHF654671 NRB654671 OAX654671 OKT654671 OUP654671 PEL654671 POH654671 PYD654671 QHZ654671 QRV654671 RBR654671 RLN654671 RVJ654671 SFF654671 SPB654671 SYX654671 TIT654671 TSP654671 UCL654671 UMH654671 UWD654671 VFZ654671 VPV654671 VZR654671 WJN654671 WTJ654671 GX720207 QT720207 AAP720207 AKL720207 AUH720207 BED720207 BNZ720207 BXV720207 CHR720207 CRN720207 DBJ720207 DLF720207 DVB720207 EEX720207 EOT720207 EYP720207 FIL720207 FSH720207 GCD720207 GLZ720207 GVV720207 HFR720207 HPN720207 HZJ720207 IJF720207 ITB720207 JCX720207 JMT720207 JWP720207 KGL720207 KQH720207 LAD720207 LJZ720207 LTV720207 MDR720207 MNN720207 MXJ720207 NHF720207 NRB720207 OAX720207 OKT720207 OUP720207 PEL720207 POH720207 PYD720207 QHZ720207 QRV720207 RBR720207 RLN720207 RVJ720207 SFF720207 SPB720207 SYX720207 TIT720207 TSP720207 UCL720207 UMH720207 UWD720207 VFZ720207 VPV720207 VZR720207 WJN720207 WTJ720207 GX785743 QT785743 AAP785743 AKL785743 AUH785743 BED785743 BNZ785743 BXV785743 CHR785743 CRN785743 DBJ785743 DLF785743 DVB785743 EEX785743 EOT785743 EYP785743 FIL785743 FSH785743 GCD785743 GLZ785743 GVV785743 HFR785743 HPN785743 HZJ785743 IJF785743 ITB785743 JCX785743 JMT785743 JWP785743 KGL785743 KQH785743 LAD785743 LJZ785743 LTV785743 MDR785743 MNN785743 MXJ785743 NHF785743 NRB785743 OAX785743 OKT785743 OUP785743 PEL785743 POH785743 PYD785743 QHZ785743 QRV785743 RBR785743 RLN785743 RVJ785743 SFF785743 SPB785743 SYX785743 TIT785743 TSP785743 UCL785743 UMH785743 UWD785743 VFZ785743 VPV785743 VZR785743 WJN785743 WTJ785743 GX851279 QT851279 AAP851279 AKL851279 AUH851279 BED851279 BNZ851279 BXV851279 CHR851279 CRN851279 DBJ851279 DLF851279 DVB851279 EEX851279 EOT851279 EYP851279 FIL851279 FSH851279 GCD851279 GLZ851279 GVV851279 HFR851279 HPN851279 HZJ851279 IJF851279 ITB851279 JCX851279 JMT851279 JWP851279 KGL851279 KQH851279 LAD851279 LJZ851279 LTV851279 MDR851279 MNN851279 MXJ851279 NHF851279 NRB851279 OAX851279 OKT851279 OUP851279 PEL851279 POH851279 PYD851279 QHZ851279 QRV851279 RBR851279 RLN851279 RVJ851279 SFF851279 SPB851279 SYX851279 TIT851279 TSP851279 UCL851279 UMH851279 UWD851279 VFZ851279 VPV851279 VZR851279 WJN851279 WTJ851279 GX916815 QT916815 AAP916815 AKL916815 AUH916815 BED916815 BNZ916815 BXV916815 CHR916815 CRN916815 DBJ916815 DLF916815 DVB916815 EEX916815 EOT916815 EYP916815 FIL916815 FSH916815 GCD916815 GLZ916815 GVV916815 HFR916815 HPN916815 HZJ916815 IJF916815 ITB916815 JCX916815 JMT916815 JWP916815 KGL916815 KQH916815 LAD916815 LJZ916815 LTV916815 MDR916815 MNN916815 MXJ916815 NHF916815 NRB916815 OAX916815 OKT916815 OUP916815 PEL916815 POH916815 PYD916815 QHZ916815 QRV916815 RBR916815 RLN916815 RVJ916815 SFF916815 SPB916815 SYX916815 TIT916815 TSP916815 UCL916815 UMH916815 UWD916815 VFZ916815 VPV916815 VZR916815 WJN916815 WTJ916815 GX982351 QT982351 AAP982351 AKL982351 AUH982351 BED982351 BNZ982351 BXV982351 CHR982351 CRN982351 DBJ982351 DLF982351 DVB982351 EEX982351 EOT982351 EYP982351 FIL982351 FSH982351 GCD982351 GLZ982351 GVV982351 HFR982351 HPN982351 HZJ982351 IJF982351 ITB982351 JCX982351 JMT982351 JWP982351 KGL982351 KQH982351 LAD982351 LJZ982351 LTV982351 MDR982351 MNN982351 MXJ982351 NHF982351 NRB982351 OAX982351 OKT982351 OUP982351 PEL982351 POH982351 PYD982351 QHZ982351 QRV982351 RBR982351 RLN982351 RVJ982351 SFF982351 SPB982351 SYX982351 TIT982351 TSP982351 UCL982351 UMH982351 UWD982351 VFZ982351 VPV982351 VZR982351 WJN982351 WTJ982351 BK10:BK18 LG10:LG18 VC10:VC18 AEY10:AEY18 AOU10:AOU18 AYQ10:AYQ18 BIM10:BIM18 BSI10:BSI18 CCE10:CCE18 CMA10:CMA18 CVW10:CVW18 DFS10:DFS18 DPO10:DPO18 DZK10:DZK18 EJG10:EJG18 ETC10:ETC18 FCY10:FCY18 FMU10:FMU18 FWQ10:FWQ18 GGM10:GGM18 GQI10:GQI18 HAE10:HAE18 HKA10:HKA18 HTW10:HTW18 IDS10:IDS18 INO10:INO18 IXK10:IXK18 JHG10:JHG18 JRC10:JRC18 KAY10:KAY18 KKU10:KKU18 KUQ10:KUQ18 LEM10:LEM18 LOI10:LOI18 LYE10:LYE18 MIA10:MIA18 MRW10:MRW18 NBS10:NBS18 NLO10:NLO18 NVK10:NVK18 OFG10:OFG18 OPC10:OPC18 OYY10:OYY18 PIU10:PIU18 PSQ10:PSQ18 QCM10:QCM18 QMI10:QMI18 QWE10:QWE18 RGA10:RGA18 RPW10:RPW18 RZS10:RZS18 SJO10:SJO18 STK10:STK18 TDG10:TDG18 TNC10:TNC18 TWY10:TWY18 UGU10:UGU18 UQQ10:UQQ18 VAM10:VAM18 VKI10:VKI18 VUE10:VUE18 WEA10:WEA18 WNW10:WNW18 BU64703 LQ64703 VM64703 AFI64703 APE64703 AZA64703 BIW64703 BSS64703 CCO64703 CMK64703 CWG64703 DGC64703 DPY64703 DZU64703 EJQ64703 ETM64703 FDI64703 FNE64703 FXA64703 GGW64703 GQS64703 HAO64703 HKK64703 HUG64703 IEC64703 INY64703 IXU64703 JHQ64703 JRM64703 KBI64703 KLE64703 KVA64703 LEW64703 LOS64703 LYO64703 MIK64703 MSG64703 NCC64703 NLY64703 NVU64703 OFQ64703 OPM64703 OZI64703 PJE64703 PTA64703 QCW64703 QMS64703 QWO64703 RGK64703 RQG64703 SAC64703 SJY64703 STU64703 TDQ64703 TNM64703 TXI64703 UHE64703 URA64703 VAW64703 VKS64703 VUO64703 WEK64703 WOG64703 BU130239 LQ130239 VM130239 AFI130239 APE130239 AZA130239 BIW130239 BSS130239 CCO130239 CMK130239 CWG130239 DGC130239 DPY130239 DZU130239 EJQ130239 ETM130239 FDI130239 FNE130239 FXA130239 GGW130239 GQS130239 HAO130239 HKK130239 HUG130239 IEC130239 INY130239 IXU130239 JHQ130239 JRM130239 KBI130239 KLE130239 KVA130239 LEW130239 LOS130239 LYO130239 MIK130239 MSG130239 NCC130239 NLY130239 NVU130239 OFQ130239 OPM130239 OZI130239 PJE130239 PTA130239 QCW130239 QMS130239 QWO130239 RGK130239 RQG130239 SAC130239 SJY130239 STU130239 TDQ130239 TNM130239 TXI130239 UHE130239 URA130239 VAW130239 VKS130239 VUO130239 WEK130239 WOG130239 BU195775 LQ195775 VM195775 AFI195775 APE195775 AZA195775 BIW195775 BSS195775 CCO195775 CMK195775 CWG195775 DGC195775 DPY195775 DZU195775 EJQ195775 ETM195775 FDI195775 FNE195775 FXA195775 GGW195775 GQS195775 HAO195775 HKK195775 HUG195775 IEC195775 INY195775 IXU195775 JHQ195775 JRM195775 KBI195775 KLE195775 KVA195775 LEW195775 LOS195775 LYO195775 MIK195775 MSG195775 NCC195775 NLY195775 NVU195775 OFQ195775 OPM195775 OZI195775 PJE195775 PTA195775 QCW195775 QMS195775 QWO195775 RGK195775 RQG195775 SAC195775 SJY195775 STU195775 TDQ195775 TNM195775 TXI195775 UHE195775 URA195775 VAW195775 VKS195775 VUO195775 WEK195775 WOG195775 BU261311 LQ261311 VM261311 AFI261311 APE261311 AZA261311 BIW261311 BSS261311 CCO261311 CMK261311 CWG261311 DGC261311 DPY261311 DZU261311 EJQ261311 ETM261311 FDI261311 FNE261311 FXA261311 GGW261311 GQS261311 HAO261311 HKK261311 HUG261311 IEC261311 INY261311 IXU261311 JHQ261311 JRM261311 KBI261311 KLE261311 KVA261311 LEW261311 LOS261311 LYO261311 MIK261311 MSG261311 NCC261311 NLY261311 NVU261311 OFQ261311 OPM261311 OZI261311 PJE261311 PTA261311 QCW261311 QMS261311 QWO261311 RGK261311 RQG261311 SAC261311 SJY261311 STU261311 TDQ261311 TNM261311 TXI261311 UHE261311 URA261311 VAW261311 VKS261311 VUO261311 WEK261311 WOG261311 BU326847 LQ326847 VM326847 AFI326847 APE326847 AZA326847 BIW326847 BSS326847 CCO326847 CMK326847 CWG326847 DGC326847 DPY326847 DZU326847 EJQ326847 ETM326847 FDI326847 FNE326847 FXA326847 GGW326847 GQS326847 HAO326847 HKK326847 HUG326847 IEC326847 INY326847 IXU326847 JHQ326847 JRM326847 KBI326847 KLE326847 KVA326847 LEW326847 LOS326847 LYO326847 MIK326847 MSG326847 NCC326847 NLY326847 NVU326847 OFQ326847 OPM326847 OZI326847 PJE326847 PTA326847 QCW326847 QMS326847 QWO326847 RGK326847 RQG326847 SAC326847 SJY326847 STU326847 TDQ326847 TNM326847 TXI326847 UHE326847 URA326847 VAW326847 VKS326847 VUO326847 WEK326847 WOG326847 BU392383 LQ392383 VM392383 AFI392383 APE392383 AZA392383 BIW392383 BSS392383 CCO392383 CMK392383 CWG392383 DGC392383 DPY392383 DZU392383 EJQ392383 ETM392383 FDI392383 FNE392383 FXA392383 GGW392383 GQS392383 HAO392383 HKK392383 HUG392383 IEC392383 INY392383 IXU392383 JHQ392383 JRM392383 KBI392383 KLE392383 KVA392383 LEW392383 LOS392383 LYO392383 MIK392383 MSG392383 NCC392383 NLY392383 NVU392383 OFQ392383 OPM392383 OZI392383 PJE392383 PTA392383 QCW392383 QMS392383 QWO392383 RGK392383 RQG392383 SAC392383 SJY392383 STU392383 TDQ392383 TNM392383 TXI392383 UHE392383 URA392383 VAW392383 VKS392383 VUO392383 WEK392383 WOG392383 BU457919 LQ457919 VM457919 AFI457919 APE457919 AZA457919 BIW457919 BSS457919 CCO457919 CMK457919 CWG457919 DGC457919 DPY457919 DZU457919 EJQ457919 ETM457919 FDI457919 FNE457919 FXA457919 GGW457919 GQS457919 HAO457919 HKK457919 HUG457919 IEC457919 INY457919 IXU457919 JHQ457919 JRM457919 KBI457919 KLE457919 KVA457919 LEW457919 LOS457919 LYO457919 MIK457919 MSG457919 NCC457919 NLY457919 NVU457919 OFQ457919 OPM457919 OZI457919 PJE457919 PTA457919 QCW457919 QMS457919 QWO457919 RGK457919 RQG457919 SAC457919 SJY457919 STU457919 TDQ457919 TNM457919 TXI457919 UHE457919 URA457919 VAW457919 VKS457919 VUO457919 WEK457919 WOG457919 BU523455 LQ523455 VM523455 AFI523455 APE523455 AZA523455 BIW523455 BSS523455 CCO523455 CMK523455 CWG523455 DGC523455 DPY523455 DZU523455 EJQ523455 ETM523455 FDI523455 FNE523455 FXA523455 GGW523455 GQS523455 HAO523455 HKK523455 HUG523455 IEC523455 INY523455 IXU523455 JHQ523455 JRM523455 KBI523455 KLE523455 KVA523455 LEW523455 LOS523455 LYO523455 MIK523455 MSG523455 NCC523455 NLY523455 NVU523455 OFQ523455 OPM523455 OZI523455 PJE523455 PTA523455 QCW523455 QMS523455 QWO523455 RGK523455 RQG523455 SAC523455 SJY523455 STU523455 TDQ523455 TNM523455 TXI523455 UHE523455 URA523455 VAW523455 VKS523455 VUO523455 WEK523455 WOG523455 BU588991 LQ588991 VM588991 AFI588991 APE588991 AZA588991 BIW588991 BSS588991 CCO588991 CMK588991 CWG588991 DGC588991 DPY588991 DZU588991 EJQ588991 ETM588991 FDI588991 FNE588991 FXA588991 GGW588991 GQS588991 HAO588991 HKK588991 HUG588991 IEC588991 INY588991 IXU588991 JHQ588991 JRM588991 KBI588991 KLE588991 KVA588991 LEW588991 LOS588991 LYO588991 MIK588991 MSG588991 NCC588991 NLY588991 NVU588991 OFQ588991 OPM588991 OZI588991 PJE588991 PTA588991 QCW588991 QMS588991 QWO588991 RGK588991 RQG588991 SAC588991 SJY588991 STU588991 TDQ588991 TNM588991 TXI588991 UHE588991 URA588991 VAW588991 VKS588991 VUO588991 WEK588991 WOG588991 BU654527 LQ654527 VM654527 AFI654527 APE654527 AZA654527 BIW654527 BSS654527 CCO654527 CMK654527 CWG654527 DGC654527 DPY654527 DZU654527 EJQ654527 ETM654527 FDI654527 FNE654527 FXA654527 GGW654527 GQS654527 HAO654527 HKK654527 HUG654527 IEC654527 INY654527 IXU654527 JHQ654527 JRM654527 KBI654527 KLE654527 KVA654527 LEW654527 LOS654527 LYO654527 MIK654527 MSG654527 NCC654527 NLY654527 NVU654527 OFQ654527 OPM654527 OZI654527 PJE654527 PTA654527 QCW654527 QMS654527 QWO654527 RGK654527 RQG654527 SAC654527 SJY654527 STU654527 TDQ654527 TNM654527 TXI654527 UHE654527 URA654527 VAW654527 VKS654527 VUO654527 WEK654527 WOG654527 BU720063 LQ720063 VM720063 AFI720063 APE720063 AZA720063 BIW720063 BSS720063 CCO720063 CMK720063 CWG720063 DGC720063 DPY720063 DZU720063 EJQ720063 ETM720063 FDI720063 FNE720063 FXA720063 GGW720063 GQS720063 HAO720063 HKK720063 HUG720063 IEC720063 INY720063 IXU720063 JHQ720063 JRM720063 KBI720063 KLE720063 KVA720063 LEW720063 LOS720063 LYO720063 MIK720063 MSG720063 NCC720063 NLY720063 NVU720063 OFQ720063 OPM720063 OZI720063 PJE720063 PTA720063 QCW720063 QMS720063 QWO720063 RGK720063 RQG720063 SAC720063 SJY720063 STU720063 TDQ720063 TNM720063 TXI720063 UHE720063 URA720063 VAW720063 VKS720063 VUO720063 WEK720063 WOG720063 BU785599 LQ785599 VM785599 AFI785599 APE785599 AZA785599 BIW785599 BSS785599 CCO785599 CMK785599 CWG785599 DGC785599 DPY785599 DZU785599 EJQ785599 ETM785599 FDI785599 FNE785599 FXA785599 GGW785599 GQS785599 HAO785599 HKK785599 HUG785599 IEC785599 INY785599 IXU785599 JHQ785599 JRM785599 KBI785599 KLE785599 KVA785599 LEW785599 LOS785599 LYO785599 MIK785599 MSG785599 NCC785599 NLY785599 NVU785599 OFQ785599 OPM785599 OZI785599 PJE785599 PTA785599 QCW785599 QMS785599 QWO785599 RGK785599 RQG785599 SAC785599 SJY785599 STU785599 TDQ785599 TNM785599 TXI785599 UHE785599 URA785599 VAW785599 VKS785599 VUO785599 WEK785599 WOG785599 BU851135 LQ851135 VM851135 AFI851135 APE851135 AZA851135 BIW851135 BSS851135 CCO851135 CMK851135 CWG851135 DGC851135 DPY851135 DZU851135 EJQ851135 ETM851135 FDI851135 FNE851135 FXA851135 GGW851135 GQS851135 HAO851135 HKK851135 HUG851135 IEC851135 INY851135 IXU851135 JHQ851135 JRM851135 KBI851135 KLE851135 KVA851135 LEW851135 LOS851135 LYO851135 MIK851135 MSG851135 NCC851135 NLY851135 NVU851135 OFQ851135 OPM851135 OZI851135 PJE851135 PTA851135 QCW851135 QMS851135 QWO851135 RGK851135 RQG851135 SAC851135 SJY851135 STU851135 TDQ851135 TNM851135 TXI851135 UHE851135 URA851135 VAW851135 VKS851135 VUO851135 WEK851135 WOG851135 BU916671 LQ916671 VM916671 AFI916671 APE916671 AZA916671 BIW916671 BSS916671 CCO916671 CMK916671 CWG916671 DGC916671 DPY916671 DZU916671 EJQ916671 ETM916671 FDI916671 FNE916671 FXA916671 GGW916671 GQS916671 HAO916671 HKK916671 HUG916671 IEC916671 INY916671 IXU916671 JHQ916671 JRM916671 KBI916671 KLE916671 KVA916671 LEW916671 LOS916671 LYO916671 MIK916671 MSG916671 NCC916671 NLY916671 NVU916671 OFQ916671 OPM916671 OZI916671 PJE916671 PTA916671 QCW916671 QMS916671 QWO916671 RGK916671 RQG916671 SAC916671 SJY916671 STU916671 TDQ916671 TNM916671 TXI916671 UHE916671 URA916671 VAW916671 VKS916671 VUO916671 WEK916671 WOG916671 BU982207 LQ982207 VM982207 AFI982207 APE982207 AZA982207 BIW982207 BSS982207 CCO982207 CMK982207 CWG982207 DGC982207 DPY982207 DZU982207 EJQ982207 ETM982207 FDI982207 FNE982207 FXA982207 GGW982207 GQS982207 HAO982207 HKK982207 HUG982207 IEC982207 INY982207 IXU982207 JHQ982207 JRM982207 KBI982207 KLE982207 KVA982207 LEW982207 LOS982207 LYO982207 MIK982207 MSG982207 NCC982207 NLY982207 NVU982207 OFQ982207 OPM982207 OZI982207 PJE982207 PTA982207 QCW982207 QMS982207 QWO982207 RGK982207 RQG982207 SAC982207 SJY982207 STU982207 TDQ982207 TNM982207 TXI982207 UHE982207 URA982207 VAW982207 VKS982207 VUO982207 WEK982207 WOG982207 AV10" xr:uid="{00000000-0002-0000-0000-000008000000}">
      <formula1>390</formula1>
    </dataValidation>
    <dataValidation type="textLength" operator="lessThan" allowBlank="1" showInputMessage="1" showErrorMessage="1" promptTitle="Tamaño de caracter" prompt="maximo 390 caracteres" sqref="WOC982207 JO10:JO18 TK10:TK18 ADG10:ADG18 ANC10:ANC18 AWY10:AWY18 BGU10:BGU18 BQQ10:BQQ18 CAM10:CAM18 CKI10:CKI18 CUE10:CUE18 DEA10:DEA18 DNW10:DNW18 DXS10:DXS18 EHO10:EHO18 ERK10:ERK18 FBG10:FBG18 FLC10:FLC18 FUY10:FUY18 GEU10:GEU18 GOQ10:GOQ18 GYM10:GYM18 HII10:HII18 HSE10:HSE18 ICA10:ICA18 ILW10:ILW18 IVS10:IVS18 JFO10:JFO18 JPK10:JPK18 JZG10:JZG18 KJC10:KJC18 KSY10:KSY18 LCU10:LCU18 LMQ10:LMQ18 LWM10:LWM18 MGI10:MGI18 MQE10:MQE18 NAA10:NAA18 NJW10:NJW18 NTS10:NTS18 ODO10:ODO18 ONK10:ONK18 OXG10:OXG18 PHC10:PHC18 PQY10:PQY18 QAU10:QAU18 QKQ10:QKQ18 QUM10:QUM18 REI10:REI18 ROE10:ROE18 RYA10:RYA18 SHW10:SHW18 SRS10:SRS18 TBO10:TBO18 TLK10:TLK18 TVG10:TVG18 UFC10:UFC18 UOY10:UOY18 UYU10:UYU18 VIQ10:VIQ18 VSM10:VSM18 WCI10:WCI18 WME10:WME18 JY64703 TU64703 ADQ64703 ANM64703 AXI64703 BHE64703 BRA64703 CAW64703 CKS64703 CUO64703 DEK64703 DOG64703 DYC64703 EHY64703 ERU64703 FBQ64703 FLM64703 FVI64703 GFE64703 GPA64703 GYW64703 HIS64703 HSO64703 ICK64703 IMG64703 IWC64703 JFY64703 JPU64703 JZQ64703 KJM64703 KTI64703 LDE64703 LNA64703 LWW64703 MGS64703 MQO64703 NAK64703 NKG64703 NUC64703 ODY64703 ONU64703 OXQ64703 PHM64703 PRI64703 QBE64703 QLA64703 QUW64703 RES64703 ROO64703 RYK64703 SIG64703 SSC64703 TBY64703 TLU64703 TVQ64703 UFM64703 UPI64703 UZE64703 VJA64703 VSW64703 WCS64703 WMO64703 JY130239 TU130239 ADQ130239 ANM130239 AXI130239 BHE130239 BRA130239 CAW130239 CKS130239 CUO130239 DEK130239 DOG130239 DYC130239 EHY130239 ERU130239 FBQ130239 FLM130239 FVI130239 GFE130239 GPA130239 GYW130239 HIS130239 HSO130239 ICK130239 IMG130239 IWC130239 JFY130239 JPU130239 JZQ130239 KJM130239 KTI130239 LDE130239 LNA130239 LWW130239 MGS130239 MQO130239 NAK130239 NKG130239 NUC130239 ODY130239 ONU130239 OXQ130239 PHM130239 PRI130239 QBE130239 QLA130239 QUW130239 RES130239 ROO130239 RYK130239 SIG130239 SSC130239 TBY130239 TLU130239 TVQ130239 UFM130239 UPI130239 UZE130239 VJA130239 VSW130239 WCS130239 WMO130239 JY195775 TU195775 ADQ195775 ANM195775 AXI195775 BHE195775 BRA195775 CAW195775 CKS195775 CUO195775 DEK195775 DOG195775 DYC195775 EHY195775 ERU195775 FBQ195775 FLM195775 FVI195775 GFE195775 GPA195775 GYW195775 HIS195775 HSO195775 ICK195775 IMG195775 IWC195775 JFY195775 JPU195775 JZQ195775 KJM195775 KTI195775 LDE195775 LNA195775 LWW195775 MGS195775 MQO195775 NAK195775 NKG195775 NUC195775 ODY195775 ONU195775 OXQ195775 PHM195775 PRI195775 QBE195775 QLA195775 QUW195775 RES195775 ROO195775 RYK195775 SIG195775 SSC195775 TBY195775 TLU195775 TVQ195775 UFM195775 UPI195775 UZE195775 VJA195775 VSW195775 WCS195775 WMO195775 JY261311 TU261311 ADQ261311 ANM261311 AXI261311 BHE261311 BRA261311 CAW261311 CKS261311 CUO261311 DEK261311 DOG261311 DYC261311 EHY261311 ERU261311 FBQ261311 FLM261311 FVI261311 GFE261311 GPA261311 GYW261311 HIS261311 HSO261311 ICK261311 IMG261311 IWC261311 JFY261311 JPU261311 JZQ261311 KJM261311 KTI261311 LDE261311 LNA261311 LWW261311 MGS261311 MQO261311 NAK261311 NKG261311 NUC261311 ODY261311 ONU261311 OXQ261311 PHM261311 PRI261311 QBE261311 QLA261311 QUW261311 RES261311 ROO261311 RYK261311 SIG261311 SSC261311 TBY261311 TLU261311 TVQ261311 UFM261311 UPI261311 UZE261311 VJA261311 VSW261311 WCS261311 WMO261311 JY326847 TU326847 ADQ326847 ANM326847 AXI326847 BHE326847 BRA326847 CAW326847 CKS326847 CUO326847 DEK326847 DOG326847 DYC326847 EHY326847 ERU326847 FBQ326847 FLM326847 FVI326847 GFE326847 GPA326847 GYW326847 HIS326847 HSO326847 ICK326847 IMG326847 IWC326847 JFY326847 JPU326847 JZQ326847 KJM326847 KTI326847 LDE326847 LNA326847 LWW326847 MGS326847 MQO326847 NAK326847 NKG326847 NUC326847 ODY326847 ONU326847 OXQ326847 PHM326847 PRI326847 QBE326847 QLA326847 QUW326847 RES326847 ROO326847 RYK326847 SIG326847 SSC326847 TBY326847 TLU326847 TVQ326847 UFM326847 UPI326847 UZE326847 VJA326847 VSW326847 WCS326847 WMO326847 JY392383 TU392383 ADQ392383 ANM392383 AXI392383 BHE392383 BRA392383 CAW392383 CKS392383 CUO392383 DEK392383 DOG392383 DYC392383 EHY392383 ERU392383 FBQ392383 FLM392383 FVI392383 GFE392383 GPA392383 GYW392383 HIS392383 HSO392383 ICK392383 IMG392383 IWC392383 JFY392383 JPU392383 JZQ392383 KJM392383 KTI392383 LDE392383 LNA392383 LWW392383 MGS392383 MQO392383 NAK392383 NKG392383 NUC392383 ODY392383 ONU392383 OXQ392383 PHM392383 PRI392383 QBE392383 QLA392383 QUW392383 RES392383 ROO392383 RYK392383 SIG392383 SSC392383 TBY392383 TLU392383 TVQ392383 UFM392383 UPI392383 UZE392383 VJA392383 VSW392383 WCS392383 WMO392383 JY457919 TU457919 ADQ457919 ANM457919 AXI457919 BHE457919 BRA457919 CAW457919 CKS457919 CUO457919 DEK457919 DOG457919 DYC457919 EHY457919 ERU457919 FBQ457919 FLM457919 FVI457919 GFE457919 GPA457919 GYW457919 HIS457919 HSO457919 ICK457919 IMG457919 IWC457919 JFY457919 JPU457919 JZQ457919 KJM457919 KTI457919 LDE457919 LNA457919 LWW457919 MGS457919 MQO457919 NAK457919 NKG457919 NUC457919 ODY457919 ONU457919 OXQ457919 PHM457919 PRI457919 QBE457919 QLA457919 QUW457919 RES457919 ROO457919 RYK457919 SIG457919 SSC457919 TBY457919 TLU457919 TVQ457919 UFM457919 UPI457919 UZE457919 VJA457919 VSW457919 WCS457919 WMO457919 JY523455 TU523455 ADQ523455 ANM523455 AXI523455 BHE523455 BRA523455 CAW523455 CKS523455 CUO523455 DEK523455 DOG523455 DYC523455 EHY523455 ERU523455 FBQ523455 FLM523455 FVI523455 GFE523455 GPA523455 GYW523455 HIS523455 HSO523455 ICK523455 IMG523455 IWC523455 JFY523455 JPU523455 JZQ523455 KJM523455 KTI523455 LDE523455 LNA523455 LWW523455 MGS523455 MQO523455 NAK523455 NKG523455 NUC523455 ODY523455 ONU523455 OXQ523455 PHM523455 PRI523455 QBE523455 QLA523455 QUW523455 RES523455 ROO523455 RYK523455 SIG523455 SSC523455 TBY523455 TLU523455 TVQ523455 UFM523455 UPI523455 UZE523455 VJA523455 VSW523455 WCS523455 WMO523455 JY588991 TU588991 ADQ588991 ANM588991 AXI588991 BHE588991 BRA588991 CAW588991 CKS588991 CUO588991 DEK588991 DOG588991 DYC588991 EHY588991 ERU588991 FBQ588991 FLM588991 FVI588991 GFE588991 GPA588991 GYW588991 HIS588991 HSO588991 ICK588991 IMG588991 IWC588991 JFY588991 JPU588991 JZQ588991 KJM588991 KTI588991 LDE588991 LNA588991 LWW588991 MGS588991 MQO588991 NAK588991 NKG588991 NUC588991 ODY588991 ONU588991 OXQ588991 PHM588991 PRI588991 QBE588991 QLA588991 QUW588991 RES588991 ROO588991 RYK588991 SIG588991 SSC588991 TBY588991 TLU588991 TVQ588991 UFM588991 UPI588991 UZE588991 VJA588991 VSW588991 WCS588991 WMO588991 JY654527 TU654527 ADQ654527 ANM654527 AXI654527 BHE654527 BRA654527 CAW654527 CKS654527 CUO654527 DEK654527 DOG654527 DYC654527 EHY654527 ERU654527 FBQ654527 FLM654527 FVI654527 GFE654527 GPA654527 GYW654527 HIS654527 HSO654527 ICK654527 IMG654527 IWC654527 JFY654527 JPU654527 JZQ654527 KJM654527 KTI654527 LDE654527 LNA654527 LWW654527 MGS654527 MQO654527 NAK654527 NKG654527 NUC654527 ODY654527 ONU654527 OXQ654527 PHM654527 PRI654527 QBE654527 QLA654527 QUW654527 RES654527 ROO654527 RYK654527 SIG654527 SSC654527 TBY654527 TLU654527 TVQ654527 UFM654527 UPI654527 UZE654527 VJA654527 VSW654527 WCS654527 WMO654527 JY720063 TU720063 ADQ720063 ANM720063 AXI720063 BHE720063 BRA720063 CAW720063 CKS720063 CUO720063 DEK720063 DOG720063 DYC720063 EHY720063 ERU720063 FBQ720063 FLM720063 FVI720063 GFE720063 GPA720063 GYW720063 HIS720063 HSO720063 ICK720063 IMG720063 IWC720063 JFY720063 JPU720063 JZQ720063 KJM720063 KTI720063 LDE720063 LNA720063 LWW720063 MGS720063 MQO720063 NAK720063 NKG720063 NUC720063 ODY720063 ONU720063 OXQ720063 PHM720063 PRI720063 QBE720063 QLA720063 QUW720063 RES720063 ROO720063 RYK720063 SIG720063 SSC720063 TBY720063 TLU720063 TVQ720063 UFM720063 UPI720063 UZE720063 VJA720063 VSW720063 WCS720063 WMO720063 JY785599 TU785599 ADQ785599 ANM785599 AXI785599 BHE785599 BRA785599 CAW785599 CKS785599 CUO785599 DEK785599 DOG785599 DYC785599 EHY785599 ERU785599 FBQ785599 FLM785599 FVI785599 GFE785599 GPA785599 GYW785599 HIS785599 HSO785599 ICK785599 IMG785599 IWC785599 JFY785599 JPU785599 JZQ785599 KJM785599 KTI785599 LDE785599 LNA785599 LWW785599 MGS785599 MQO785599 NAK785599 NKG785599 NUC785599 ODY785599 ONU785599 OXQ785599 PHM785599 PRI785599 QBE785599 QLA785599 QUW785599 RES785599 ROO785599 RYK785599 SIG785599 SSC785599 TBY785599 TLU785599 TVQ785599 UFM785599 UPI785599 UZE785599 VJA785599 VSW785599 WCS785599 WMO785599 JY851135 TU851135 ADQ851135 ANM851135 AXI851135 BHE851135 BRA851135 CAW851135 CKS851135 CUO851135 DEK851135 DOG851135 DYC851135 EHY851135 ERU851135 FBQ851135 FLM851135 FVI851135 GFE851135 GPA851135 GYW851135 HIS851135 HSO851135 ICK851135 IMG851135 IWC851135 JFY851135 JPU851135 JZQ851135 KJM851135 KTI851135 LDE851135 LNA851135 LWW851135 MGS851135 MQO851135 NAK851135 NKG851135 NUC851135 ODY851135 ONU851135 OXQ851135 PHM851135 PRI851135 QBE851135 QLA851135 QUW851135 RES851135 ROO851135 RYK851135 SIG851135 SSC851135 TBY851135 TLU851135 TVQ851135 UFM851135 UPI851135 UZE851135 VJA851135 VSW851135 WCS851135 WMO851135 JY916671 TU916671 ADQ916671 ANM916671 AXI916671 BHE916671 BRA916671 CAW916671 CKS916671 CUO916671 DEK916671 DOG916671 DYC916671 EHY916671 ERU916671 FBQ916671 FLM916671 FVI916671 GFE916671 GPA916671 GYW916671 HIS916671 HSO916671 ICK916671 IMG916671 IWC916671 JFY916671 JPU916671 JZQ916671 KJM916671 KTI916671 LDE916671 LNA916671 LWW916671 MGS916671 MQO916671 NAK916671 NKG916671 NUC916671 ODY916671 ONU916671 OXQ916671 PHM916671 PRI916671 QBE916671 QLA916671 QUW916671 RES916671 ROO916671 RYK916671 SIG916671 SSC916671 TBY916671 TLU916671 TVQ916671 UFM916671 UPI916671 UZE916671 VJA916671 VSW916671 WCS916671 WMO916671 JY982207 TU982207 ADQ982207 ANM982207 AXI982207 BHE982207 BRA982207 CAW982207 CKS982207 CUO982207 DEK982207 DOG982207 DYC982207 EHY982207 ERU982207 FBQ982207 FLM982207 FVI982207 GFE982207 GPA982207 GYW982207 HIS982207 HSO982207 ICK982207 IMG982207 IWC982207 JFY982207 JPU982207 JZQ982207 KJM982207 KTI982207 LDE982207 LNA982207 LWW982207 MGS982207 MQO982207 NAK982207 NKG982207 NUC982207 ODY982207 ONU982207 OXQ982207 PHM982207 PRI982207 QBE982207 QLA982207 QUW982207 RES982207 ROO982207 RYK982207 SIG982207 SSC982207 TBY982207 TLU982207 TVQ982207 UFM982207 UPI982207 UZE982207 VJA982207 VSW982207 WCS982207 WMO982207 JX10:JX18 TT10:TT18 ADP10:ADP18 ANL10:ANL18 AXH10:AXH18 BHD10:BHD18 BQZ10:BQZ18 CAV10:CAV18 CKR10:CKR18 CUN10:CUN18 DEJ10:DEJ18 DOF10:DOF18 DYB10:DYB18 EHX10:EHX18 ERT10:ERT18 FBP10:FBP18 FLL10:FLL18 FVH10:FVH18 GFD10:GFD18 GOZ10:GOZ18 GYV10:GYV18 HIR10:HIR18 HSN10:HSN18 ICJ10:ICJ18 IMF10:IMF18 IWB10:IWB18 JFX10:JFX18 JPT10:JPT18 JZP10:JZP18 KJL10:KJL18 KTH10:KTH18 LDD10:LDD18 LMZ10:LMZ18 LWV10:LWV18 MGR10:MGR18 MQN10:MQN18 NAJ10:NAJ18 NKF10:NKF18 NUB10:NUB18 ODX10:ODX18 ONT10:ONT18 OXP10:OXP18 PHL10:PHL18 PRH10:PRH18 QBD10:QBD18 QKZ10:QKZ18 QUV10:QUV18 RER10:RER18 RON10:RON18 RYJ10:RYJ18 SIF10:SIF18 SSB10:SSB18 TBX10:TBX18 TLT10:TLT18 TVP10:TVP18 UFL10:UFL18 UPH10:UPH18 UZD10:UZD18 VIZ10:VIZ18 VSV10:VSV18 WCR10:WCR18 WMN10:WMN18 AN64703 KH64703 UD64703 ADZ64703 ANV64703 AXR64703 BHN64703 BRJ64703 CBF64703 CLB64703 CUX64703 DET64703 DOP64703 DYL64703 EIH64703 ESD64703 FBZ64703 FLV64703 FVR64703 GFN64703 GPJ64703 GZF64703 HJB64703 HSX64703 ICT64703 IMP64703 IWL64703 JGH64703 JQD64703 JZZ64703 KJV64703 KTR64703 LDN64703 LNJ64703 LXF64703 MHB64703 MQX64703 NAT64703 NKP64703 NUL64703 OEH64703 OOD64703 OXZ64703 PHV64703 PRR64703 QBN64703 QLJ64703 QVF64703 RFB64703 ROX64703 RYT64703 SIP64703 SSL64703 TCH64703 TMD64703 TVZ64703 UFV64703 UPR64703 UZN64703 VJJ64703 VTF64703 WDB64703 WMX64703 AN130239 KH130239 UD130239 ADZ130239 ANV130239 AXR130239 BHN130239 BRJ130239 CBF130239 CLB130239 CUX130239 DET130239 DOP130239 DYL130239 EIH130239 ESD130239 FBZ130239 FLV130239 FVR130239 GFN130239 GPJ130239 GZF130239 HJB130239 HSX130239 ICT130239 IMP130239 IWL130239 JGH130239 JQD130239 JZZ130239 KJV130239 KTR130239 LDN130239 LNJ130239 LXF130239 MHB130239 MQX130239 NAT130239 NKP130239 NUL130239 OEH130239 OOD130239 OXZ130239 PHV130239 PRR130239 QBN130239 QLJ130239 QVF130239 RFB130239 ROX130239 RYT130239 SIP130239 SSL130239 TCH130239 TMD130239 TVZ130239 UFV130239 UPR130239 UZN130239 VJJ130239 VTF130239 WDB130239 WMX130239 AN195775 KH195775 UD195775 ADZ195775 ANV195775 AXR195775 BHN195775 BRJ195775 CBF195775 CLB195775 CUX195775 DET195775 DOP195775 DYL195775 EIH195775 ESD195775 FBZ195775 FLV195775 FVR195775 GFN195775 GPJ195775 GZF195775 HJB195775 HSX195775 ICT195775 IMP195775 IWL195775 JGH195775 JQD195775 JZZ195775 KJV195775 KTR195775 LDN195775 LNJ195775 LXF195775 MHB195775 MQX195775 NAT195775 NKP195775 NUL195775 OEH195775 OOD195775 OXZ195775 PHV195775 PRR195775 QBN195775 QLJ195775 QVF195775 RFB195775 ROX195775 RYT195775 SIP195775 SSL195775 TCH195775 TMD195775 TVZ195775 UFV195775 UPR195775 UZN195775 VJJ195775 VTF195775 WDB195775 WMX195775 AN261311 KH261311 UD261311 ADZ261311 ANV261311 AXR261311 BHN261311 BRJ261311 CBF261311 CLB261311 CUX261311 DET261311 DOP261311 DYL261311 EIH261311 ESD261311 FBZ261311 FLV261311 FVR261311 GFN261311 GPJ261311 GZF261311 HJB261311 HSX261311 ICT261311 IMP261311 IWL261311 JGH261311 JQD261311 JZZ261311 KJV261311 KTR261311 LDN261311 LNJ261311 LXF261311 MHB261311 MQX261311 NAT261311 NKP261311 NUL261311 OEH261311 OOD261311 OXZ261311 PHV261311 PRR261311 QBN261311 QLJ261311 QVF261311 RFB261311 ROX261311 RYT261311 SIP261311 SSL261311 TCH261311 TMD261311 TVZ261311 UFV261311 UPR261311 UZN261311 VJJ261311 VTF261311 WDB261311 WMX261311 AN326847 KH326847 UD326847 ADZ326847 ANV326847 AXR326847 BHN326847 BRJ326847 CBF326847 CLB326847 CUX326847 DET326847 DOP326847 DYL326847 EIH326847 ESD326847 FBZ326847 FLV326847 FVR326847 GFN326847 GPJ326847 GZF326847 HJB326847 HSX326847 ICT326847 IMP326847 IWL326847 JGH326847 JQD326847 JZZ326847 KJV326847 KTR326847 LDN326847 LNJ326847 LXF326847 MHB326847 MQX326847 NAT326847 NKP326847 NUL326847 OEH326847 OOD326847 OXZ326847 PHV326847 PRR326847 QBN326847 QLJ326847 QVF326847 RFB326847 ROX326847 RYT326847 SIP326847 SSL326847 TCH326847 TMD326847 TVZ326847 UFV326847 UPR326847 UZN326847 VJJ326847 VTF326847 WDB326847 WMX326847 AN392383 KH392383 UD392383 ADZ392383 ANV392383 AXR392383 BHN392383 BRJ392383 CBF392383 CLB392383 CUX392383 DET392383 DOP392383 DYL392383 EIH392383 ESD392383 FBZ392383 FLV392383 FVR392383 GFN392383 GPJ392383 GZF392383 HJB392383 HSX392383 ICT392383 IMP392383 IWL392383 JGH392383 JQD392383 JZZ392383 KJV392383 KTR392383 LDN392383 LNJ392383 LXF392383 MHB392383 MQX392383 NAT392383 NKP392383 NUL392383 OEH392383 OOD392383 OXZ392383 PHV392383 PRR392383 QBN392383 QLJ392383 QVF392383 RFB392383 ROX392383 RYT392383 SIP392383 SSL392383 TCH392383 TMD392383 TVZ392383 UFV392383 UPR392383 UZN392383 VJJ392383 VTF392383 WDB392383 WMX392383 AN457919 KH457919 UD457919 ADZ457919 ANV457919 AXR457919 BHN457919 BRJ457919 CBF457919 CLB457919 CUX457919 DET457919 DOP457919 DYL457919 EIH457919 ESD457919 FBZ457919 FLV457919 FVR457919 GFN457919 GPJ457919 GZF457919 HJB457919 HSX457919 ICT457919 IMP457919 IWL457919 JGH457919 JQD457919 JZZ457919 KJV457919 KTR457919 LDN457919 LNJ457919 LXF457919 MHB457919 MQX457919 NAT457919 NKP457919 NUL457919 OEH457919 OOD457919 OXZ457919 PHV457919 PRR457919 QBN457919 QLJ457919 QVF457919 RFB457919 ROX457919 RYT457919 SIP457919 SSL457919 TCH457919 TMD457919 TVZ457919 UFV457919 UPR457919 UZN457919 VJJ457919 VTF457919 WDB457919 WMX457919 AN523455 KH523455 UD523455 ADZ523455 ANV523455 AXR523455 BHN523455 BRJ523455 CBF523455 CLB523455 CUX523455 DET523455 DOP523455 DYL523455 EIH523455 ESD523455 FBZ523455 FLV523455 FVR523455 GFN523455 GPJ523455 GZF523455 HJB523455 HSX523455 ICT523455 IMP523455 IWL523455 JGH523455 JQD523455 JZZ523455 KJV523455 KTR523455 LDN523455 LNJ523455 LXF523455 MHB523455 MQX523455 NAT523455 NKP523455 NUL523455 OEH523455 OOD523455 OXZ523455 PHV523455 PRR523455 QBN523455 QLJ523455 QVF523455 RFB523455 ROX523455 RYT523455 SIP523455 SSL523455 TCH523455 TMD523455 TVZ523455 UFV523455 UPR523455 UZN523455 VJJ523455 VTF523455 WDB523455 WMX523455 AN588991 KH588991 UD588991 ADZ588991 ANV588991 AXR588991 BHN588991 BRJ588991 CBF588991 CLB588991 CUX588991 DET588991 DOP588991 DYL588991 EIH588991 ESD588991 FBZ588991 FLV588991 FVR588991 GFN588991 GPJ588991 GZF588991 HJB588991 HSX588991 ICT588991 IMP588991 IWL588991 JGH588991 JQD588991 JZZ588991 KJV588991 KTR588991 LDN588991 LNJ588991 LXF588991 MHB588991 MQX588991 NAT588991 NKP588991 NUL588991 OEH588991 OOD588991 OXZ588991 PHV588991 PRR588991 QBN588991 QLJ588991 QVF588991 RFB588991 ROX588991 RYT588991 SIP588991 SSL588991 TCH588991 TMD588991 TVZ588991 UFV588991 UPR588991 UZN588991 VJJ588991 VTF588991 WDB588991 WMX588991 AN654527 KH654527 UD654527 ADZ654527 ANV654527 AXR654527 BHN654527 BRJ654527 CBF654527 CLB654527 CUX654527 DET654527 DOP654527 DYL654527 EIH654527 ESD654527 FBZ654527 FLV654527 FVR654527 GFN654527 GPJ654527 GZF654527 HJB654527 HSX654527 ICT654527 IMP654527 IWL654527 JGH654527 JQD654527 JZZ654527 KJV654527 KTR654527 LDN654527 LNJ654527 LXF654527 MHB654527 MQX654527 NAT654527 NKP654527 NUL654527 OEH654527 OOD654527 OXZ654527 PHV654527 PRR654527 QBN654527 QLJ654527 QVF654527 RFB654527 ROX654527 RYT654527 SIP654527 SSL654527 TCH654527 TMD654527 TVZ654527 UFV654527 UPR654527 UZN654527 VJJ654527 VTF654527 WDB654527 WMX654527 AN720063 KH720063 UD720063 ADZ720063 ANV720063 AXR720063 BHN720063 BRJ720063 CBF720063 CLB720063 CUX720063 DET720063 DOP720063 DYL720063 EIH720063 ESD720063 FBZ720063 FLV720063 FVR720063 GFN720063 GPJ720063 GZF720063 HJB720063 HSX720063 ICT720063 IMP720063 IWL720063 JGH720063 JQD720063 JZZ720063 KJV720063 KTR720063 LDN720063 LNJ720063 LXF720063 MHB720063 MQX720063 NAT720063 NKP720063 NUL720063 OEH720063 OOD720063 OXZ720063 PHV720063 PRR720063 QBN720063 QLJ720063 QVF720063 RFB720063 ROX720063 RYT720063 SIP720063 SSL720063 TCH720063 TMD720063 TVZ720063 UFV720063 UPR720063 UZN720063 VJJ720063 VTF720063 WDB720063 WMX720063 AN785599 KH785599 UD785599 ADZ785599 ANV785599 AXR785599 BHN785599 BRJ785599 CBF785599 CLB785599 CUX785599 DET785599 DOP785599 DYL785599 EIH785599 ESD785599 FBZ785599 FLV785599 FVR785599 GFN785599 GPJ785599 GZF785599 HJB785599 HSX785599 ICT785599 IMP785599 IWL785599 JGH785599 JQD785599 JZZ785599 KJV785599 KTR785599 LDN785599 LNJ785599 LXF785599 MHB785599 MQX785599 NAT785599 NKP785599 NUL785599 OEH785599 OOD785599 OXZ785599 PHV785599 PRR785599 QBN785599 QLJ785599 QVF785599 RFB785599 ROX785599 RYT785599 SIP785599 SSL785599 TCH785599 TMD785599 TVZ785599 UFV785599 UPR785599 UZN785599 VJJ785599 VTF785599 WDB785599 WMX785599 AN851135 KH851135 UD851135 ADZ851135 ANV851135 AXR851135 BHN851135 BRJ851135 CBF851135 CLB851135 CUX851135 DET851135 DOP851135 DYL851135 EIH851135 ESD851135 FBZ851135 FLV851135 FVR851135 GFN851135 GPJ851135 GZF851135 HJB851135 HSX851135 ICT851135 IMP851135 IWL851135 JGH851135 JQD851135 JZZ851135 KJV851135 KTR851135 LDN851135 LNJ851135 LXF851135 MHB851135 MQX851135 NAT851135 NKP851135 NUL851135 OEH851135 OOD851135 OXZ851135 PHV851135 PRR851135 QBN851135 QLJ851135 QVF851135 RFB851135 ROX851135 RYT851135 SIP851135 SSL851135 TCH851135 TMD851135 TVZ851135 UFV851135 UPR851135 UZN851135 VJJ851135 VTF851135 WDB851135 WMX851135 AN916671 KH916671 UD916671 ADZ916671 ANV916671 AXR916671 BHN916671 BRJ916671 CBF916671 CLB916671 CUX916671 DET916671 DOP916671 DYL916671 EIH916671 ESD916671 FBZ916671 FLV916671 FVR916671 GFN916671 GPJ916671 GZF916671 HJB916671 HSX916671 ICT916671 IMP916671 IWL916671 JGH916671 JQD916671 JZZ916671 KJV916671 KTR916671 LDN916671 LNJ916671 LXF916671 MHB916671 MQX916671 NAT916671 NKP916671 NUL916671 OEH916671 OOD916671 OXZ916671 PHV916671 PRR916671 QBN916671 QLJ916671 QVF916671 RFB916671 ROX916671 RYT916671 SIP916671 SSL916671 TCH916671 TMD916671 TVZ916671 UFV916671 UPR916671 UZN916671 VJJ916671 VTF916671 WDB916671 WMX916671 AN982207 KH982207 UD982207 ADZ982207 ANV982207 AXR982207 BHN982207 BRJ982207 CBF982207 CLB982207 CUX982207 DET982207 DOP982207 DYL982207 EIH982207 ESD982207 FBZ982207 FLV982207 FVR982207 GFN982207 GPJ982207 GZF982207 HJB982207 HSX982207 ICT982207 IMP982207 IWL982207 JGH982207 JQD982207 JZZ982207 KJV982207 KTR982207 LDN982207 LNJ982207 LXF982207 MHB982207 MQX982207 NAT982207 NKP982207 NUL982207 OEH982207 OOD982207 OXZ982207 PHV982207 PRR982207 QBN982207 QLJ982207 QVF982207 RFB982207 ROX982207 RYT982207 SIP982207 SSL982207 TCH982207 TMD982207 TVZ982207 UFV982207 UPR982207 UZN982207 VJJ982207 VTF982207 WDB982207 WMX982207 KH10:KH18 UD10:UD18 ADZ10:ADZ18 ANV10:ANV18 AXR10:AXR18 BHN10:BHN18 BRJ10:BRJ18 CBF10:CBF18 CLB10:CLB18 CUX10:CUX18 DET10:DET18 DOP10:DOP18 DYL10:DYL18 EIH10:EIH18 ESD10:ESD18 FBZ10:FBZ18 FLV10:FLV18 FVR10:FVR18 GFN10:GFN18 GPJ10:GPJ18 GZF10:GZF18 HJB10:HJB18 HSX10:HSX18 ICT10:ICT18 IMP10:IMP18 IWL10:IWL18 JGH10:JGH18 JQD10:JQD18 JZZ10:JZZ18 KJV10:KJV18 KTR10:KTR18 LDN10:LDN18 LNJ10:LNJ18 LXF10:LXF18 MHB10:MHB18 MQX10:MQX18 NAT10:NAT18 NKP10:NKP18 NUL10:NUL18 OEH10:OEH18 OOD10:OOD18 OXZ10:OXZ18 PHV10:PHV18 PRR10:PRR18 QBN10:QBN18 QLJ10:QLJ18 QVF10:QVF18 RFB10:RFB18 ROX10:ROX18 RYT10:RYT18 SIP10:SIP18 SSL10:SSL18 TCH10:TCH18 TMD10:TMD18 TVZ10:TVZ18 UFV10:UFV18 UPR10:UPR18 UZN10:UZN18 VJJ10:VJJ18 VTF10:VTF18 WDB10:WDB18 WMX10:WMX18 AV64703 KR64703 UN64703 AEJ64703 AOF64703 AYB64703 BHX64703 BRT64703 CBP64703 CLL64703 CVH64703 DFD64703 DOZ64703 DYV64703 EIR64703 ESN64703 FCJ64703 FMF64703 FWB64703 GFX64703 GPT64703 GZP64703 HJL64703 HTH64703 IDD64703 IMZ64703 IWV64703 JGR64703 JQN64703 KAJ64703 KKF64703 KUB64703 LDX64703 LNT64703 LXP64703 MHL64703 MRH64703 NBD64703 NKZ64703 NUV64703 OER64703 OON64703 OYJ64703 PIF64703 PSB64703 QBX64703 QLT64703 QVP64703 RFL64703 RPH64703 RZD64703 SIZ64703 SSV64703 TCR64703 TMN64703 TWJ64703 UGF64703 UQB64703 UZX64703 VJT64703 VTP64703 WDL64703 WNH64703 AV130239 KR130239 UN130239 AEJ130239 AOF130239 AYB130239 BHX130239 BRT130239 CBP130239 CLL130239 CVH130239 DFD130239 DOZ130239 DYV130239 EIR130239 ESN130239 FCJ130239 FMF130239 FWB130239 GFX130239 GPT130239 GZP130239 HJL130239 HTH130239 IDD130239 IMZ130239 IWV130239 JGR130239 JQN130239 KAJ130239 KKF130239 KUB130239 LDX130239 LNT130239 LXP130239 MHL130239 MRH130239 NBD130239 NKZ130239 NUV130239 OER130239 OON130239 OYJ130239 PIF130239 PSB130239 QBX130239 QLT130239 QVP130239 RFL130239 RPH130239 RZD130239 SIZ130239 SSV130239 TCR130239 TMN130239 TWJ130239 UGF130239 UQB130239 UZX130239 VJT130239 VTP130239 WDL130239 WNH130239 AV195775 KR195775 UN195775 AEJ195775 AOF195775 AYB195775 BHX195775 BRT195775 CBP195775 CLL195775 CVH195775 DFD195775 DOZ195775 DYV195775 EIR195775 ESN195775 FCJ195775 FMF195775 FWB195775 GFX195775 GPT195775 GZP195775 HJL195775 HTH195775 IDD195775 IMZ195775 IWV195775 JGR195775 JQN195775 KAJ195775 KKF195775 KUB195775 LDX195775 LNT195775 LXP195775 MHL195775 MRH195775 NBD195775 NKZ195775 NUV195775 OER195775 OON195775 OYJ195775 PIF195775 PSB195775 QBX195775 QLT195775 QVP195775 RFL195775 RPH195775 RZD195775 SIZ195775 SSV195775 TCR195775 TMN195775 TWJ195775 UGF195775 UQB195775 UZX195775 VJT195775 VTP195775 WDL195775 WNH195775 AV261311 KR261311 UN261311 AEJ261311 AOF261311 AYB261311 BHX261311 BRT261311 CBP261311 CLL261311 CVH261311 DFD261311 DOZ261311 DYV261311 EIR261311 ESN261311 FCJ261311 FMF261311 FWB261311 GFX261311 GPT261311 GZP261311 HJL261311 HTH261311 IDD261311 IMZ261311 IWV261311 JGR261311 JQN261311 KAJ261311 KKF261311 KUB261311 LDX261311 LNT261311 LXP261311 MHL261311 MRH261311 NBD261311 NKZ261311 NUV261311 OER261311 OON261311 OYJ261311 PIF261311 PSB261311 QBX261311 QLT261311 QVP261311 RFL261311 RPH261311 RZD261311 SIZ261311 SSV261311 TCR261311 TMN261311 TWJ261311 UGF261311 UQB261311 UZX261311 VJT261311 VTP261311 WDL261311 WNH261311 AV326847 KR326847 UN326847 AEJ326847 AOF326847 AYB326847 BHX326847 BRT326847 CBP326847 CLL326847 CVH326847 DFD326847 DOZ326847 DYV326847 EIR326847 ESN326847 FCJ326847 FMF326847 FWB326847 GFX326847 GPT326847 GZP326847 HJL326847 HTH326847 IDD326847 IMZ326847 IWV326847 JGR326847 JQN326847 KAJ326847 KKF326847 KUB326847 LDX326847 LNT326847 LXP326847 MHL326847 MRH326847 NBD326847 NKZ326847 NUV326847 OER326847 OON326847 OYJ326847 PIF326847 PSB326847 QBX326847 QLT326847 QVP326847 RFL326847 RPH326847 RZD326847 SIZ326847 SSV326847 TCR326847 TMN326847 TWJ326847 UGF326847 UQB326847 UZX326847 VJT326847 VTP326847 WDL326847 WNH326847 AV392383 KR392383 UN392383 AEJ392383 AOF392383 AYB392383 BHX392383 BRT392383 CBP392383 CLL392383 CVH392383 DFD392383 DOZ392383 DYV392383 EIR392383 ESN392383 FCJ392383 FMF392383 FWB392383 GFX392383 GPT392383 GZP392383 HJL392383 HTH392383 IDD392383 IMZ392383 IWV392383 JGR392383 JQN392383 KAJ392383 KKF392383 KUB392383 LDX392383 LNT392383 LXP392383 MHL392383 MRH392383 NBD392383 NKZ392383 NUV392383 OER392383 OON392383 OYJ392383 PIF392383 PSB392383 QBX392383 QLT392383 QVP392383 RFL392383 RPH392383 RZD392383 SIZ392383 SSV392383 TCR392383 TMN392383 TWJ392383 UGF392383 UQB392383 UZX392383 VJT392383 VTP392383 WDL392383 WNH392383 AV457919 KR457919 UN457919 AEJ457919 AOF457919 AYB457919 BHX457919 BRT457919 CBP457919 CLL457919 CVH457919 DFD457919 DOZ457919 DYV457919 EIR457919 ESN457919 FCJ457919 FMF457919 FWB457919 GFX457919 GPT457919 GZP457919 HJL457919 HTH457919 IDD457919 IMZ457919 IWV457919 JGR457919 JQN457919 KAJ457919 KKF457919 KUB457919 LDX457919 LNT457919 LXP457919 MHL457919 MRH457919 NBD457919 NKZ457919 NUV457919 OER457919 OON457919 OYJ457919 PIF457919 PSB457919 QBX457919 QLT457919 QVP457919 RFL457919 RPH457919 RZD457919 SIZ457919 SSV457919 TCR457919 TMN457919 TWJ457919 UGF457919 UQB457919 UZX457919 VJT457919 VTP457919 WDL457919 WNH457919 AV523455 KR523455 UN523455 AEJ523455 AOF523455 AYB523455 BHX523455 BRT523455 CBP523455 CLL523455 CVH523455 DFD523455 DOZ523455 DYV523455 EIR523455 ESN523455 FCJ523455 FMF523455 FWB523455 GFX523455 GPT523455 GZP523455 HJL523455 HTH523455 IDD523455 IMZ523455 IWV523455 JGR523455 JQN523455 KAJ523455 KKF523455 KUB523455 LDX523455 LNT523455 LXP523455 MHL523455 MRH523455 NBD523455 NKZ523455 NUV523455 OER523455 OON523455 OYJ523455 PIF523455 PSB523455 QBX523455 QLT523455 QVP523455 RFL523455 RPH523455 RZD523455 SIZ523455 SSV523455 TCR523455 TMN523455 TWJ523455 UGF523455 UQB523455 UZX523455 VJT523455 VTP523455 WDL523455 WNH523455 AV588991 KR588991 UN588991 AEJ588991 AOF588991 AYB588991 BHX588991 BRT588991 CBP588991 CLL588991 CVH588991 DFD588991 DOZ588991 DYV588991 EIR588991 ESN588991 FCJ588991 FMF588991 FWB588991 GFX588991 GPT588991 GZP588991 HJL588991 HTH588991 IDD588991 IMZ588991 IWV588991 JGR588991 JQN588991 KAJ588991 KKF588991 KUB588991 LDX588991 LNT588991 LXP588991 MHL588991 MRH588991 NBD588991 NKZ588991 NUV588991 OER588991 OON588991 OYJ588991 PIF588991 PSB588991 QBX588991 QLT588991 QVP588991 RFL588991 RPH588991 RZD588991 SIZ588991 SSV588991 TCR588991 TMN588991 TWJ588991 UGF588991 UQB588991 UZX588991 VJT588991 VTP588991 WDL588991 WNH588991 AV654527 KR654527 UN654527 AEJ654527 AOF654527 AYB654527 BHX654527 BRT654527 CBP654527 CLL654527 CVH654527 DFD654527 DOZ654527 DYV654527 EIR654527 ESN654527 FCJ654527 FMF654527 FWB654527 GFX654527 GPT654527 GZP654527 HJL654527 HTH654527 IDD654527 IMZ654527 IWV654527 JGR654527 JQN654527 KAJ654527 KKF654527 KUB654527 LDX654527 LNT654527 LXP654527 MHL654527 MRH654527 NBD654527 NKZ654527 NUV654527 OER654527 OON654527 OYJ654527 PIF654527 PSB654527 QBX654527 QLT654527 QVP654527 RFL654527 RPH654527 RZD654527 SIZ654527 SSV654527 TCR654527 TMN654527 TWJ654527 UGF654527 UQB654527 UZX654527 VJT654527 VTP654527 WDL654527 WNH654527 AV720063 KR720063 UN720063 AEJ720063 AOF720063 AYB720063 BHX720063 BRT720063 CBP720063 CLL720063 CVH720063 DFD720063 DOZ720063 DYV720063 EIR720063 ESN720063 FCJ720063 FMF720063 FWB720063 GFX720063 GPT720063 GZP720063 HJL720063 HTH720063 IDD720063 IMZ720063 IWV720063 JGR720063 JQN720063 KAJ720063 KKF720063 KUB720063 LDX720063 LNT720063 LXP720063 MHL720063 MRH720063 NBD720063 NKZ720063 NUV720063 OER720063 OON720063 OYJ720063 PIF720063 PSB720063 QBX720063 QLT720063 QVP720063 RFL720063 RPH720063 RZD720063 SIZ720063 SSV720063 TCR720063 TMN720063 TWJ720063 UGF720063 UQB720063 UZX720063 VJT720063 VTP720063 WDL720063 WNH720063 AV785599 KR785599 UN785599 AEJ785599 AOF785599 AYB785599 BHX785599 BRT785599 CBP785599 CLL785599 CVH785599 DFD785599 DOZ785599 DYV785599 EIR785599 ESN785599 FCJ785599 FMF785599 FWB785599 GFX785599 GPT785599 GZP785599 HJL785599 HTH785599 IDD785599 IMZ785599 IWV785599 JGR785599 JQN785599 KAJ785599 KKF785599 KUB785599 LDX785599 LNT785599 LXP785599 MHL785599 MRH785599 NBD785599 NKZ785599 NUV785599 OER785599 OON785599 OYJ785599 PIF785599 PSB785599 QBX785599 QLT785599 QVP785599 RFL785599 RPH785599 RZD785599 SIZ785599 SSV785599 TCR785599 TMN785599 TWJ785599 UGF785599 UQB785599 UZX785599 VJT785599 VTP785599 WDL785599 WNH785599 AV851135 KR851135 UN851135 AEJ851135 AOF851135 AYB851135 BHX851135 BRT851135 CBP851135 CLL851135 CVH851135 DFD851135 DOZ851135 DYV851135 EIR851135 ESN851135 FCJ851135 FMF851135 FWB851135 GFX851135 GPT851135 GZP851135 HJL851135 HTH851135 IDD851135 IMZ851135 IWV851135 JGR851135 JQN851135 KAJ851135 KKF851135 KUB851135 LDX851135 LNT851135 LXP851135 MHL851135 MRH851135 NBD851135 NKZ851135 NUV851135 OER851135 OON851135 OYJ851135 PIF851135 PSB851135 QBX851135 QLT851135 QVP851135 RFL851135 RPH851135 RZD851135 SIZ851135 SSV851135 TCR851135 TMN851135 TWJ851135 UGF851135 UQB851135 UZX851135 VJT851135 VTP851135 WDL851135 WNH851135 AV916671 KR916671 UN916671 AEJ916671 AOF916671 AYB916671 BHX916671 BRT916671 CBP916671 CLL916671 CVH916671 DFD916671 DOZ916671 DYV916671 EIR916671 ESN916671 FCJ916671 FMF916671 FWB916671 GFX916671 GPT916671 GZP916671 HJL916671 HTH916671 IDD916671 IMZ916671 IWV916671 JGR916671 JQN916671 KAJ916671 KKF916671 KUB916671 LDX916671 LNT916671 LXP916671 MHL916671 MRH916671 NBD916671 NKZ916671 NUV916671 OER916671 OON916671 OYJ916671 PIF916671 PSB916671 QBX916671 QLT916671 QVP916671 RFL916671 RPH916671 RZD916671 SIZ916671 SSV916671 TCR916671 TMN916671 TWJ916671 UGF916671 UQB916671 UZX916671 VJT916671 VTP916671 WDL916671 WNH916671 AV982207 KR982207 UN982207 AEJ982207 AOF982207 AYB982207 BHX982207 BRT982207 CBP982207 CLL982207 CVH982207 DFD982207 DOZ982207 DYV982207 EIR982207 ESN982207 FCJ982207 FMF982207 FWB982207 GFX982207 GPT982207 GZP982207 HJL982207 HTH982207 IDD982207 IMZ982207 IWV982207 JGR982207 JQN982207 KAJ982207 KKF982207 KUB982207 LDX982207 LNT982207 LXP982207 MHL982207 MRH982207 NBD982207 NKZ982207 NUV982207 OER982207 OON982207 OYJ982207 PIF982207 PSB982207 QBX982207 QLT982207 QVP982207 RFL982207 RPH982207 RZD982207 SIZ982207 SSV982207 TCR982207 TMN982207 TWJ982207 UGF982207 UQB982207 UZX982207 VJT982207 VTP982207 WDL982207 WNH982207 AE64703 KS10:KS18 UO10:UO18 AEK10:AEK18 AOG10:AOG18 AYC10:AYC18 BHY10:BHY18 BRU10:BRU18 CBQ10:CBQ18 CLM10:CLM18 CVI10:CVI18 DFE10:DFE18 DPA10:DPA18 DYW10:DYW18 EIS10:EIS18 ESO10:ESO18 FCK10:FCK18 FMG10:FMG18 FWC10:FWC18 GFY10:GFY18 GPU10:GPU18 GZQ10:GZQ18 HJM10:HJM18 HTI10:HTI18 IDE10:IDE18 INA10:INA18 IWW10:IWW18 JGS10:JGS18 JQO10:JQO18 KAK10:KAK18 KKG10:KKG18 KUC10:KUC18 LDY10:LDY18 LNU10:LNU18 LXQ10:LXQ18 MHM10:MHM18 MRI10:MRI18 NBE10:NBE18 NLA10:NLA18 NUW10:NUW18 OES10:OES18 OOO10:OOO18 OYK10:OYK18 PIG10:PIG18 PSC10:PSC18 QBY10:QBY18 QLU10:QLU18 QVQ10:QVQ18 RFM10:RFM18 RPI10:RPI18 RZE10:RZE18 SJA10:SJA18 SSW10:SSW18 TCS10:TCS18 TMO10:TMO18 TWK10:TWK18 UGG10:UGG18 UQC10:UQC18 UZY10:UZY18 VJU10:VJU18 VTQ10:VTQ18 WDM10:WDM18 WNI10:WNI18 BG64703 LC64703 UY64703 AEU64703 AOQ64703 AYM64703 BII64703 BSE64703 CCA64703 CLW64703 CVS64703 DFO64703 DPK64703 DZG64703 EJC64703 ESY64703 FCU64703 FMQ64703 FWM64703 GGI64703 GQE64703 HAA64703 HJW64703 HTS64703 IDO64703 INK64703 IXG64703 JHC64703 JQY64703 KAU64703 KKQ64703 KUM64703 LEI64703 LOE64703 LYA64703 MHW64703 MRS64703 NBO64703 NLK64703 NVG64703 OFC64703 OOY64703 OYU64703 PIQ64703 PSM64703 QCI64703 QME64703 QWA64703 RFW64703 RPS64703 RZO64703 SJK64703 STG64703 TDC64703 TMY64703 TWU64703 UGQ64703 UQM64703 VAI64703 VKE64703 VUA64703 WDW64703 WNS64703 BG130239 LC130239 UY130239 AEU130239 AOQ130239 AYM130239 BII130239 BSE130239 CCA130239 CLW130239 CVS130239 DFO130239 DPK130239 DZG130239 EJC130239 ESY130239 FCU130239 FMQ130239 FWM130239 GGI130239 GQE130239 HAA130239 HJW130239 HTS130239 IDO130239 INK130239 IXG130239 JHC130239 JQY130239 KAU130239 KKQ130239 KUM130239 LEI130239 LOE130239 LYA130239 MHW130239 MRS130239 NBO130239 NLK130239 NVG130239 OFC130239 OOY130239 OYU130239 PIQ130239 PSM130239 QCI130239 QME130239 QWA130239 RFW130239 RPS130239 RZO130239 SJK130239 STG130239 TDC130239 TMY130239 TWU130239 UGQ130239 UQM130239 VAI130239 VKE130239 VUA130239 WDW130239 WNS130239 BG195775 LC195775 UY195775 AEU195775 AOQ195775 AYM195775 BII195775 BSE195775 CCA195775 CLW195775 CVS195775 DFO195775 DPK195775 DZG195775 EJC195775 ESY195775 FCU195775 FMQ195775 FWM195775 GGI195775 GQE195775 HAA195775 HJW195775 HTS195775 IDO195775 INK195775 IXG195775 JHC195775 JQY195775 KAU195775 KKQ195775 KUM195775 LEI195775 LOE195775 LYA195775 MHW195775 MRS195775 NBO195775 NLK195775 NVG195775 OFC195775 OOY195775 OYU195775 PIQ195775 PSM195775 QCI195775 QME195775 QWA195775 RFW195775 RPS195775 RZO195775 SJK195775 STG195775 TDC195775 TMY195775 TWU195775 UGQ195775 UQM195775 VAI195775 VKE195775 VUA195775 WDW195775 WNS195775 BG261311 LC261311 UY261311 AEU261311 AOQ261311 AYM261311 BII261311 BSE261311 CCA261311 CLW261311 CVS261311 DFO261311 DPK261311 DZG261311 EJC261311 ESY261311 FCU261311 FMQ261311 FWM261311 GGI261311 GQE261311 HAA261311 HJW261311 HTS261311 IDO261311 INK261311 IXG261311 JHC261311 JQY261311 KAU261311 KKQ261311 KUM261311 LEI261311 LOE261311 LYA261311 MHW261311 MRS261311 NBO261311 NLK261311 NVG261311 OFC261311 OOY261311 OYU261311 PIQ261311 PSM261311 QCI261311 QME261311 QWA261311 RFW261311 RPS261311 RZO261311 SJK261311 STG261311 TDC261311 TMY261311 TWU261311 UGQ261311 UQM261311 VAI261311 VKE261311 VUA261311 WDW261311 WNS261311 BG326847 LC326847 UY326847 AEU326847 AOQ326847 AYM326847 BII326847 BSE326847 CCA326847 CLW326847 CVS326847 DFO326847 DPK326847 DZG326847 EJC326847 ESY326847 FCU326847 FMQ326847 FWM326847 GGI326847 GQE326847 HAA326847 HJW326847 HTS326847 IDO326847 INK326847 IXG326847 JHC326847 JQY326847 KAU326847 KKQ326847 KUM326847 LEI326847 LOE326847 LYA326847 MHW326847 MRS326847 NBO326847 NLK326847 NVG326847 OFC326847 OOY326847 OYU326847 PIQ326847 PSM326847 QCI326847 QME326847 QWA326847 RFW326847 RPS326847 RZO326847 SJK326847 STG326847 TDC326847 TMY326847 TWU326847 UGQ326847 UQM326847 VAI326847 VKE326847 VUA326847 WDW326847 WNS326847 BG392383 LC392383 UY392383 AEU392383 AOQ392383 AYM392383 BII392383 BSE392383 CCA392383 CLW392383 CVS392383 DFO392383 DPK392383 DZG392383 EJC392383 ESY392383 FCU392383 FMQ392383 FWM392383 GGI392383 GQE392383 HAA392383 HJW392383 HTS392383 IDO392383 INK392383 IXG392383 JHC392383 JQY392383 KAU392383 KKQ392383 KUM392383 LEI392383 LOE392383 LYA392383 MHW392383 MRS392383 NBO392383 NLK392383 NVG392383 OFC392383 OOY392383 OYU392383 PIQ392383 PSM392383 QCI392383 QME392383 QWA392383 RFW392383 RPS392383 RZO392383 SJK392383 STG392383 TDC392383 TMY392383 TWU392383 UGQ392383 UQM392383 VAI392383 VKE392383 VUA392383 WDW392383 WNS392383 BG457919 LC457919 UY457919 AEU457919 AOQ457919 AYM457919 BII457919 BSE457919 CCA457919 CLW457919 CVS457919 DFO457919 DPK457919 DZG457919 EJC457919 ESY457919 FCU457919 FMQ457919 FWM457919 GGI457919 GQE457919 HAA457919 HJW457919 HTS457919 IDO457919 INK457919 IXG457919 JHC457919 JQY457919 KAU457919 KKQ457919 KUM457919 LEI457919 LOE457919 LYA457919 MHW457919 MRS457919 NBO457919 NLK457919 NVG457919 OFC457919 OOY457919 OYU457919 PIQ457919 PSM457919 QCI457919 QME457919 QWA457919 RFW457919 RPS457919 RZO457919 SJK457919 STG457919 TDC457919 TMY457919 TWU457919 UGQ457919 UQM457919 VAI457919 VKE457919 VUA457919 WDW457919 WNS457919 BG523455 LC523455 UY523455 AEU523455 AOQ523455 AYM523455 BII523455 BSE523455 CCA523455 CLW523455 CVS523455 DFO523455 DPK523455 DZG523455 EJC523455 ESY523455 FCU523455 FMQ523455 FWM523455 GGI523455 GQE523455 HAA523455 HJW523455 HTS523455 IDO523455 INK523455 IXG523455 JHC523455 JQY523455 KAU523455 KKQ523455 KUM523455 LEI523455 LOE523455 LYA523455 MHW523455 MRS523455 NBO523455 NLK523455 NVG523455 OFC523455 OOY523455 OYU523455 PIQ523455 PSM523455 QCI523455 QME523455 QWA523455 RFW523455 RPS523455 RZO523455 SJK523455 STG523455 TDC523455 TMY523455 TWU523455 UGQ523455 UQM523455 VAI523455 VKE523455 VUA523455 WDW523455 WNS523455 BG588991 LC588991 UY588991 AEU588991 AOQ588991 AYM588991 BII588991 BSE588991 CCA588991 CLW588991 CVS588991 DFO588991 DPK588991 DZG588991 EJC588991 ESY588991 FCU588991 FMQ588991 FWM588991 GGI588991 GQE588991 HAA588991 HJW588991 HTS588991 IDO588991 INK588991 IXG588991 JHC588991 JQY588991 KAU588991 KKQ588991 KUM588991 LEI588991 LOE588991 LYA588991 MHW588991 MRS588991 NBO588991 NLK588991 NVG588991 OFC588991 OOY588991 OYU588991 PIQ588991 PSM588991 QCI588991 QME588991 QWA588991 RFW588991 RPS588991 RZO588991 SJK588991 STG588991 TDC588991 TMY588991 TWU588991 UGQ588991 UQM588991 VAI588991 VKE588991 VUA588991 WDW588991 WNS588991 BG654527 LC654527 UY654527 AEU654527 AOQ654527 AYM654527 BII654527 BSE654527 CCA654527 CLW654527 CVS654527 DFO654527 DPK654527 DZG654527 EJC654527 ESY654527 FCU654527 FMQ654527 FWM654527 GGI654527 GQE654527 HAA654527 HJW654527 HTS654527 IDO654527 INK654527 IXG654527 JHC654527 JQY654527 KAU654527 KKQ654527 KUM654527 LEI654527 LOE654527 LYA654527 MHW654527 MRS654527 NBO654527 NLK654527 NVG654527 OFC654527 OOY654527 OYU654527 PIQ654527 PSM654527 QCI654527 QME654527 QWA654527 RFW654527 RPS654527 RZO654527 SJK654527 STG654527 TDC654527 TMY654527 TWU654527 UGQ654527 UQM654527 VAI654527 VKE654527 VUA654527 WDW654527 WNS654527 BG720063 LC720063 UY720063 AEU720063 AOQ720063 AYM720063 BII720063 BSE720063 CCA720063 CLW720063 CVS720063 DFO720063 DPK720063 DZG720063 EJC720063 ESY720063 FCU720063 FMQ720063 FWM720063 GGI720063 GQE720063 HAA720063 HJW720063 HTS720063 IDO720063 INK720063 IXG720063 JHC720063 JQY720063 KAU720063 KKQ720063 KUM720063 LEI720063 LOE720063 LYA720063 MHW720063 MRS720063 NBO720063 NLK720063 NVG720063 OFC720063 OOY720063 OYU720063 PIQ720063 PSM720063 QCI720063 QME720063 QWA720063 RFW720063 RPS720063 RZO720063 SJK720063 STG720063 TDC720063 TMY720063 TWU720063 UGQ720063 UQM720063 VAI720063 VKE720063 VUA720063 WDW720063 WNS720063 BG785599 LC785599 UY785599 AEU785599 AOQ785599 AYM785599 BII785599 BSE785599 CCA785599 CLW785599 CVS785599 DFO785599 DPK785599 DZG785599 EJC785599 ESY785599 FCU785599 FMQ785599 FWM785599 GGI785599 GQE785599 HAA785599 HJW785599 HTS785599 IDO785599 INK785599 IXG785599 JHC785599 JQY785599 KAU785599 KKQ785599 KUM785599 LEI785599 LOE785599 LYA785599 MHW785599 MRS785599 NBO785599 NLK785599 NVG785599 OFC785599 OOY785599 OYU785599 PIQ785599 PSM785599 QCI785599 QME785599 QWA785599 RFW785599 RPS785599 RZO785599 SJK785599 STG785599 TDC785599 TMY785599 TWU785599 UGQ785599 UQM785599 VAI785599 VKE785599 VUA785599 WDW785599 WNS785599 BG851135 LC851135 UY851135 AEU851135 AOQ851135 AYM851135 BII851135 BSE851135 CCA851135 CLW851135 CVS851135 DFO851135 DPK851135 DZG851135 EJC851135 ESY851135 FCU851135 FMQ851135 FWM851135 GGI851135 GQE851135 HAA851135 HJW851135 HTS851135 IDO851135 INK851135 IXG851135 JHC851135 JQY851135 KAU851135 KKQ851135 KUM851135 LEI851135 LOE851135 LYA851135 MHW851135 MRS851135 NBO851135 NLK851135 NVG851135 OFC851135 OOY851135 OYU851135 PIQ851135 PSM851135 QCI851135 QME851135 QWA851135 RFW851135 RPS851135 RZO851135 SJK851135 STG851135 TDC851135 TMY851135 TWU851135 UGQ851135 UQM851135 VAI851135 VKE851135 VUA851135 WDW851135 WNS851135 BG916671 LC916671 UY916671 AEU916671 AOQ916671 AYM916671 BII916671 BSE916671 CCA916671 CLW916671 CVS916671 DFO916671 DPK916671 DZG916671 EJC916671 ESY916671 FCU916671 FMQ916671 FWM916671 GGI916671 GQE916671 HAA916671 HJW916671 HTS916671 IDO916671 INK916671 IXG916671 JHC916671 JQY916671 KAU916671 KKQ916671 KUM916671 LEI916671 LOE916671 LYA916671 MHW916671 MRS916671 NBO916671 NLK916671 NVG916671 OFC916671 OOY916671 OYU916671 PIQ916671 PSM916671 QCI916671 QME916671 QWA916671 RFW916671 RPS916671 RZO916671 SJK916671 STG916671 TDC916671 TMY916671 TWU916671 UGQ916671 UQM916671 VAI916671 VKE916671 VUA916671 WDW916671 WNS916671 BG982207 LC982207 UY982207 AEU982207 AOQ982207 AYM982207 BII982207 BSE982207 CCA982207 CLW982207 CVS982207 DFO982207 DPK982207 DZG982207 EJC982207 ESY982207 FCU982207 FMQ982207 FWM982207 GGI982207 GQE982207 HAA982207 HJW982207 HTS982207 IDO982207 INK982207 IXG982207 JHC982207 JQY982207 KAU982207 KKQ982207 KUM982207 LEI982207 LOE982207 LYA982207 MHW982207 MRS982207 NBO982207 NLK982207 NVG982207 OFC982207 OOY982207 OYU982207 PIQ982207 PSM982207 QCI982207 QME982207 QWA982207 RFW982207 RPS982207 RZO982207 SJK982207 STG982207 TDC982207 TMY982207 TWU982207 UGQ982207 UQM982207 VAI982207 VKE982207 VUA982207 WDW982207 WNS982207 GT64847 QP64847 AAL64847 AKH64847 AUD64847 BDZ64847 BNV64847 BXR64847 CHN64847 CRJ64847 DBF64847 DLB64847 DUX64847 EET64847 EOP64847 EYL64847 FIH64847 FSD64847 GBZ64847 GLV64847 GVR64847 HFN64847 HPJ64847 HZF64847 IJB64847 ISX64847 JCT64847 JMP64847 JWL64847 KGH64847 KQD64847 KZZ64847 LJV64847 LTR64847 MDN64847 MNJ64847 MXF64847 NHB64847 NQX64847 OAT64847 OKP64847 OUL64847 PEH64847 POD64847 PXZ64847 QHV64847 QRR64847 RBN64847 RLJ64847 RVF64847 SFB64847 SOX64847 SYT64847 TIP64847 TSL64847 UCH64847 UMD64847 UVZ64847 VFV64847 VPR64847 VZN64847 WJJ64847 WTF64847 GT130383 QP130383 AAL130383 AKH130383 AUD130383 BDZ130383 BNV130383 BXR130383 CHN130383 CRJ130383 DBF130383 DLB130383 DUX130383 EET130383 EOP130383 EYL130383 FIH130383 FSD130383 GBZ130383 GLV130383 GVR130383 HFN130383 HPJ130383 HZF130383 IJB130383 ISX130383 JCT130383 JMP130383 JWL130383 KGH130383 KQD130383 KZZ130383 LJV130383 LTR130383 MDN130383 MNJ130383 MXF130383 NHB130383 NQX130383 OAT130383 OKP130383 OUL130383 PEH130383 POD130383 PXZ130383 QHV130383 QRR130383 RBN130383 RLJ130383 RVF130383 SFB130383 SOX130383 SYT130383 TIP130383 TSL130383 UCH130383 UMD130383 UVZ130383 VFV130383 VPR130383 VZN130383 WJJ130383 WTF130383 GT195919 QP195919 AAL195919 AKH195919 AUD195919 BDZ195919 BNV195919 BXR195919 CHN195919 CRJ195919 DBF195919 DLB195919 DUX195919 EET195919 EOP195919 EYL195919 FIH195919 FSD195919 GBZ195919 GLV195919 GVR195919 HFN195919 HPJ195919 HZF195919 IJB195919 ISX195919 JCT195919 JMP195919 JWL195919 KGH195919 KQD195919 KZZ195919 LJV195919 LTR195919 MDN195919 MNJ195919 MXF195919 NHB195919 NQX195919 OAT195919 OKP195919 OUL195919 PEH195919 POD195919 PXZ195919 QHV195919 QRR195919 RBN195919 RLJ195919 RVF195919 SFB195919 SOX195919 SYT195919 TIP195919 TSL195919 UCH195919 UMD195919 UVZ195919 VFV195919 VPR195919 VZN195919 WJJ195919 WTF195919 GT261455 QP261455 AAL261455 AKH261455 AUD261455 BDZ261455 BNV261455 BXR261455 CHN261455 CRJ261455 DBF261455 DLB261455 DUX261455 EET261455 EOP261455 EYL261455 FIH261455 FSD261455 GBZ261455 GLV261455 GVR261455 HFN261455 HPJ261455 HZF261455 IJB261455 ISX261455 JCT261455 JMP261455 JWL261455 KGH261455 KQD261455 KZZ261455 LJV261455 LTR261455 MDN261455 MNJ261455 MXF261455 NHB261455 NQX261455 OAT261455 OKP261455 OUL261455 PEH261455 POD261455 PXZ261455 QHV261455 QRR261455 RBN261455 RLJ261455 RVF261455 SFB261455 SOX261455 SYT261455 TIP261455 TSL261455 UCH261455 UMD261455 UVZ261455 VFV261455 VPR261455 VZN261455 WJJ261455 WTF261455 GT326991 QP326991 AAL326991 AKH326991 AUD326991 BDZ326991 BNV326991 BXR326991 CHN326991 CRJ326991 DBF326991 DLB326991 DUX326991 EET326991 EOP326991 EYL326991 FIH326991 FSD326991 GBZ326991 GLV326991 GVR326991 HFN326991 HPJ326991 HZF326991 IJB326991 ISX326991 JCT326991 JMP326991 JWL326991 KGH326991 KQD326991 KZZ326991 LJV326991 LTR326991 MDN326991 MNJ326991 MXF326991 NHB326991 NQX326991 OAT326991 OKP326991 OUL326991 PEH326991 POD326991 PXZ326991 QHV326991 QRR326991 RBN326991 RLJ326991 RVF326991 SFB326991 SOX326991 SYT326991 TIP326991 TSL326991 UCH326991 UMD326991 UVZ326991 VFV326991 VPR326991 VZN326991 WJJ326991 WTF326991 GT392527 QP392527 AAL392527 AKH392527 AUD392527 BDZ392527 BNV392527 BXR392527 CHN392527 CRJ392527 DBF392527 DLB392527 DUX392527 EET392527 EOP392527 EYL392527 FIH392527 FSD392527 GBZ392527 GLV392527 GVR392527 HFN392527 HPJ392527 HZF392527 IJB392527 ISX392527 JCT392527 JMP392527 JWL392527 KGH392527 KQD392527 KZZ392527 LJV392527 LTR392527 MDN392527 MNJ392527 MXF392527 NHB392527 NQX392527 OAT392527 OKP392527 OUL392527 PEH392527 POD392527 PXZ392527 QHV392527 QRR392527 RBN392527 RLJ392527 RVF392527 SFB392527 SOX392527 SYT392527 TIP392527 TSL392527 UCH392527 UMD392527 UVZ392527 VFV392527 VPR392527 VZN392527 WJJ392527 WTF392527 GT458063 QP458063 AAL458063 AKH458063 AUD458063 BDZ458063 BNV458063 BXR458063 CHN458063 CRJ458063 DBF458063 DLB458063 DUX458063 EET458063 EOP458063 EYL458063 FIH458063 FSD458063 GBZ458063 GLV458063 GVR458063 HFN458063 HPJ458063 HZF458063 IJB458063 ISX458063 JCT458063 JMP458063 JWL458063 KGH458063 KQD458063 KZZ458063 LJV458063 LTR458063 MDN458063 MNJ458063 MXF458063 NHB458063 NQX458063 OAT458063 OKP458063 OUL458063 PEH458063 POD458063 PXZ458063 QHV458063 QRR458063 RBN458063 RLJ458063 RVF458063 SFB458063 SOX458063 SYT458063 TIP458063 TSL458063 UCH458063 UMD458063 UVZ458063 VFV458063 VPR458063 VZN458063 WJJ458063 WTF458063 GT523599 QP523599 AAL523599 AKH523599 AUD523599 BDZ523599 BNV523599 BXR523599 CHN523599 CRJ523599 DBF523599 DLB523599 DUX523599 EET523599 EOP523599 EYL523599 FIH523599 FSD523599 GBZ523599 GLV523599 GVR523599 HFN523599 HPJ523599 HZF523599 IJB523599 ISX523599 JCT523599 JMP523599 JWL523599 KGH523599 KQD523599 KZZ523599 LJV523599 LTR523599 MDN523599 MNJ523599 MXF523599 NHB523599 NQX523599 OAT523599 OKP523599 OUL523599 PEH523599 POD523599 PXZ523599 QHV523599 QRR523599 RBN523599 RLJ523599 RVF523599 SFB523599 SOX523599 SYT523599 TIP523599 TSL523599 UCH523599 UMD523599 UVZ523599 VFV523599 VPR523599 VZN523599 WJJ523599 WTF523599 GT589135 QP589135 AAL589135 AKH589135 AUD589135 BDZ589135 BNV589135 BXR589135 CHN589135 CRJ589135 DBF589135 DLB589135 DUX589135 EET589135 EOP589135 EYL589135 FIH589135 FSD589135 GBZ589135 GLV589135 GVR589135 HFN589135 HPJ589135 HZF589135 IJB589135 ISX589135 JCT589135 JMP589135 JWL589135 KGH589135 KQD589135 KZZ589135 LJV589135 LTR589135 MDN589135 MNJ589135 MXF589135 NHB589135 NQX589135 OAT589135 OKP589135 OUL589135 PEH589135 POD589135 PXZ589135 QHV589135 QRR589135 RBN589135 RLJ589135 RVF589135 SFB589135 SOX589135 SYT589135 TIP589135 TSL589135 UCH589135 UMD589135 UVZ589135 VFV589135 VPR589135 VZN589135 WJJ589135 WTF589135 GT654671 QP654671 AAL654671 AKH654671 AUD654671 BDZ654671 BNV654671 BXR654671 CHN654671 CRJ654671 DBF654671 DLB654671 DUX654671 EET654671 EOP654671 EYL654671 FIH654671 FSD654671 GBZ654671 GLV654671 GVR654671 HFN654671 HPJ654671 HZF654671 IJB654671 ISX654671 JCT654671 JMP654671 JWL654671 KGH654671 KQD654671 KZZ654671 LJV654671 LTR654671 MDN654671 MNJ654671 MXF654671 NHB654671 NQX654671 OAT654671 OKP654671 OUL654671 PEH654671 POD654671 PXZ654671 QHV654671 QRR654671 RBN654671 RLJ654671 RVF654671 SFB654671 SOX654671 SYT654671 TIP654671 TSL654671 UCH654671 UMD654671 UVZ654671 VFV654671 VPR654671 VZN654671 WJJ654671 WTF654671 GT720207 QP720207 AAL720207 AKH720207 AUD720207 BDZ720207 BNV720207 BXR720207 CHN720207 CRJ720207 DBF720207 DLB720207 DUX720207 EET720207 EOP720207 EYL720207 FIH720207 FSD720207 GBZ720207 GLV720207 GVR720207 HFN720207 HPJ720207 HZF720207 IJB720207 ISX720207 JCT720207 JMP720207 JWL720207 KGH720207 KQD720207 KZZ720207 LJV720207 LTR720207 MDN720207 MNJ720207 MXF720207 NHB720207 NQX720207 OAT720207 OKP720207 OUL720207 PEH720207 POD720207 PXZ720207 QHV720207 QRR720207 RBN720207 RLJ720207 RVF720207 SFB720207 SOX720207 SYT720207 TIP720207 TSL720207 UCH720207 UMD720207 UVZ720207 VFV720207 VPR720207 VZN720207 WJJ720207 WTF720207 GT785743 QP785743 AAL785743 AKH785743 AUD785743 BDZ785743 BNV785743 BXR785743 CHN785743 CRJ785743 DBF785743 DLB785743 DUX785743 EET785743 EOP785743 EYL785743 FIH785743 FSD785743 GBZ785743 GLV785743 GVR785743 HFN785743 HPJ785743 HZF785743 IJB785743 ISX785743 JCT785743 JMP785743 JWL785743 KGH785743 KQD785743 KZZ785743 LJV785743 LTR785743 MDN785743 MNJ785743 MXF785743 NHB785743 NQX785743 OAT785743 OKP785743 OUL785743 PEH785743 POD785743 PXZ785743 QHV785743 QRR785743 RBN785743 RLJ785743 RVF785743 SFB785743 SOX785743 SYT785743 TIP785743 TSL785743 UCH785743 UMD785743 UVZ785743 VFV785743 VPR785743 VZN785743 WJJ785743 WTF785743 GT851279 QP851279 AAL851279 AKH851279 AUD851279 BDZ851279 BNV851279 BXR851279 CHN851279 CRJ851279 DBF851279 DLB851279 DUX851279 EET851279 EOP851279 EYL851279 FIH851279 FSD851279 GBZ851279 GLV851279 GVR851279 HFN851279 HPJ851279 HZF851279 IJB851279 ISX851279 JCT851279 JMP851279 JWL851279 KGH851279 KQD851279 KZZ851279 LJV851279 LTR851279 MDN851279 MNJ851279 MXF851279 NHB851279 NQX851279 OAT851279 OKP851279 OUL851279 PEH851279 POD851279 PXZ851279 QHV851279 QRR851279 RBN851279 RLJ851279 RVF851279 SFB851279 SOX851279 SYT851279 TIP851279 TSL851279 UCH851279 UMD851279 UVZ851279 VFV851279 VPR851279 VZN851279 WJJ851279 WTF851279 GT916815 QP916815 AAL916815 AKH916815 AUD916815 BDZ916815 BNV916815 BXR916815 CHN916815 CRJ916815 DBF916815 DLB916815 DUX916815 EET916815 EOP916815 EYL916815 FIH916815 FSD916815 GBZ916815 GLV916815 GVR916815 HFN916815 HPJ916815 HZF916815 IJB916815 ISX916815 JCT916815 JMP916815 JWL916815 KGH916815 KQD916815 KZZ916815 LJV916815 LTR916815 MDN916815 MNJ916815 MXF916815 NHB916815 NQX916815 OAT916815 OKP916815 OUL916815 PEH916815 POD916815 PXZ916815 QHV916815 QRR916815 RBN916815 RLJ916815 RVF916815 SFB916815 SOX916815 SYT916815 TIP916815 TSL916815 UCH916815 UMD916815 UVZ916815 VFV916815 VPR916815 VZN916815 WJJ916815 WTF916815 GT982351 QP982351 AAL982351 AKH982351 AUD982351 BDZ982351 BNV982351 BXR982351 CHN982351 CRJ982351 DBF982351 DLB982351 DUX982351 EET982351 EOP982351 EYL982351 FIH982351 FSD982351 GBZ982351 GLV982351 GVR982351 HFN982351 HPJ982351 HZF982351 IJB982351 ISX982351 JCT982351 JMP982351 JWL982351 KGH982351 KQD982351 KZZ982351 LJV982351 LTR982351 MDN982351 MNJ982351 MXF982351 NHB982351 NQX982351 OAT982351 OKP982351 OUL982351 PEH982351 POD982351 PXZ982351 QHV982351 QRR982351 RBN982351 RLJ982351 RVF982351 SFB982351 SOX982351 SYT982351 TIP982351 TSL982351 UCH982351 UMD982351 UVZ982351 VFV982351 VPR982351 VZN982351 WJJ982351 WTF982351 BG10:BG18 LC10:LC18 UY10:UY18 AEU10:AEU18 AOQ10:AOQ18 AYM10:AYM18 BII10:BII18 BSE10:BSE18 CCA10:CCA18 CLW10:CLW18 CVS10:CVS18 DFO10:DFO18 DPK10:DPK18 DZG10:DZG18 EJC10:EJC18 ESY10:ESY18 FCU10:FCU18 FMQ10:FMQ18 FWM10:FWM18 GGI10:GGI18 GQE10:GQE18 HAA10:HAA18 HJW10:HJW18 HTS10:HTS18 IDO10:IDO18 INK10:INK18 IXG10:IXG18 JHC10:JHC18 JQY10:JQY18 KAU10:KAU18 KKQ10:KKQ18 KUM10:KUM18 LEI10:LEI18 LOE10:LOE18 LYA10:LYA18 MHW10:MHW18 MRS10:MRS18 NBO10:NBO18 NLK10:NLK18 NVG10:NVG18 OFC10:OFC18 OOY10:OOY18 OYU10:OYU18 PIQ10:PIQ18 PSM10:PSM18 QCI10:QCI18 QME10:QME18 QWA10:QWA18 RFW10:RFW18 RPS10:RPS18 RZO10:RZO18 SJK10:SJK18 STG10:STG18 TDC10:TDC18 TMY10:TMY18 TWU10:TWU18 UGQ10:UGQ18 UQM10:UQM18 VAI10:VAI18 VKE10:VKE18 VUA10:VUA18 WDW10:WDW18 WNS10:WNS18 BQ64703 LM64703 VI64703 AFE64703 APA64703 AYW64703 BIS64703 BSO64703 CCK64703 CMG64703 CWC64703 DFY64703 DPU64703 DZQ64703 EJM64703 ETI64703 FDE64703 FNA64703 FWW64703 GGS64703 GQO64703 HAK64703 HKG64703 HUC64703 IDY64703 INU64703 IXQ64703 JHM64703 JRI64703 KBE64703 KLA64703 KUW64703 LES64703 LOO64703 LYK64703 MIG64703 MSC64703 NBY64703 NLU64703 NVQ64703 OFM64703 OPI64703 OZE64703 PJA64703 PSW64703 QCS64703 QMO64703 QWK64703 RGG64703 RQC64703 RZY64703 SJU64703 STQ64703 TDM64703 TNI64703 TXE64703 UHA64703 UQW64703 VAS64703 VKO64703 VUK64703 WEG64703 WOC64703 BQ130239 LM130239 VI130239 AFE130239 APA130239 AYW130239 BIS130239 BSO130239 CCK130239 CMG130239 CWC130239 DFY130239 DPU130239 DZQ130239 EJM130239 ETI130239 FDE130239 FNA130239 FWW130239 GGS130239 GQO130239 HAK130239 HKG130239 HUC130239 IDY130239 INU130239 IXQ130239 JHM130239 JRI130239 KBE130239 KLA130239 KUW130239 LES130239 LOO130239 LYK130239 MIG130239 MSC130239 NBY130239 NLU130239 NVQ130239 OFM130239 OPI130239 OZE130239 PJA130239 PSW130239 QCS130239 QMO130239 QWK130239 RGG130239 RQC130239 RZY130239 SJU130239 STQ130239 TDM130239 TNI130239 TXE130239 UHA130239 UQW130239 VAS130239 VKO130239 VUK130239 WEG130239 WOC130239 BQ195775 LM195775 VI195775 AFE195775 APA195775 AYW195775 BIS195775 BSO195775 CCK195775 CMG195775 CWC195775 DFY195775 DPU195775 DZQ195775 EJM195775 ETI195775 FDE195775 FNA195775 FWW195775 GGS195775 GQO195775 HAK195775 HKG195775 HUC195775 IDY195775 INU195775 IXQ195775 JHM195775 JRI195775 KBE195775 KLA195775 KUW195775 LES195775 LOO195775 LYK195775 MIG195775 MSC195775 NBY195775 NLU195775 NVQ195775 OFM195775 OPI195775 OZE195775 PJA195775 PSW195775 QCS195775 QMO195775 QWK195775 RGG195775 RQC195775 RZY195775 SJU195775 STQ195775 TDM195775 TNI195775 TXE195775 UHA195775 UQW195775 VAS195775 VKO195775 VUK195775 WEG195775 WOC195775 BQ261311 LM261311 VI261311 AFE261311 APA261311 AYW261311 BIS261311 BSO261311 CCK261311 CMG261311 CWC261311 DFY261311 DPU261311 DZQ261311 EJM261311 ETI261311 FDE261311 FNA261311 FWW261311 GGS261311 GQO261311 HAK261311 HKG261311 HUC261311 IDY261311 INU261311 IXQ261311 JHM261311 JRI261311 KBE261311 KLA261311 KUW261311 LES261311 LOO261311 LYK261311 MIG261311 MSC261311 NBY261311 NLU261311 NVQ261311 OFM261311 OPI261311 OZE261311 PJA261311 PSW261311 QCS261311 QMO261311 QWK261311 RGG261311 RQC261311 RZY261311 SJU261311 STQ261311 TDM261311 TNI261311 TXE261311 UHA261311 UQW261311 VAS261311 VKO261311 VUK261311 WEG261311 WOC261311 BQ326847 LM326847 VI326847 AFE326847 APA326847 AYW326847 BIS326847 BSO326847 CCK326847 CMG326847 CWC326847 DFY326847 DPU326847 DZQ326847 EJM326847 ETI326847 FDE326847 FNA326847 FWW326847 GGS326847 GQO326847 HAK326847 HKG326847 HUC326847 IDY326847 INU326847 IXQ326847 JHM326847 JRI326847 KBE326847 KLA326847 KUW326847 LES326847 LOO326847 LYK326847 MIG326847 MSC326847 NBY326847 NLU326847 NVQ326847 OFM326847 OPI326847 OZE326847 PJA326847 PSW326847 QCS326847 QMO326847 QWK326847 RGG326847 RQC326847 RZY326847 SJU326847 STQ326847 TDM326847 TNI326847 TXE326847 UHA326847 UQW326847 VAS326847 VKO326847 VUK326847 WEG326847 WOC326847 BQ392383 LM392383 VI392383 AFE392383 APA392383 AYW392383 BIS392383 BSO392383 CCK392383 CMG392383 CWC392383 DFY392383 DPU392383 DZQ392383 EJM392383 ETI392383 FDE392383 FNA392383 FWW392383 GGS392383 GQO392383 HAK392383 HKG392383 HUC392383 IDY392383 INU392383 IXQ392383 JHM392383 JRI392383 KBE392383 KLA392383 KUW392383 LES392383 LOO392383 LYK392383 MIG392383 MSC392383 NBY392383 NLU392383 NVQ392383 OFM392383 OPI392383 OZE392383 PJA392383 PSW392383 QCS392383 QMO392383 QWK392383 RGG392383 RQC392383 RZY392383 SJU392383 STQ392383 TDM392383 TNI392383 TXE392383 UHA392383 UQW392383 VAS392383 VKO392383 VUK392383 WEG392383 WOC392383 BQ457919 LM457919 VI457919 AFE457919 APA457919 AYW457919 BIS457919 BSO457919 CCK457919 CMG457919 CWC457919 DFY457919 DPU457919 DZQ457919 EJM457919 ETI457919 FDE457919 FNA457919 FWW457919 GGS457919 GQO457919 HAK457919 HKG457919 HUC457919 IDY457919 INU457919 IXQ457919 JHM457919 JRI457919 KBE457919 KLA457919 KUW457919 LES457919 LOO457919 LYK457919 MIG457919 MSC457919 NBY457919 NLU457919 NVQ457919 OFM457919 OPI457919 OZE457919 PJA457919 PSW457919 QCS457919 QMO457919 QWK457919 RGG457919 RQC457919 RZY457919 SJU457919 STQ457919 TDM457919 TNI457919 TXE457919 UHA457919 UQW457919 VAS457919 VKO457919 VUK457919 WEG457919 WOC457919 BQ523455 LM523455 VI523455 AFE523455 APA523455 AYW523455 BIS523455 BSO523455 CCK523455 CMG523455 CWC523455 DFY523455 DPU523455 DZQ523455 EJM523455 ETI523455 FDE523455 FNA523455 FWW523455 GGS523455 GQO523455 HAK523455 HKG523455 HUC523455 IDY523455 INU523455 IXQ523455 JHM523455 JRI523455 KBE523455 KLA523455 KUW523455 LES523455 LOO523455 LYK523455 MIG523455 MSC523455 NBY523455 NLU523455 NVQ523455 OFM523455 OPI523455 OZE523455 PJA523455 PSW523455 QCS523455 QMO523455 QWK523455 RGG523455 RQC523455 RZY523455 SJU523455 STQ523455 TDM523455 TNI523455 TXE523455 UHA523455 UQW523455 VAS523455 VKO523455 VUK523455 WEG523455 WOC523455 BQ588991 LM588991 VI588991 AFE588991 APA588991 AYW588991 BIS588991 BSO588991 CCK588991 CMG588991 CWC588991 DFY588991 DPU588991 DZQ588991 EJM588991 ETI588991 FDE588991 FNA588991 FWW588991 GGS588991 GQO588991 HAK588991 HKG588991 HUC588991 IDY588991 INU588991 IXQ588991 JHM588991 JRI588991 KBE588991 KLA588991 KUW588991 LES588991 LOO588991 LYK588991 MIG588991 MSC588991 NBY588991 NLU588991 NVQ588991 OFM588991 OPI588991 OZE588991 PJA588991 PSW588991 QCS588991 QMO588991 QWK588991 RGG588991 RQC588991 RZY588991 SJU588991 STQ588991 TDM588991 TNI588991 TXE588991 UHA588991 UQW588991 VAS588991 VKO588991 VUK588991 WEG588991 WOC588991 BQ654527 LM654527 VI654527 AFE654527 APA654527 AYW654527 BIS654527 BSO654527 CCK654527 CMG654527 CWC654527 DFY654527 DPU654527 DZQ654527 EJM654527 ETI654527 FDE654527 FNA654527 FWW654527 GGS654527 GQO654527 HAK654527 HKG654527 HUC654527 IDY654527 INU654527 IXQ654527 JHM654527 JRI654527 KBE654527 KLA654527 KUW654527 LES654527 LOO654527 LYK654527 MIG654527 MSC654527 NBY654527 NLU654527 NVQ654527 OFM654527 OPI654527 OZE654527 PJA654527 PSW654527 QCS654527 QMO654527 QWK654527 RGG654527 RQC654527 RZY654527 SJU654527 STQ654527 TDM654527 TNI654527 TXE654527 UHA654527 UQW654527 VAS654527 VKO654527 VUK654527 WEG654527 WOC654527 BQ720063 LM720063 VI720063 AFE720063 APA720063 AYW720063 BIS720063 BSO720063 CCK720063 CMG720063 CWC720063 DFY720063 DPU720063 DZQ720063 EJM720063 ETI720063 FDE720063 FNA720063 FWW720063 GGS720063 GQO720063 HAK720063 HKG720063 HUC720063 IDY720063 INU720063 IXQ720063 JHM720063 JRI720063 KBE720063 KLA720063 KUW720063 LES720063 LOO720063 LYK720063 MIG720063 MSC720063 NBY720063 NLU720063 NVQ720063 OFM720063 OPI720063 OZE720063 PJA720063 PSW720063 QCS720063 QMO720063 QWK720063 RGG720063 RQC720063 RZY720063 SJU720063 STQ720063 TDM720063 TNI720063 TXE720063 UHA720063 UQW720063 VAS720063 VKO720063 VUK720063 WEG720063 WOC720063 BQ785599 LM785599 VI785599 AFE785599 APA785599 AYW785599 BIS785599 BSO785599 CCK785599 CMG785599 CWC785599 DFY785599 DPU785599 DZQ785599 EJM785599 ETI785599 FDE785599 FNA785599 FWW785599 GGS785599 GQO785599 HAK785599 HKG785599 HUC785599 IDY785599 INU785599 IXQ785599 JHM785599 JRI785599 KBE785599 KLA785599 KUW785599 LES785599 LOO785599 LYK785599 MIG785599 MSC785599 NBY785599 NLU785599 NVQ785599 OFM785599 OPI785599 OZE785599 PJA785599 PSW785599 QCS785599 QMO785599 QWK785599 RGG785599 RQC785599 RZY785599 SJU785599 STQ785599 TDM785599 TNI785599 TXE785599 UHA785599 UQW785599 VAS785599 VKO785599 VUK785599 WEG785599 WOC785599 BQ851135 LM851135 VI851135 AFE851135 APA851135 AYW851135 BIS851135 BSO851135 CCK851135 CMG851135 CWC851135 DFY851135 DPU851135 DZQ851135 EJM851135 ETI851135 FDE851135 FNA851135 FWW851135 GGS851135 GQO851135 HAK851135 HKG851135 HUC851135 IDY851135 INU851135 IXQ851135 JHM851135 JRI851135 KBE851135 KLA851135 KUW851135 LES851135 LOO851135 LYK851135 MIG851135 MSC851135 NBY851135 NLU851135 NVQ851135 OFM851135 OPI851135 OZE851135 PJA851135 PSW851135 QCS851135 QMO851135 QWK851135 RGG851135 RQC851135 RZY851135 SJU851135 STQ851135 TDM851135 TNI851135 TXE851135 UHA851135 UQW851135 VAS851135 VKO851135 VUK851135 WEG851135 WOC851135 BQ916671 LM916671 VI916671 AFE916671 APA916671 AYW916671 BIS916671 BSO916671 CCK916671 CMG916671 CWC916671 DFY916671 DPU916671 DZQ916671 EJM916671 ETI916671 FDE916671 FNA916671 FWW916671 GGS916671 GQO916671 HAK916671 HKG916671 HUC916671 IDY916671 INU916671 IXQ916671 JHM916671 JRI916671 KBE916671 KLA916671 KUW916671 LES916671 LOO916671 LYK916671 MIG916671 MSC916671 NBY916671 NLU916671 NVQ916671 OFM916671 OPI916671 OZE916671 PJA916671 PSW916671 QCS916671 QMO916671 QWK916671 RGG916671 RQC916671 RZY916671 SJU916671 STQ916671 TDM916671 TNI916671 TXE916671 UHA916671 UQW916671 VAS916671 VKO916671 VUK916671 WEG916671 WOC916671 BQ982207 LM982207 VI982207 AFE982207 APA982207 AYW982207 BIS982207 BSO982207 CCK982207 CMG982207 CWC982207 DFY982207 DPU982207 DZQ982207 EJM982207 ETI982207 FDE982207 FNA982207 FWW982207 GGS982207 GQO982207 HAK982207 HKG982207 HUC982207 IDY982207 INU982207 IXQ982207 JHM982207 JRI982207 KBE982207 KLA982207 KUW982207 LES982207 LOO982207 LYK982207 MIG982207 MSC982207 NBY982207 NLU982207 NVQ982207 OFM982207 OPI982207 OZE982207 PJA982207 PSW982207 QCS982207 QMO982207 QWK982207 RGG982207 RQC982207 RZY982207 SJU982207 STQ982207 TDM982207 TNI982207 TXE982207 UHA982207 UQW982207 VAS982207 VKO982207 VUK982207 WEG982207 AI10:AI18 AE982207 AE916671 AE851135 AE785599 AE720063 AE654527 AE588991 AE523455 AE457919 AE392383 AE326847 AE261311 AE195775 AE130239 AT10" xr:uid="{00000000-0002-0000-0000-000009000000}">
      <formula1>390</formula1>
    </dataValidation>
    <dataValidation type="list" allowBlank="1" showInputMessage="1" showErrorMessage="1" sqref="K93:K96 K112:K113" xr:uid="{00000000-0002-0000-0000-00000A000000}">
      <formula1>$AD$19:$AD$19</formula1>
    </dataValidation>
    <dataValidation type="list" allowBlank="1" showInputMessage="1" showErrorMessage="1" sqref="I111" xr:uid="{00000000-0002-0000-0000-00000B000000}">
      <formula1>"Critico,Moderado,Leve,N/A"</formula1>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1" xr:uid="{00000000-0002-0000-0000-00000C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11:F18 F20 F27:F37 F39:F44 F48:F51 F53:F58" xr:uid="{00000000-0002-0000-0000-00000D000000}">
      <formula1>0</formula1>
      <formula2>9</formula2>
    </dataValidation>
    <dataValidation type="list" allowBlank="1" showInputMessage="1" showErrorMessage="1" sqref="K88:K92 K79:K86" xr:uid="{00000000-0002-0000-0000-00000E000000}">
      <formula1>$AD$19:$AD$24</formula1>
    </dataValidation>
    <dataValidation type="list" allowBlank="1" showInputMessage="1" showErrorMessage="1" sqref="K77:K78" xr:uid="{00000000-0002-0000-0000-00000F000000}">
      <formula1>$AC$19:$AC$23</formula1>
    </dataValidation>
    <dataValidation type="list" allowBlank="1" showInputMessage="1" showErrorMessage="1" sqref="K163:K171 K114" xr:uid="{00000000-0002-0000-0000-000010000000}">
      <formula1>$AD$12:$AD$20</formula1>
    </dataValidation>
    <dataValidation type="list" allowBlank="1" showInputMessage="1" showErrorMessage="1" sqref="K172:K173" xr:uid="{00000000-0002-0000-0000-000011000000}">
      <formula1>$AD$12:$AD$25</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"AC,AP"</xm:f>
          </x14:formula1>
          <xm:sqref>L64778:L64783 IL64780:IL64785 SH64780:SH64785 ACD64780:ACD64785 ALZ64780:ALZ64785 AVV64780:AVV64785 BFR64780:BFR64785 BPN64780:BPN64785 BZJ64780:BZJ64785 CJF64780:CJF64785 CTB64780:CTB64785 DCX64780:DCX64785 DMT64780:DMT64785 DWP64780:DWP64785 EGL64780:EGL64785 EQH64780:EQH64785 FAD64780:FAD64785 FJZ64780:FJZ64785 FTV64780:FTV64785 GDR64780:GDR64785 GNN64780:GNN64785 GXJ64780:GXJ64785 HHF64780:HHF64785 HRB64780:HRB64785 IAX64780:IAX64785 IKT64780:IKT64785 IUP64780:IUP64785 JEL64780:JEL64785 JOH64780:JOH64785 JYD64780:JYD64785 KHZ64780:KHZ64785 KRV64780:KRV64785 LBR64780:LBR64785 LLN64780:LLN64785 LVJ64780:LVJ64785 MFF64780:MFF64785 MPB64780:MPB64785 MYX64780:MYX64785 NIT64780:NIT64785 NSP64780:NSP64785 OCL64780:OCL64785 OMH64780:OMH64785 OWD64780:OWD64785 PFZ64780:PFZ64785 PPV64780:PPV64785 PZR64780:PZR64785 QJN64780:QJN64785 QTJ64780:QTJ64785 RDF64780:RDF64785 RNB64780:RNB64785 RWX64780:RWX64785 SGT64780:SGT64785 SQP64780:SQP64785 TAL64780:TAL64785 TKH64780:TKH64785 TUD64780:TUD64785 UDZ64780:UDZ64785 UNV64780:UNV64785 UXR64780:UXR64785 VHN64780:VHN64785 VRJ64780:VRJ64785 WBF64780:WBF64785 WLB64780:WLB64785 L130314:L130319 IL130316:IL130321 SH130316:SH130321 ACD130316:ACD130321 ALZ130316:ALZ130321 AVV130316:AVV130321 BFR130316:BFR130321 BPN130316:BPN130321 BZJ130316:BZJ130321 CJF130316:CJF130321 CTB130316:CTB130321 DCX130316:DCX130321 DMT130316:DMT130321 DWP130316:DWP130321 EGL130316:EGL130321 EQH130316:EQH130321 FAD130316:FAD130321 FJZ130316:FJZ130321 FTV130316:FTV130321 GDR130316:GDR130321 GNN130316:GNN130321 GXJ130316:GXJ130321 HHF130316:HHF130321 HRB130316:HRB130321 IAX130316:IAX130321 IKT130316:IKT130321 IUP130316:IUP130321 JEL130316:JEL130321 JOH130316:JOH130321 JYD130316:JYD130321 KHZ130316:KHZ130321 KRV130316:KRV130321 LBR130316:LBR130321 LLN130316:LLN130321 LVJ130316:LVJ130321 MFF130316:MFF130321 MPB130316:MPB130321 MYX130316:MYX130321 NIT130316:NIT130321 NSP130316:NSP130321 OCL130316:OCL130321 OMH130316:OMH130321 OWD130316:OWD130321 PFZ130316:PFZ130321 PPV130316:PPV130321 PZR130316:PZR130321 QJN130316:QJN130321 QTJ130316:QTJ130321 RDF130316:RDF130321 RNB130316:RNB130321 RWX130316:RWX130321 SGT130316:SGT130321 SQP130316:SQP130321 TAL130316:TAL130321 TKH130316:TKH130321 TUD130316:TUD130321 UDZ130316:UDZ130321 UNV130316:UNV130321 UXR130316:UXR130321 VHN130316:VHN130321 VRJ130316:VRJ130321 WBF130316:WBF130321 WLB130316:WLB130321 L195850:L195855 IL195852:IL195857 SH195852:SH195857 ACD195852:ACD195857 ALZ195852:ALZ195857 AVV195852:AVV195857 BFR195852:BFR195857 BPN195852:BPN195857 BZJ195852:BZJ195857 CJF195852:CJF195857 CTB195852:CTB195857 DCX195852:DCX195857 DMT195852:DMT195857 DWP195852:DWP195857 EGL195852:EGL195857 EQH195852:EQH195857 FAD195852:FAD195857 FJZ195852:FJZ195857 FTV195852:FTV195857 GDR195852:GDR195857 GNN195852:GNN195857 GXJ195852:GXJ195857 HHF195852:HHF195857 HRB195852:HRB195857 IAX195852:IAX195857 IKT195852:IKT195857 IUP195852:IUP195857 JEL195852:JEL195857 JOH195852:JOH195857 JYD195852:JYD195857 KHZ195852:KHZ195857 KRV195852:KRV195857 LBR195852:LBR195857 LLN195852:LLN195857 LVJ195852:LVJ195857 MFF195852:MFF195857 MPB195852:MPB195857 MYX195852:MYX195857 NIT195852:NIT195857 NSP195852:NSP195857 OCL195852:OCL195857 OMH195852:OMH195857 OWD195852:OWD195857 PFZ195852:PFZ195857 PPV195852:PPV195857 PZR195852:PZR195857 QJN195852:QJN195857 QTJ195852:QTJ195857 RDF195852:RDF195857 RNB195852:RNB195857 RWX195852:RWX195857 SGT195852:SGT195857 SQP195852:SQP195857 TAL195852:TAL195857 TKH195852:TKH195857 TUD195852:TUD195857 UDZ195852:UDZ195857 UNV195852:UNV195857 UXR195852:UXR195857 VHN195852:VHN195857 VRJ195852:VRJ195857 WBF195852:WBF195857 WLB195852:WLB195857 L261386:L261391 IL261388:IL261393 SH261388:SH261393 ACD261388:ACD261393 ALZ261388:ALZ261393 AVV261388:AVV261393 BFR261388:BFR261393 BPN261388:BPN261393 BZJ261388:BZJ261393 CJF261388:CJF261393 CTB261388:CTB261393 DCX261388:DCX261393 DMT261388:DMT261393 DWP261388:DWP261393 EGL261388:EGL261393 EQH261388:EQH261393 FAD261388:FAD261393 FJZ261388:FJZ261393 FTV261388:FTV261393 GDR261388:GDR261393 GNN261388:GNN261393 GXJ261388:GXJ261393 HHF261388:HHF261393 HRB261388:HRB261393 IAX261388:IAX261393 IKT261388:IKT261393 IUP261388:IUP261393 JEL261388:JEL261393 JOH261388:JOH261393 JYD261388:JYD261393 KHZ261388:KHZ261393 KRV261388:KRV261393 LBR261388:LBR261393 LLN261388:LLN261393 LVJ261388:LVJ261393 MFF261388:MFF261393 MPB261388:MPB261393 MYX261388:MYX261393 NIT261388:NIT261393 NSP261388:NSP261393 OCL261388:OCL261393 OMH261388:OMH261393 OWD261388:OWD261393 PFZ261388:PFZ261393 PPV261388:PPV261393 PZR261388:PZR261393 QJN261388:QJN261393 QTJ261388:QTJ261393 RDF261388:RDF261393 RNB261388:RNB261393 RWX261388:RWX261393 SGT261388:SGT261393 SQP261388:SQP261393 TAL261388:TAL261393 TKH261388:TKH261393 TUD261388:TUD261393 UDZ261388:UDZ261393 UNV261388:UNV261393 UXR261388:UXR261393 VHN261388:VHN261393 VRJ261388:VRJ261393 WBF261388:WBF261393 WLB261388:WLB261393 L326922:L326927 IL326924:IL326929 SH326924:SH326929 ACD326924:ACD326929 ALZ326924:ALZ326929 AVV326924:AVV326929 BFR326924:BFR326929 BPN326924:BPN326929 BZJ326924:BZJ326929 CJF326924:CJF326929 CTB326924:CTB326929 DCX326924:DCX326929 DMT326924:DMT326929 DWP326924:DWP326929 EGL326924:EGL326929 EQH326924:EQH326929 FAD326924:FAD326929 FJZ326924:FJZ326929 FTV326924:FTV326929 GDR326924:GDR326929 GNN326924:GNN326929 GXJ326924:GXJ326929 HHF326924:HHF326929 HRB326924:HRB326929 IAX326924:IAX326929 IKT326924:IKT326929 IUP326924:IUP326929 JEL326924:JEL326929 JOH326924:JOH326929 JYD326924:JYD326929 KHZ326924:KHZ326929 KRV326924:KRV326929 LBR326924:LBR326929 LLN326924:LLN326929 LVJ326924:LVJ326929 MFF326924:MFF326929 MPB326924:MPB326929 MYX326924:MYX326929 NIT326924:NIT326929 NSP326924:NSP326929 OCL326924:OCL326929 OMH326924:OMH326929 OWD326924:OWD326929 PFZ326924:PFZ326929 PPV326924:PPV326929 PZR326924:PZR326929 QJN326924:QJN326929 QTJ326924:QTJ326929 RDF326924:RDF326929 RNB326924:RNB326929 RWX326924:RWX326929 SGT326924:SGT326929 SQP326924:SQP326929 TAL326924:TAL326929 TKH326924:TKH326929 TUD326924:TUD326929 UDZ326924:UDZ326929 UNV326924:UNV326929 UXR326924:UXR326929 VHN326924:VHN326929 VRJ326924:VRJ326929 WBF326924:WBF326929 WLB326924:WLB326929 L392458:L392463 IL392460:IL392465 SH392460:SH392465 ACD392460:ACD392465 ALZ392460:ALZ392465 AVV392460:AVV392465 BFR392460:BFR392465 BPN392460:BPN392465 BZJ392460:BZJ392465 CJF392460:CJF392465 CTB392460:CTB392465 DCX392460:DCX392465 DMT392460:DMT392465 DWP392460:DWP392465 EGL392460:EGL392465 EQH392460:EQH392465 FAD392460:FAD392465 FJZ392460:FJZ392465 FTV392460:FTV392465 GDR392460:GDR392465 GNN392460:GNN392465 GXJ392460:GXJ392465 HHF392460:HHF392465 HRB392460:HRB392465 IAX392460:IAX392465 IKT392460:IKT392465 IUP392460:IUP392465 JEL392460:JEL392465 JOH392460:JOH392465 JYD392460:JYD392465 KHZ392460:KHZ392465 KRV392460:KRV392465 LBR392460:LBR392465 LLN392460:LLN392465 LVJ392460:LVJ392465 MFF392460:MFF392465 MPB392460:MPB392465 MYX392460:MYX392465 NIT392460:NIT392465 NSP392460:NSP392465 OCL392460:OCL392465 OMH392460:OMH392465 OWD392460:OWD392465 PFZ392460:PFZ392465 PPV392460:PPV392465 PZR392460:PZR392465 QJN392460:QJN392465 QTJ392460:QTJ392465 RDF392460:RDF392465 RNB392460:RNB392465 RWX392460:RWX392465 SGT392460:SGT392465 SQP392460:SQP392465 TAL392460:TAL392465 TKH392460:TKH392465 TUD392460:TUD392465 UDZ392460:UDZ392465 UNV392460:UNV392465 UXR392460:UXR392465 VHN392460:VHN392465 VRJ392460:VRJ392465 WBF392460:WBF392465 WLB392460:WLB392465 L457994:L457999 IL457996:IL458001 SH457996:SH458001 ACD457996:ACD458001 ALZ457996:ALZ458001 AVV457996:AVV458001 BFR457996:BFR458001 BPN457996:BPN458001 BZJ457996:BZJ458001 CJF457996:CJF458001 CTB457996:CTB458001 DCX457996:DCX458001 DMT457996:DMT458001 DWP457996:DWP458001 EGL457996:EGL458001 EQH457996:EQH458001 FAD457996:FAD458001 FJZ457996:FJZ458001 FTV457996:FTV458001 GDR457996:GDR458001 GNN457996:GNN458001 GXJ457996:GXJ458001 HHF457996:HHF458001 HRB457996:HRB458001 IAX457996:IAX458001 IKT457996:IKT458001 IUP457996:IUP458001 JEL457996:JEL458001 JOH457996:JOH458001 JYD457996:JYD458001 KHZ457996:KHZ458001 KRV457996:KRV458001 LBR457996:LBR458001 LLN457996:LLN458001 LVJ457996:LVJ458001 MFF457996:MFF458001 MPB457996:MPB458001 MYX457996:MYX458001 NIT457996:NIT458001 NSP457996:NSP458001 OCL457996:OCL458001 OMH457996:OMH458001 OWD457996:OWD458001 PFZ457996:PFZ458001 PPV457996:PPV458001 PZR457996:PZR458001 QJN457996:QJN458001 QTJ457996:QTJ458001 RDF457996:RDF458001 RNB457996:RNB458001 RWX457996:RWX458001 SGT457996:SGT458001 SQP457996:SQP458001 TAL457996:TAL458001 TKH457996:TKH458001 TUD457996:TUD458001 UDZ457996:UDZ458001 UNV457996:UNV458001 UXR457996:UXR458001 VHN457996:VHN458001 VRJ457996:VRJ458001 WBF457996:WBF458001 WLB457996:WLB458001 L523530:L523535 IL523532:IL523537 SH523532:SH523537 ACD523532:ACD523537 ALZ523532:ALZ523537 AVV523532:AVV523537 BFR523532:BFR523537 BPN523532:BPN523537 BZJ523532:BZJ523537 CJF523532:CJF523537 CTB523532:CTB523537 DCX523532:DCX523537 DMT523532:DMT523537 DWP523532:DWP523537 EGL523532:EGL523537 EQH523532:EQH523537 FAD523532:FAD523537 FJZ523532:FJZ523537 FTV523532:FTV523537 GDR523532:GDR523537 GNN523532:GNN523537 GXJ523532:GXJ523537 HHF523532:HHF523537 HRB523532:HRB523537 IAX523532:IAX523537 IKT523532:IKT523537 IUP523532:IUP523537 JEL523532:JEL523537 JOH523532:JOH523537 JYD523532:JYD523537 KHZ523532:KHZ523537 KRV523532:KRV523537 LBR523532:LBR523537 LLN523532:LLN523537 LVJ523532:LVJ523537 MFF523532:MFF523537 MPB523532:MPB523537 MYX523532:MYX523537 NIT523532:NIT523537 NSP523532:NSP523537 OCL523532:OCL523537 OMH523532:OMH523537 OWD523532:OWD523537 PFZ523532:PFZ523537 PPV523532:PPV523537 PZR523532:PZR523537 QJN523532:QJN523537 QTJ523532:QTJ523537 RDF523532:RDF523537 RNB523532:RNB523537 RWX523532:RWX523537 SGT523532:SGT523537 SQP523532:SQP523537 TAL523532:TAL523537 TKH523532:TKH523537 TUD523532:TUD523537 UDZ523532:UDZ523537 UNV523532:UNV523537 UXR523532:UXR523537 VHN523532:VHN523537 VRJ523532:VRJ523537 WBF523532:WBF523537 WLB523532:WLB523537 L589066:L589071 IL589068:IL589073 SH589068:SH589073 ACD589068:ACD589073 ALZ589068:ALZ589073 AVV589068:AVV589073 BFR589068:BFR589073 BPN589068:BPN589073 BZJ589068:BZJ589073 CJF589068:CJF589073 CTB589068:CTB589073 DCX589068:DCX589073 DMT589068:DMT589073 DWP589068:DWP589073 EGL589068:EGL589073 EQH589068:EQH589073 FAD589068:FAD589073 FJZ589068:FJZ589073 FTV589068:FTV589073 GDR589068:GDR589073 GNN589068:GNN589073 GXJ589068:GXJ589073 HHF589068:HHF589073 HRB589068:HRB589073 IAX589068:IAX589073 IKT589068:IKT589073 IUP589068:IUP589073 JEL589068:JEL589073 JOH589068:JOH589073 JYD589068:JYD589073 KHZ589068:KHZ589073 KRV589068:KRV589073 LBR589068:LBR589073 LLN589068:LLN589073 LVJ589068:LVJ589073 MFF589068:MFF589073 MPB589068:MPB589073 MYX589068:MYX589073 NIT589068:NIT589073 NSP589068:NSP589073 OCL589068:OCL589073 OMH589068:OMH589073 OWD589068:OWD589073 PFZ589068:PFZ589073 PPV589068:PPV589073 PZR589068:PZR589073 QJN589068:QJN589073 QTJ589068:QTJ589073 RDF589068:RDF589073 RNB589068:RNB589073 RWX589068:RWX589073 SGT589068:SGT589073 SQP589068:SQP589073 TAL589068:TAL589073 TKH589068:TKH589073 TUD589068:TUD589073 UDZ589068:UDZ589073 UNV589068:UNV589073 UXR589068:UXR589073 VHN589068:VHN589073 VRJ589068:VRJ589073 WBF589068:WBF589073 WLB589068:WLB589073 L654602:L654607 IL654604:IL654609 SH654604:SH654609 ACD654604:ACD654609 ALZ654604:ALZ654609 AVV654604:AVV654609 BFR654604:BFR654609 BPN654604:BPN654609 BZJ654604:BZJ654609 CJF654604:CJF654609 CTB654604:CTB654609 DCX654604:DCX654609 DMT654604:DMT654609 DWP654604:DWP654609 EGL654604:EGL654609 EQH654604:EQH654609 FAD654604:FAD654609 FJZ654604:FJZ654609 FTV654604:FTV654609 GDR654604:GDR654609 GNN654604:GNN654609 GXJ654604:GXJ654609 HHF654604:HHF654609 HRB654604:HRB654609 IAX654604:IAX654609 IKT654604:IKT654609 IUP654604:IUP654609 JEL654604:JEL654609 JOH654604:JOH654609 JYD654604:JYD654609 KHZ654604:KHZ654609 KRV654604:KRV654609 LBR654604:LBR654609 LLN654604:LLN654609 LVJ654604:LVJ654609 MFF654604:MFF654609 MPB654604:MPB654609 MYX654604:MYX654609 NIT654604:NIT654609 NSP654604:NSP654609 OCL654604:OCL654609 OMH654604:OMH654609 OWD654604:OWD654609 PFZ654604:PFZ654609 PPV654604:PPV654609 PZR654604:PZR654609 QJN654604:QJN654609 QTJ654604:QTJ654609 RDF654604:RDF654609 RNB654604:RNB654609 RWX654604:RWX654609 SGT654604:SGT654609 SQP654604:SQP654609 TAL654604:TAL654609 TKH654604:TKH654609 TUD654604:TUD654609 UDZ654604:UDZ654609 UNV654604:UNV654609 UXR654604:UXR654609 VHN654604:VHN654609 VRJ654604:VRJ654609 WBF654604:WBF654609 WLB654604:WLB654609 L720138:L720143 IL720140:IL720145 SH720140:SH720145 ACD720140:ACD720145 ALZ720140:ALZ720145 AVV720140:AVV720145 BFR720140:BFR720145 BPN720140:BPN720145 BZJ720140:BZJ720145 CJF720140:CJF720145 CTB720140:CTB720145 DCX720140:DCX720145 DMT720140:DMT720145 DWP720140:DWP720145 EGL720140:EGL720145 EQH720140:EQH720145 FAD720140:FAD720145 FJZ720140:FJZ720145 FTV720140:FTV720145 GDR720140:GDR720145 GNN720140:GNN720145 GXJ720140:GXJ720145 HHF720140:HHF720145 HRB720140:HRB720145 IAX720140:IAX720145 IKT720140:IKT720145 IUP720140:IUP720145 JEL720140:JEL720145 JOH720140:JOH720145 JYD720140:JYD720145 KHZ720140:KHZ720145 KRV720140:KRV720145 LBR720140:LBR720145 LLN720140:LLN720145 LVJ720140:LVJ720145 MFF720140:MFF720145 MPB720140:MPB720145 MYX720140:MYX720145 NIT720140:NIT720145 NSP720140:NSP720145 OCL720140:OCL720145 OMH720140:OMH720145 OWD720140:OWD720145 PFZ720140:PFZ720145 PPV720140:PPV720145 PZR720140:PZR720145 QJN720140:QJN720145 QTJ720140:QTJ720145 RDF720140:RDF720145 RNB720140:RNB720145 RWX720140:RWX720145 SGT720140:SGT720145 SQP720140:SQP720145 TAL720140:TAL720145 TKH720140:TKH720145 TUD720140:TUD720145 UDZ720140:UDZ720145 UNV720140:UNV720145 UXR720140:UXR720145 VHN720140:VHN720145 VRJ720140:VRJ720145 WBF720140:WBF720145 WLB720140:WLB720145 L785674:L785679 IL785676:IL785681 SH785676:SH785681 ACD785676:ACD785681 ALZ785676:ALZ785681 AVV785676:AVV785681 BFR785676:BFR785681 BPN785676:BPN785681 BZJ785676:BZJ785681 CJF785676:CJF785681 CTB785676:CTB785681 DCX785676:DCX785681 DMT785676:DMT785681 DWP785676:DWP785681 EGL785676:EGL785681 EQH785676:EQH785681 FAD785676:FAD785681 FJZ785676:FJZ785681 FTV785676:FTV785681 GDR785676:GDR785681 GNN785676:GNN785681 GXJ785676:GXJ785681 HHF785676:HHF785681 HRB785676:HRB785681 IAX785676:IAX785681 IKT785676:IKT785681 IUP785676:IUP785681 JEL785676:JEL785681 JOH785676:JOH785681 JYD785676:JYD785681 KHZ785676:KHZ785681 KRV785676:KRV785681 LBR785676:LBR785681 LLN785676:LLN785681 LVJ785676:LVJ785681 MFF785676:MFF785681 MPB785676:MPB785681 MYX785676:MYX785681 NIT785676:NIT785681 NSP785676:NSP785681 OCL785676:OCL785681 OMH785676:OMH785681 OWD785676:OWD785681 PFZ785676:PFZ785681 PPV785676:PPV785681 PZR785676:PZR785681 QJN785676:QJN785681 QTJ785676:QTJ785681 RDF785676:RDF785681 RNB785676:RNB785681 RWX785676:RWX785681 SGT785676:SGT785681 SQP785676:SQP785681 TAL785676:TAL785681 TKH785676:TKH785681 TUD785676:TUD785681 UDZ785676:UDZ785681 UNV785676:UNV785681 UXR785676:UXR785681 VHN785676:VHN785681 VRJ785676:VRJ785681 WBF785676:WBF785681 WLB785676:WLB785681 L851210:L851215 IL851212:IL851217 SH851212:SH851217 ACD851212:ACD851217 ALZ851212:ALZ851217 AVV851212:AVV851217 BFR851212:BFR851217 BPN851212:BPN851217 BZJ851212:BZJ851217 CJF851212:CJF851217 CTB851212:CTB851217 DCX851212:DCX851217 DMT851212:DMT851217 DWP851212:DWP851217 EGL851212:EGL851217 EQH851212:EQH851217 FAD851212:FAD851217 FJZ851212:FJZ851217 FTV851212:FTV851217 GDR851212:GDR851217 GNN851212:GNN851217 GXJ851212:GXJ851217 HHF851212:HHF851217 HRB851212:HRB851217 IAX851212:IAX851217 IKT851212:IKT851217 IUP851212:IUP851217 JEL851212:JEL851217 JOH851212:JOH851217 JYD851212:JYD851217 KHZ851212:KHZ851217 KRV851212:KRV851217 LBR851212:LBR851217 LLN851212:LLN851217 LVJ851212:LVJ851217 MFF851212:MFF851217 MPB851212:MPB851217 MYX851212:MYX851217 NIT851212:NIT851217 NSP851212:NSP851217 OCL851212:OCL851217 OMH851212:OMH851217 OWD851212:OWD851217 PFZ851212:PFZ851217 PPV851212:PPV851217 PZR851212:PZR851217 QJN851212:QJN851217 QTJ851212:QTJ851217 RDF851212:RDF851217 RNB851212:RNB851217 RWX851212:RWX851217 SGT851212:SGT851217 SQP851212:SQP851217 TAL851212:TAL851217 TKH851212:TKH851217 TUD851212:TUD851217 UDZ851212:UDZ851217 UNV851212:UNV851217 UXR851212:UXR851217 VHN851212:VHN851217 VRJ851212:VRJ851217 WBF851212:WBF851217 WLB851212:WLB851217 L916746:L916751 IL916748:IL916753 SH916748:SH916753 ACD916748:ACD916753 ALZ916748:ALZ916753 AVV916748:AVV916753 BFR916748:BFR916753 BPN916748:BPN916753 BZJ916748:BZJ916753 CJF916748:CJF916753 CTB916748:CTB916753 DCX916748:DCX916753 DMT916748:DMT916753 DWP916748:DWP916753 EGL916748:EGL916753 EQH916748:EQH916753 FAD916748:FAD916753 FJZ916748:FJZ916753 FTV916748:FTV916753 GDR916748:GDR916753 GNN916748:GNN916753 GXJ916748:GXJ916753 HHF916748:HHF916753 HRB916748:HRB916753 IAX916748:IAX916753 IKT916748:IKT916753 IUP916748:IUP916753 JEL916748:JEL916753 JOH916748:JOH916753 JYD916748:JYD916753 KHZ916748:KHZ916753 KRV916748:KRV916753 LBR916748:LBR916753 LLN916748:LLN916753 LVJ916748:LVJ916753 MFF916748:MFF916753 MPB916748:MPB916753 MYX916748:MYX916753 NIT916748:NIT916753 NSP916748:NSP916753 OCL916748:OCL916753 OMH916748:OMH916753 OWD916748:OWD916753 PFZ916748:PFZ916753 PPV916748:PPV916753 PZR916748:PZR916753 QJN916748:QJN916753 QTJ916748:QTJ916753 RDF916748:RDF916753 RNB916748:RNB916753 RWX916748:RWX916753 SGT916748:SGT916753 SQP916748:SQP916753 TAL916748:TAL916753 TKH916748:TKH916753 TUD916748:TUD916753 UDZ916748:UDZ916753 UNV916748:UNV916753 UXR916748:UXR916753 VHN916748:VHN916753 VRJ916748:VRJ916753 WBF916748:WBF916753 WLB916748:WLB916753 L982282:L982287 IL982284:IL982289 SH982284:SH982289 ACD982284:ACD982289 ALZ982284:ALZ982289 AVV982284:AVV982289 BFR982284:BFR982289 BPN982284:BPN982289 BZJ982284:BZJ982289 CJF982284:CJF982289 CTB982284:CTB982289 DCX982284:DCX982289 DMT982284:DMT982289 DWP982284:DWP982289 EGL982284:EGL982289 EQH982284:EQH982289 FAD982284:FAD982289 FJZ982284:FJZ982289 FTV982284:FTV982289 GDR982284:GDR982289 GNN982284:GNN982289 GXJ982284:GXJ982289 HHF982284:HHF982289 HRB982284:HRB982289 IAX982284:IAX982289 IKT982284:IKT982289 IUP982284:IUP982289 JEL982284:JEL982289 JOH982284:JOH982289 JYD982284:JYD982289 KHZ982284:KHZ982289 KRV982284:KRV982289 LBR982284:LBR982289 LLN982284:LLN982289 LVJ982284:LVJ982289 MFF982284:MFF982289 MPB982284:MPB982289 MYX982284:MYX982289 NIT982284:NIT982289 NSP982284:NSP982289 OCL982284:OCL982289 OMH982284:OMH982289 OWD982284:OWD982289 PFZ982284:PFZ982289 PPV982284:PPV982289 PZR982284:PZR982289 QJN982284:QJN982289 QTJ982284:QTJ982289 RDF982284:RDF982289 RNB982284:RNB982289 RWX982284:RWX982289 SGT982284:SGT982289 SQP982284:SQP982289 TAL982284:TAL982289 TKH982284:TKH982289 TUD982284:TUD982289 UDZ982284:UDZ982289 UNV982284:UNV982289 UXR982284:UXR982289 VHN982284:VHN982289 VRJ982284:VRJ982289 WBF982284:WBF982289 WLB982284:WLB982289 L64786 IL64788 SH64788 ACD64788 ALZ64788 AVV64788 BFR64788 BPN64788 BZJ64788 CJF64788 CTB64788 DCX64788 DMT64788 DWP64788 EGL64788 EQH64788 FAD64788 FJZ64788 FTV64788 GDR64788 GNN64788 GXJ64788 HHF64788 HRB64788 IAX64788 IKT64788 IUP64788 JEL64788 JOH64788 JYD64788 KHZ64788 KRV64788 LBR64788 LLN64788 LVJ64788 MFF64788 MPB64788 MYX64788 NIT64788 NSP64788 OCL64788 OMH64788 OWD64788 PFZ64788 PPV64788 PZR64788 QJN64788 QTJ64788 RDF64788 RNB64788 RWX64788 SGT64788 SQP64788 TAL64788 TKH64788 TUD64788 UDZ64788 UNV64788 UXR64788 VHN64788 VRJ64788 WBF64788 WLB64788 L130322 IL130324 SH130324 ACD130324 ALZ130324 AVV130324 BFR130324 BPN130324 BZJ130324 CJF130324 CTB130324 DCX130324 DMT130324 DWP130324 EGL130324 EQH130324 FAD130324 FJZ130324 FTV130324 GDR130324 GNN130324 GXJ130324 HHF130324 HRB130324 IAX130324 IKT130324 IUP130324 JEL130324 JOH130324 JYD130324 KHZ130324 KRV130324 LBR130324 LLN130324 LVJ130324 MFF130324 MPB130324 MYX130324 NIT130324 NSP130324 OCL130324 OMH130324 OWD130324 PFZ130324 PPV130324 PZR130324 QJN130324 QTJ130324 RDF130324 RNB130324 RWX130324 SGT130324 SQP130324 TAL130324 TKH130324 TUD130324 UDZ130324 UNV130324 UXR130324 VHN130324 VRJ130324 WBF130324 WLB130324 L195858 IL195860 SH195860 ACD195860 ALZ195860 AVV195860 BFR195860 BPN195860 BZJ195860 CJF195860 CTB195860 DCX195860 DMT195860 DWP195860 EGL195860 EQH195860 FAD195860 FJZ195860 FTV195860 GDR195860 GNN195860 GXJ195860 HHF195860 HRB195860 IAX195860 IKT195860 IUP195860 JEL195860 JOH195860 JYD195860 KHZ195860 KRV195860 LBR195860 LLN195860 LVJ195860 MFF195860 MPB195860 MYX195860 NIT195860 NSP195860 OCL195860 OMH195860 OWD195860 PFZ195860 PPV195860 PZR195860 QJN195860 QTJ195860 RDF195860 RNB195860 RWX195860 SGT195860 SQP195860 TAL195860 TKH195860 TUD195860 UDZ195860 UNV195860 UXR195860 VHN195860 VRJ195860 WBF195860 WLB195860 L261394 IL261396 SH261396 ACD261396 ALZ261396 AVV261396 BFR261396 BPN261396 BZJ261396 CJF261396 CTB261396 DCX261396 DMT261396 DWP261396 EGL261396 EQH261396 FAD261396 FJZ261396 FTV261396 GDR261396 GNN261396 GXJ261396 HHF261396 HRB261396 IAX261396 IKT261396 IUP261396 JEL261396 JOH261396 JYD261396 KHZ261396 KRV261396 LBR261396 LLN261396 LVJ261396 MFF261396 MPB261396 MYX261396 NIT261396 NSP261396 OCL261396 OMH261396 OWD261396 PFZ261396 PPV261396 PZR261396 QJN261396 QTJ261396 RDF261396 RNB261396 RWX261396 SGT261396 SQP261396 TAL261396 TKH261396 TUD261396 UDZ261396 UNV261396 UXR261396 VHN261396 VRJ261396 WBF261396 WLB261396 L326930 IL326932 SH326932 ACD326932 ALZ326932 AVV326932 BFR326932 BPN326932 BZJ326932 CJF326932 CTB326932 DCX326932 DMT326932 DWP326932 EGL326932 EQH326932 FAD326932 FJZ326932 FTV326932 GDR326932 GNN326932 GXJ326932 HHF326932 HRB326932 IAX326932 IKT326932 IUP326932 JEL326932 JOH326932 JYD326932 KHZ326932 KRV326932 LBR326932 LLN326932 LVJ326932 MFF326932 MPB326932 MYX326932 NIT326932 NSP326932 OCL326932 OMH326932 OWD326932 PFZ326932 PPV326932 PZR326932 QJN326932 QTJ326932 RDF326932 RNB326932 RWX326932 SGT326932 SQP326932 TAL326932 TKH326932 TUD326932 UDZ326932 UNV326932 UXR326932 VHN326932 VRJ326932 WBF326932 WLB326932 L392466 IL392468 SH392468 ACD392468 ALZ392468 AVV392468 BFR392468 BPN392468 BZJ392468 CJF392468 CTB392468 DCX392468 DMT392468 DWP392468 EGL392468 EQH392468 FAD392468 FJZ392468 FTV392468 GDR392468 GNN392468 GXJ392468 HHF392468 HRB392468 IAX392468 IKT392468 IUP392468 JEL392468 JOH392468 JYD392468 KHZ392468 KRV392468 LBR392468 LLN392468 LVJ392468 MFF392468 MPB392468 MYX392468 NIT392468 NSP392468 OCL392468 OMH392468 OWD392468 PFZ392468 PPV392468 PZR392468 QJN392468 QTJ392468 RDF392468 RNB392468 RWX392468 SGT392468 SQP392468 TAL392468 TKH392468 TUD392468 UDZ392468 UNV392468 UXR392468 VHN392468 VRJ392468 WBF392468 WLB392468 L458002 IL458004 SH458004 ACD458004 ALZ458004 AVV458004 BFR458004 BPN458004 BZJ458004 CJF458004 CTB458004 DCX458004 DMT458004 DWP458004 EGL458004 EQH458004 FAD458004 FJZ458004 FTV458004 GDR458004 GNN458004 GXJ458004 HHF458004 HRB458004 IAX458004 IKT458004 IUP458004 JEL458004 JOH458004 JYD458004 KHZ458004 KRV458004 LBR458004 LLN458004 LVJ458004 MFF458004 MPB458004 MYX458004 NIT458004 NSP458004 OCL458004 OMH458004 OWD458004 PFZ458004 PPV458004 PZR458004 QJN458004 QTJ458004 RDF458004 RNB458004 RWX458004 SGT458004 SQP458004 TAL458004 TKH458004 TUD458004 UDZ458004 UNV458004 UXR458004 VHN458004 VRJ458004 WBF458004 WLB458004 L523538 IL523540 SH523540 ACD523540 ALZ523540 AVV523540 BFR523540 BPN523540 BZJ523540 CJF523540 CTB523540 DCX523540 DMT523540 DWP523540 EGL523540 EQH523540 FAD523540 FJZ523540 FTV523540 GDR523540 GNN523540 GXJ523540 HHF523540 HRB523540 IAX523540 IKT523540 IUP523540 JEL523540 JOH523540 JYD523540 KHZ523540 KRV523540 LBR523540 LLN523540 LVJ523540 MFF523540 MPB523540 MYX523540 NIT523540 NSP523540 OCL523540 OMH523540 OWD523540 PFZ523540 PPV523540 PZR523540 QJN523540 QTJ523540 RDF523540 RNB523540 RWX523540 SGT523540 SQP523540 TAL523540 TKH523540 TUD523540 UDZ523540 UNV523540 UXR523540 VHN523540 VRJ523540 WBF523540 WLB523540 L589074 IL589076 SH589076 ACD589076 ALZ589076 AVV589076 BFR589076 BPN589076 BZJ589076 CJF589076 CTB589076 DCX589076 DMT589076 DWP589076 EGL589076 EQH589076 FAD589076 FJZ589076 FTV589076 GDR589076 GNN589076 GXJ589076 HHF589076 HRB589076 IAX589076 IKT589076 IUP589076 JEL589076 JOH589076 JYD589076 KHZ589076 KRV589076 LBR589076 LLN589076 LVJ589076 MFF589076 MPB589076 MYX589076 NIT589076 NSP589076 OCL589076 OMH589076 OWD589076 PFZ589076 PPV589076 PZR589076 QJN589076 QTJ589076 RDF589076 RNB589076 RWX589076 SGT589076 SQP589076 TAL589076 TKH589076 TUD589076 UDZ589076 UNV589076 UXR589076 VHN589076 VRJ589076 WBF589076 WLB589076 L654610 IL654612 SH654612 ACD654612 ALZ654612 AVV654612 BFR654612 BPN654612 BZJ654612 CJF654612 CTB654612 DCX654612 DMT654612 DWP654612 EGL654612 EQH654612 FAD654612 FJZ654612 FTV654612 GDR654612 GNN654612 GXJ654612 HHF654612 HRB654612 IAX654612 IKT654612 IUP654612 JEL654612 JOH654612 JYD654612 KHZ654612 KRV654612 LBR654612 LLN654612 LVJ654612 MFF654612 MPB654612 MYX654612 NIT654612 NSP654612 OCL654612 OMH654612 OWD654612 PFZ654612 PPV654612 PZR654612 QJN654612 QTJ654612 RDF654612 RNB654612 RWX654612 SGT654612 SQP654612 TAL654612 TKH654612 TUD654612 UDZ654612 UNV654612 UXR654612 VHN654612 VRJ654612 WBF654612 WLB654612 L720146 IL720148 SH720148 ACD720148 ALZ720148 AVV720148 BFR720148 BPN720148 BZJ720148 CJF720148 CTB720148 DCX720148 DMT720148 DWP720148 EGL720148 EQH720148 FAD720148 FJZ720148 FTV720148 GDR720148 GNN720148 GXJ720148 HHF720148 HRB720148 IAX720148 IKT720148 IUP720148 JEL720148 JOH720148 JYD720148 KHZ720148 KRV720148 LBR720148 LLN720148 LVJ720148 MFF720148 MPB720148 MYX720148 NIT720148 NSP720148 OCL720148 OMH720148 OWD720148 PFZ720148 PPV720148 PZR720148 QJN720148 QTJ720148 RDF720148 RNB720148 RWX720148 SGT720148 SQP720148 TAL720148 TKH720148 TUD720148 UDZ720148 UNV720148 UXR720148 VHN720148 VRJ720148 WBF720148 WLB720148 L785682 IL785684 SH785684 ACD785684 ALZ785684 AVV785684 BFR785684 BPN785684 BZJ785684 CJF785684 CTB785684 DCX785684 DMT785684 DWP785684 EGL785684 EQH785684 FAD785684 FJZ785684 FTV785684 GDR785684 GNN785684 GXJ785684 HHF785684 HRB785684 IAX785684 IKT785684 IUP785684 JEL785684 JOH785684 JYD785684 KHZ785684 KRV785684 LBR785684 LLN785684 LVJ785684 MFF785684 MPB785684 MYX785684 NIT785684 NSP785684 OCL785684 OMH785684 OWD785684 PFZ785684 PPV785684 PZR785684 QJN785684 QTJ785684 RDF785684 RNB785684 RWX785684 SGT785684 SQP785684 TAL785684 TKH785684 TUD785684 UDZ785684 UNV785684 UXR785684 VHN785684 VRJ785684 WBF785684 WLB785684 L851218 IL851220 SH851220 ACD851220 ALZ851220 AVV851220 BFR851220 BPN851220 BZJ851220 CJF851220 CTB851220 DCX851220 DMT851220 DWP851220 EGL851220 EQH851220 FAD851220 FJZ851220 FTV851220 GDR851220 GNN851220 GXJ851220 HHF851220 HRB851220 IAX851220 IKT851220 IUP851220 JEL851220 JOH851220 JYD851220 KHZ851220 KRV851220 LBR851220 LLN851220 LVJ851220 MFF851220 MPB851220 MYX851220 NIT851220 NSP851220 OCL851220 OMH851220 OWD851220 PFZ851220 PPV851220 PZR851220 QJN851220 QTJ851220 RDF851220 RNB851220 RWX851220 SGT851220 SQP851220 TAL851220 TKH851220 TUD851220 UDZ851220 UNV851220 UXR851220 VHN851220 VRJ851220 WBF851220 WLB851220 L916754 IL916756 SH916756 ACD916756 ALZ916756 AVV916756 BFR916756 BPN916756 BZJ916756 CJF916756 CTB916756 DCX916756 DMT916756 DWP916756 EGL916756 EQH916756 FAD916756 FJZ916756 FTV916756 GDR916756 GNN916756 GXJ916756 HHF916756 HRB916756 IAX916756 IKT916756 IUP916756 JEL916756 JOH916756 JYD916756 KHZ916756 KRV916756 LBR916756 LLN916756 LVJ916756 MFF916756 MPB916756 MYX916756 NIT916756 NSP916756 OCL916756 OMH916756 OWD916756 PFZ916756 PPV916756 PZR916756 QJN916756 QTJ916756 RDF916756 RNB916756 RWX916756 SGT916756 SQP916756 TAL916756 TKH916756 TUD916756 UDZ916756 UNV916756 UXR916756 VHN916756 VRJ916756 WBF916756 WLB916756 L982290 IL982292 SH982292 ACD982292 ALZ982292 AVV982292 BFR982292 BPN982292 BZJ982292 CJF982292 CTB982292 DCX982292 DMT982292 DWP982292 EGL982292 EQH982292 FAD982292 FJZ982292 FTV982292 GDR982292 GNN982292 GXJ982292 HHF982292 HRB982292 IAX982292 IKT982292 IUP982292 JEL982292 JOH982292 JYD982292 KHZ982292 KRV982292 LBR982292 LLN982292 LVJ982292 MFF982292 MPB982292 MYX982292 NIT982292 NSP982292 OCL982292 OMH982292 OWD982292 PFZ982292 PPV982292 PZR982292 QJN982292 QTJ982292 RDF982292 RNB982292 RWX982292 SGT982292 SQP982292 TAL982292 TKH982292 TUD982292 UDZ982292 UNV982292 UXR982292 VHN982292 VRJ982292 WBF982292 WLB982292 L64846:L64849 IL64848:IL64851 SH64848:SH64851 ACD64848:ACD64851 ALZ64848:ALZ64851 AVV64848:AVV64851 BFR64848:BFR64851 BPN64848:BPN64851 BZJ64848:BZJ64851 CJF64848:CJF64851 CTB64848:CTB64851 DCX64848:DCX64851 DMT64848:DMT64851 DWP64848:DWP64851 EGL64848:EGL64851 EQH64848:EQH64851 FAD64848:FAD64851 FJZ64848:FJZ64851 FTV64848:FTV64851 GDR64848:GDR64851 GNN64848:GNN64851 GXJ64848:GXJ64851 HHF64848:HHF64851 HRB64848:HRB64851 IAX64848:IAX64851 IKT64848:IKT64851 IUP64848:IUP64851 JEL64848:JEL64851 JOH64848:JOH64851 JYD64848:JYD64851 KHZ64848:KHZ64851 KRV64848:KRV64851 LBR64848:LBR64851 LLN64848:LLN64851 LVJ64848:LVJ64851 MFF64848:MFF64851 MPB64848:MPB64851 MYX64848:MYX64851 NIT64848:NIT64851 NSP64848:NSP64851 OCL64848:OCL64851 OMH64848:OMH64851 OWD64848:OWD64851 PFZ64848:PFZ64851 PPV64848:PPV64851 PZR64848:PZR64851 QJN64848:QJN64851 QTJ64848:QTJ64851 RDF64848:RDF64851 RNB64848:RNB64851 RWX64848:RWX64851 SGT64848:SGT64851 SQP64848:SQP64851 TAL64848:TAL64851 TKH64848:TKH64851 TUD64848:TUD64851 UDZ64848:UDZ64851 UNV64848:UNV64851 UXR64848:UXR64851 VHN64848:VHN64851 VRJ64848:VRJ64851 WBF64848:WBF64851 WLB64848:WLB64851 L130382:L130385 IL130384:IL130387 SH130384:SH130387 ACD130384:ACD130387 ALZ130384:ALZ130387 AVV130384:AVV130387 BFR130384:BFR130387 BPN130384:BPN130387 BZJ130384:BZJ130387 CJF130384:CJF130387 CTB130384:CTB130387 DCX130384:DCX130387 DMT130384:DMT130387 DWP130384:DWP130387 EGL130384:EGL130387 EQH130384:EQH130387 FAD130384:FAD130387 FJZ130384:FJZ130387 FTV130384:FTV130387 GDR130384:GDR130387 GNN130384:GNN130387 GXJ130384:GXJ130387 HHF130384:HHF130387 HRB130384:HRB130387 IAX130384:IAX130387 IKT130384:IKT130387 IUP130384:IUP130387 JEL130384:JEL130387 JOH130384:JOH130387 JYD130384:JYD130387 KHZ130384:KHZ130387 KRV130384:KRV130387 LBR130384:LBR130387 LLN130384:LLN130387 LVJ130384:LVJ130387 MFF130384:MFF130387 MPB130384:MPB130387 MYX130384:MYX130387 NIT130384:NIT130387 NSP130384:NSP130387 OCL130384:OCL130387 OMH130384:OMH130387 OWD130384:OWD130387 PFZ130384:PFZ130387 PPV130384:PPV130387 PZR130384:PZR130387 QJN130384:QJN130387 QTJ130384:QTJ130387 RDF130384:RDF130387 RNB130384:RNB130387 RWX130384:RWX130387 SGT130384:SGT130387 SQP130384:SQP130387 TAL130384:TAL130387 TKH130384:TKH130387 TUD130384:TUD130387 UDZ130384:UDZ130387 UNV130384:UNV130387 UXR130384:UXR130387 VHN130384:VHN130387 VRJ130384:VRJ130387 WBF130384:WBF130387 WLB130384:WLB130387 L195918:L195921 IL195920:IL195923 SH195920:SH195923 ACD195920:ACD195923 ALZ195920:ALZ195923 AVV195920:AVV195923 BFR195920:BFR195923 BPN195920:BPN195923 BZJ195920:BZJ195923 CJF195920:CJF195923 CTB195920:CTB195923 DCX195920:DCX195923 DMT195920:DMT195923 DWP195920:DWP195923 EGL195920:EGL195923 EQH195920:EQH195923 FAD195920:FAD195923 FJZ195920:FJZ195923 FTV195920:FTV195923 GDR195920:GDR195923 GNN195920:GNN195923 GXJ195920:GXJ195923 HHF195920:HHF195923 HRB195920:HRB195923 IAX195920:IAX195923 IKT195920:IKT195923 IUP195920:IUP195923 JEL195920:JEL195923 JOH195920:JOH195923 JYD195920:JYD195923 KHZ195920:KHZ195923 KRV195920:KRV195923 LBR195920:LBR195923 LLN195920:LLN195923 LVJ195920:LVJ195923 MFF195920:MFF195923 MPB195920:MPB195923 MYX195920:MYX195923 NIT195920:NIT195923 NSP195920:NSP195923 OCL195920:OCL195923 OMH195920:OMH195923 OWD195920:OWD195923 PFZ195920:PFZ195923 PPV195920:PPV195923 PZR195920:PZR195923 QJN195920:QJN195923 QTJ195920:QTJ195923 RDF195920:RDF195923 RNB195920:RNB195923 RWX195920:RWX195923 SGT195920:SGT195923 SQP195920:SQP195923 TAL195920:TAL195923 TKH195920:TKH195923 TUD195920:TUD195923 UDZ195920:UDZ195923 UNV195920:UNV195923 UXR195920:UXR195923 VHN195920:VHN195923 VRJ195920:VRJ195923 WBF195920:WBF195923 WLB195920:WLB195923 L261454:L261457 IL261456:IL261459 SH261456:SH261459 ACD261456:ACD261459 ALZ261456:ALZ261459 AVV261456:AVV261459 BFR261456:BFR261459 BPN261456:BPN261459 BZJ261456:BZJ261459 CJF261456:CJF261459 CTB261456:CTB261459 DCX261456:DCX261459 DMT261456:DMT261459 DWP261456:DWP261459 EGL261456:EGL261459 EQH261456:EQH261459 FAD261456:FAD261459 FJZ261456:FJZ261459 FTV261456:FTV261459 GDR261456:GDR261459 GNN261456:GNN261459 GXJ261456:GXJ261459 HHF261456:HHF261459 HRB261456:HRB261459 IAX261456:IAX261459 IKT261456:IKT261459 IUP261456:IUP261459 JEL261456:JEL261459 JOH261456:JOH261459 JYD261456:JYD261459 KHZ261456:KHZ261459 KRV261456:KRV261459 LBR261456:LBR261459 LLN261456:LLN261459 LVJ261456:LVJ261459 MFF261456:MFF261459 MPB261456:MPB261459 MYX261456:MYX261459 NIT261456:NIT261459 NSP261456:NSP261459 OCL261456:OCL261459 OMH261456:OMH261459 OWD261456:OWD261459 PFZ261456:PFZ261459 PPV261456:PPV261459 PZR261456:PZR261459 QJN261456:QJN261459 QTJ261456:QTJ261459 RDF261456:RDF261459 RNB261456:RNB261459 RWX261456:RWX261459 SGT261456:SGT261459 SQP261456:SQP261459 TAL261456:TAL261459 TKH261456:TKH261459 TUD261456:TUD261459 UDZ261456:UDZ261459 UNV261456:UNV261459 UXR261456:UXR261459 VHN261456:VHN261459 VRJ261456:VRJ261459 WBF261456:WBF261459 WLB261456:WLB261459 L326990:L326993 IL326992:IL326995 SH326992:SH326995 ACD326992:ACD326995 ALZ326992:ALZ326995 AVV326992:AVV326995 BFR326992:BFR326995 BPN326992:BPN326995 BZJ326992:BZJ326995 CJF326992:CJF326995 CTB326992:CTB326995 DCX326992:DCX326995 DMT326992:DMT326995 DWP326992:DWP326995 EGL326992:EGL326995 EQH326992:EQH326995 FAD326992:FAD326995 FJZ326992:FJZ326995 FTV326992:FTV326995 GDR326992:GDR326995 GNN326992:GNN326995 GXJ326992:GXJ326995 HHF326992:HHF326995 HRB326992:HRB326995 IAX326992:IAX326995 IKT326992:IKT326995 IUP326992:IUP326995 JEL326992:JEL326995 JOH326992:JOH326995 JYD326992:JYD326995 KHZ326992:KHZ326995 KRV326992:KRV326995 LBR326992:LBR326995 LLN326992:LLN326995 LVJ326992:LVJ326995 MFF326992:MFF326995 MPB326992:MPB326995 MYX326992:MYX326995 NIT326992:NIT326995 NSP326992:NSP326995 OCL326992:OCL326995 OMH326992:OMH326995 OWD326992:OWD326995 PFZ326992:PFZ326995 PPV326992:PPV326995 PZR326992:PZR326995 QJN326992:QJN326995 QTJ326992:QTJ326995 RDF326992:RDF326995 RNB326992:RNB326995 RWX326992:RWX326995 SGT326992:SGT326995 SQP326992:SQP326995 TAL326992:TAL326995 TKH326992:TKH326995 TUD326992:TUD326995 UDZ326992:UDZ326995 UNV326992:UNV326995 UXR326992:UXR326995 VHN326992:VHN326995 VRJ326992:VRJ326995 WBF326992:WBF326995 WLB326992:WLB326995 L392526:L392529 IL392528:IL392531 SH392528:SH392531 ACD392528:ACD392531 ALZ392528:ALZ392531 AVV392528:AVV392531 BFR392528:BFR392531 BPN392528:BPN392531 BZJ392528:BZJ392531 CJF392528:CJF392531 CTB392528:CTB392531 DCX392528:DCX392531 DMT392528:DMT392531 DWP392528:DWP392531 EGL392528:EGL392531 EQH392528:EQH392531 FAD392528:FAD392531 FJZ392528:FJZ392531 FTV392528:FTV392531 GDR392528:GDR392531 GNN392528:GNN392531 GXJ392528:GXJ392531 HHF392528:HHF392531 HRB392528:HRB392531 IAX392528:IAX392531 IKT392528:IKT392531 IUP392528:IUP392531 JEL392528:JEL392531 JOH392528:JOH392531 JYD392528:JYD392531 KHZ392528:KHZ392531 KRV392528:KRV392531 LBR392528:LBR392531 LLN392528:LLN392531 LVJ392528:LVJ392531 MFF392528:MFF392531 MPB392528:MPB392531 MYX392528:MYX392531 NIT392528:NIT392531 NSP392528:NSP392531 OCL392528:OCL392531 OMH392528:OMH392531 OWD392528:OWD392531 PFZ392528:PFZ392531 PPV392528:PPV392531 PZR392528:PZR392531 QJN392528:QJN392531 QTJ392528:QTJ392531 RDF392528:RDF392531 RNB392528:RNB392531 RWX392528:RWX392531 SGT392528:SGT392531 SQP392528:SQP392531 TAL392528:TAL392531 TKH392528:TKH392531 TUD392528:TUD392531 UDZ392528:UDZ392531 UNV392528:UNV392531 UXR392528:UXR392531 VHN392528:VHN392531 VRJ392528:VRJ392531 WBF392528:WBF392531 WLB392528:WLB392531 L458062:L458065 IL458064:IL458067 SH458064:SH458067 ACD458064:ACD458067 ALZ458064:ALZ458067 AVV458064:AVV458067 BFR458064:BFR458067 BPN458064:BPN458067 BZJ458064:BZJ458067 CJF458064:CJF458067 CTB458064:CTB458067 DCX458064:DCX458067 DMT458064:DMT458067 DWP458064:DWP458067 EGL458064:EGL458067 EQH458064:EQH458067 FAD458064:FAD458067 FJZ458064:FJZ458067 FTV458064:FTV458067 GDR458064:GDR458067 GNN458064:GNN458067 GXJ458064:GXJ458067 HHF458064:HHF458067 HRB458064:HRB458067 IAX458064:IAX458067 IKT458064:IKT458067 IUP458064:IUP458067 JEL458064:JEL458067 JOH458064:JOH458067 JYD458064:JYD458067 KHZ458064:KHZ458067 KRV458064:KRV458067 LBR458064:LBR458067 LLN458064:LLN458067 LVJ458064:LVJ458067 MFF458064:MFF458067 MPB458064:MPB458067 MYX458064:MYX458067 NIT458064:NIT458067 NSP458064:NSP458067 OCL458064:OCL458067 OMH458064:OMH458067 OWD458064:OWD458067 PFZ458064:PFZ458067 PPV458064:PPV458067 PZR458064:PZR458067 QJN458064:QJN458067 QTJ458064:QTJ458067 RDF458064:RDF458067 RNB458064:RNB458067 RWX458064:RWX458067 SGT458064:SGT458067 SQP458064:SQP458067 TAL458064:TAL458067 TKH458064:TKH458067 TUD458064:TUD458067 UDZ458064:UDZ458067 UNV458064:UNV458067 UXR458064:UXR458067 VHN458064:VHN458067 VRJ458064:VRJ458067 WBF458064:WBF458067 WLB458064:WLB458067 L523598:L523601 IL523600:IL523603 SH523600:SH523603 ACD523600:ACD523603 ALZ523600:ALZ523603 AVV523600:AVV523603 BFR523600:BFR523603 BPN523600:BPN523603 BZJ523600:BZJ523603 CJF523600:CJF523603 CTB523600:CTB523603 DCX523600:DCX523603 DMT523600:DMT523603 DWP523600:DWP523603 EGL523600:EGL523603 EQH523600:EQH523603 FAD523600:FAD523603 FJZ523600:FJZ523603 FTV523600:FTV523603 GDR523600:GDR523603 GNN523600:GNN523603 GXJ523600:GXJ523603 HHF523600:HHF523603 HRB523600:HRB523603 IAX523600:IAX523603 IKT523600:IKT523603 IUP523600:IUP523603 JEL523600:JEL523603 JOH523600:JOH523603 JYD523600:JYD523603 KHZ523600:KHZ523603 KRV523600:KRV523603 LBR523600:LBR523603 LLN523600:LLN523603 LVJ523600:LVJ523603 MFF523600:MFF523603 MPB523600:MPB523603 MYX523600:MYX523603 NIT523600:NIT523603 NSP523600:NSP523603 OCL523600:OCL523603 OMH523600:OMH523603 OWD523600:OWD523603 PFZ523600:PFZ523603 PPV523600:PPV523603 PZR523600:PZR523603 QJN523600:QJN523603 QTJ523600:QTJ523603 RDF523600:RDF523603 RNB523600:RNB523603 RWX523600:RWX523603 SGT523600:SGT523603 SQP523600:SQP523603 TAL523600:TAL523603 TKH523600:TKH523603 TUD523600:TUD523603 UDZ523600:UDZ523603 UNV523600:UNV523603 UXR523600:UXR523603 VHN523600:VHN523603 VRJ523600:VRJ523603 WBF523600:WBF523603 WLB523600:WLB523603 L589134:L589137 IL589136:IL589139 SH589136:SH589139 ACD589136:ACD589139 ALZ589136:ALZ589139 AVV589136:AVV589139 BFR589136:BFR589139 BPN589136:BPN589139 BZJ589136:BZJ589139 CJF589136:CJF589139 CTB589136:CTB589139 DCX589136:DCX589139 DMT589136:DMT589139 DWP589136:DWP589139 EGL589136:EGL589139 EQH589136:EQH589139 FAD589136:FAD589139 FJZ589136:FJZ589139 FTV589136:FTV589139 GDR589136:GDR589139 GNN589136:GNN589139 GXJ589136:GXJ589139 HHF589136:HHF589139 HRB589136:HRB589139 IAX589136:IAX589139 IKT589136:IKT589139 IUP589136:IUP589139 JEL589136:JEL589139 JOH589136:JOH589139 JYD589136:JYD589139 KHZ589136:KHZ589139 KRV589136:KRV589139 LBR589136:LBR589139 LLN589136:LLN589139 LVJ589136:LVJ589139 MFF589136:MFF589139 MPB589136:MPB589139 MYX589136:MYX589139 NIT589136:NIT589139 NSP589136:NSP589139 OCL589136:OCL589139 OMH589136:OMH589139 OWD589136:OWD589139 PFZ589136:PFZ589139 PPV589136:PPV589139 PZR589136:PZR589139 QJN589136:QJN589139 QTJ589136:QTJ589139 RDF589136:RDF589139 RNB589136:RNB589139 RWX589136:RWX589139 SGT589136:SGT589139 SQP589136:SQP589139 TAL589136:TAL589139 TKH589136:TKH589139 TUD589136:TUD589139 UDZ589136:UDZ589139 UNV589136:UNV589139 UXR589136:UXR589139 VHN589136:VHN589139 VRJ589136:VRJ589139 WBF589136:WBF589139 WLB589136:WLB589139 L654670:L654673 IL654672:IL654675 SH654672:SH654675 ACD654672:ACD654675 ALZ654672:ALZ654675 AVV654672:AVV654675 BFR654672:BFR654675 BPN654672:BPN654675 BZJ654672:BZJ654675 CJF654672:CJF654675 CTB654672:CTB654675 DCX654672:DCX654675 DMT654672:DMT654675 DWP654672:DWP654675 EGL654672:EGL654675 EQH654672:EQH654675 FAD654672:FAD654675 FJZ654672:FJZ654675 FTV654672:FTV654675 GDR654672:GDR654675 GNN654672:GNN654675 GXJ654672:GXJ654675 HHF654672:HHF654675 HRB654672:HRB654675 IAX654672:IAX654675 IKT654672:IKT654675 IUP654672:IUP654675 JEL654672:JEL654675 JOH654672:JOH654675 JYD654672:JYD654675 KHZ654672:KHZ654675 KRV654672:KRV654675 LBR654672:LBR654675 LLN654672:LLN654675 LVJ654672:LVJ654675 MFF654672:MFF654675 MPB654672:MPB654675 MYX654672:MYX654675 NIT654672:NIT654675 NSP654672:NSP654675 OCL654672:OCL654675 OMH654672:OMH654675 OWD654672:OWD654675 PFZ654672:PFZ654675 PPV654672:PPV654675 PZR654672:PZR654675 QJN654672:QJN654675 QTJ654672:QTJ654675 RDF654672:RDF654675 RNB654672:RNB654675 RWX654672:RWX654675 SGT654672:SGT654675 SQP654672:SQP654675 TAL654672:TAL654675 TKH654672:TKH654675 TUD654672:TUD654675 UDZ654672:UDZ654675 UNV654672:UNV654675 UXR654672:UXR654675 VHN654672:VHN654675 VRJ654672:VRJ654675 WBF654672:WBF654675 WLB654672:WLB654675 L720206:L720209 IL720208:IL720211 SH720208:SH720211 ACD720208:ACD720211 ALZ720208:ALZ720211 AVV720208:AVV720211 BFR720208:BFR720211 BPN720208:BPN720211 BZJ720208:BZJ720211 CJF720208:CJF720211 CTB720208:CTB720211 DCX720208:DCX720211 DMT720208:DMT720211 DWP720208:DWP720211 EGL720208:EGL720211 EQH720208:EQH720211 FAD720208:FAD720211 FJZ720208:FJZ720211 FTV720208:FTV720211 GDR720208:GDR720211 GNN720208:GNN720211 GXJ720208:GXJ720211 HHF720208:HHF720211 HRB720208:HRB720211 IAX720208:IAX720211 IKT720208:IKT720211 IUP720208:IUP720211 JEL720208:JEL720211 JOH720208:JOH720211 JYD720208:JYD720211 KHZ720208:KHZ720211 KRV720208:KRV720211 LBR720208:LBR720211 LLN720208:LLN720211 LVJ720208:LVJ720211 MFF720208:MFF720211 MPB720208:MPB720211 MYX720208:MYX720211 NIT720208:NIT720211 NSP720208:NSP720211 OCL720208:OCL720211 OMH720208:OMH720211 OWD720208:OWD720211 PFZ720208:PFZ720211 PPV720208:PPV720211 PZR720208:PZR720211 QJN720208:QJN720211 QTJ720208:QTJ720211 RDF720208:RDF720211 RNB720208:RNB720211 RWX720208:RWX720211 SGT720208:SGT720211 SQP720208:SQP720211 TAL720208:TAL720211 TKH720208:TKH720211 TUD720208:TUD720211 UDZ720208:UDZ720211 UNV720208:UNV720211 UXR720208:UXR720211 VHN720208:VHN720211 VRJ720208:VRJ720211 WBF720208:WBF720211 WLB720208:WLB720211 L785742:L785745 IL785744:IL785747 SH785744:SH785747 ACD785744:ACD785747 ALZ785744:ALZ785747 AVV785744:AVV785747 BFR785744:BFR785747 BPN785744:BPN785747 BZJ785744:BZJ785747 CJF785744:CJF785747 CTB785744:CTB785747 DCX785744:DCX785747 DMT785744:DMT785747 DWP785744:DWP785747 EGL785744:EGL785747 EQH785744:EQH785747 FAD785744:FAD785747 FJZ785744:FJZ785747 FTV785744:FTV785747 GDR785744:GDR785747 GNN785744:GNN785747 GXJ785744:GXJ785747 HHF785744:HHF785747 HRB785744:HRB785747 IAX785744:IAX785747 IKT785744:IKT785747 IUP785744:IUP785747 JEL785744:JEL785747 JOH785744:JOH785747 JYD785744:JYD785747 KHZ785744:KHZ785747 KRV785744:KRV785747 LBR785744:LBR785747 LLN785744:LLN785747 LVJ785744:LVJ785747 MFF785744:MFF785747 MPB785744:MPB785747 MYX785744:MYX785747 NIT785744:NIT785747 NSP785744:NSP785747 OCL785744:OCL785747 OMH785744:OMH785747 OWD785744:OWD785747 PFZ785744:PFZ785747 PPV785744:PPV785747 PZR785744:PZR785747 QJN785744:QJN785747 QTJ785744:QTJ785747 RDF785744:RDF785747 RNB785744:RNB785747 RWX785744:RWX785747 SGT785744:SGT785747 SQP785744:SQP785747 TAL785744:TAL785747 TKH785744:TKH785747 TUD785744:TUD785747 UDZ785744:UDZ785747 UNV785744:UNV785747 UXR785744:UXR785747 VHN785744:VHN785747 VRJ785744:VRJ785747 WBF785744:WBF785747 WLB785744:WLB785747 L851278:L851281 IL851280:IL851283 SH851280:SH851283 ACD851280:ACD851283 ALZ851280:ALZ851283 AVV851280:AVV851283 BFR851280:BFR851283 BPN851280:BPN851283 BZJ851280:BZJ851283 CJF851280:CJF851283 CTB851280:CTB851283 DCX851280:DCX851283 DMT851280:DMT851283 DWP851280:DWP851283 EGL851280:EGL851283 EQH851280:EQH851283 FAD851280:FAD851283 FJZ851280:FJZ851283 FTV851280:FTV851283 GDR851280:GDR851283 GNN851280:GNN851283 GXJ851280:GXJ851283 HHF851280:HHF851283 HRB851280:HRB851283 IAX851280:IAX851283 IKT851280:IKT851283 IUP851280:IUP851283 JEL851280:JEL851283 JOH851280:JOH851283 JYD851280:JYD851283 KHZ851280:KHZ851283 KRV851280:KRV851283 LBR851280:LBR851283 LLN851280:LLN851283 LVJ851280:LVJ851283 MFF851280:MFF851283 MPB851280:MPB851283 MYX851280:MYX851283 NIT851280:NIT851283 NSP851280:NSP851283 OCL851280:OCL851283 OMH851280:OMH851283 OWD851280:OWD851283 PFZ851280:PFZ851283 PPV851280:PPV851283 PZR851280:PZR851283 QJN851280:QJN851283 QTJ851280:QTJ851283 RDF851280:RDF851283 RNB851280:RNB851283 RWX851280:RWX851283 SGT851280:SGT851283 SQP851280:SQP851283 TAL851280:TAL851283 TKH851280:TKH851283 TUD851280:TUD851283 UDZ851280:UDZ851283 UNV851280:UNV851283 UXR851280:UXR851283 VHN851280:VHN851283 VRJ851280:VRJ851283 WBF851280:WBF851283 WLB851280:WLB851283 L916814:L916817 IL916816:IL916819 SH916816:SH916819 ACD916816:ACD916819 ALZ916816:ALZ916819 AVV916816:AVV916819 BFR916816:BFR916819 BPN916816:BPN916819 BZJ916816:BZJ916819 CJF916816:CJF916819 CTB916816:CTB916819 DCX916816:DCX916819 DMT916816:DMT916819 DWP916816:DWP916819 EGL916816:EGL916819 EQH916816:EQH916819 FAD916816:FAD916819 FJZ916816:FJZ916819 FTV916816:FTV916819 GDR916816:GDR916819 GNN916816:GNN916819 GXJ916816:GXJ916819 HHF916816:HHF916819 HRB916816:HRB916819 IAX916816:IAX916819 IKT916816:IKT916819 IUP916816:IUP916819 JEL916816:JEL916819 JOH916816:JOH916819 JYD916816:JYD916819 KHZ916816:KHZ916819 KRV916816:KRV916819 LBR916816:LBR916819 LLN916816:LLN916819 LVJ916816:LVJ916819 MFF916816:MFF916819 MPB916816:MPB916819 MYX916816:MYX916819 NIT916816:NIT916819 NSP916816:NSP916819 OCL916816:OCL916819 OMH916816:OMH916819 OWD916816:OWD916819 PFZ916816:PFZ916819 PPV916816:PPV916819 PZR916816:PZR916819 QJN916816:QJN916819 QTJ916816:QTJ916819 RDF916816:RDF916819 RNB916816:RNB916819 RWX916816:RWX916819 SGT916816:SGT916819 SQP916816:SQP916819 TAL916816:TAL916819 TKH916816:TKH916819 TUD916816:TUD916819 UDZ916816:UDZ916819 UNV916816:UNV916819 UXR916816:UXR916819 VHN916816:VHN916819 VRJ916816:VRJ916819 WBF916816:WBF916819 WLB916816:WLB916819 L982350:L982353 IL982352:IL982355 SH982352:SH982355 ACD982352:ACD982355 ALZ982352:ALZ982355 AVV982352:AVV982355 BFR982352:BFR982355 BPN982352:BPN982355 BZJ982352:BZJ982355 CJF982352:CJF982355 CTB982352:CTB982355 DCX982352:DCX982355 DMT982352:DMT982355 DWP982352:DWP982355 EGL982352:EGL982355 EQH982352:EQH982355 FAD982352:FAD982355 FJZ982352:FJZ982355 FTV982352:FTV982355 GDR982352:GDR982355 GNN982352:GNN982355 GXJ982352:GXJ982355 HHF982352:HHF982355 HRB982352:HRB982355 IAX982352:IAX982355 IKT982352:IKT982355 IUP982352:IUP982355 JEL982352:JEL982355 JOH982352:JOH982355 JYD982352:JYD982355 KHZ982352:KHZ982355 KRV982352:KRV982355 LBR982352:LBR982355 LLN982352:LLN982355 LVJ982352:LVJ982355 MFF982352:MFF982355 MPB982352:MPB982355 MYX982352:MYX982355 NIT982352:NIT982355 NSP982352:NSP982355 OCL982352:OCL982355 OMH982352:OMH982355 OWD982352:OWD982355 PFZ982352:PFZ982355 PPV982352:PPV982355 PZR982352:PZR982355 QJN982352:QJN982355 QTJ982352:QTJ982355 RDF982352:RDF982355 RNB982352:RNB982355 RWX982352:RWX982355 SGT982352:SGT982355 SQP982352:SQP982355 TAL982352:TAL982355 TKH982352:TKH982355 TUD982352:TUD982355 UDZ982352:UDZ982355 UNV982352:UNV982355 UXR982352:UXR982355 VHN982352:VHN982355 VRJ982352:VRJ982355 WBF982352:WBF982355 WLB982352:WLB982355 L64854 IL64856 SH64856 ACD64856 ALZ64856 AVV64856 BFR64856 BPN64856 BZJ64856 CJF64856 CTB64856 DCX64856 DMT64856 DWP64856 EGL64856 EQH64856 FAD64856 FJZ64856 FTV64856 GDR64856 GNN64856 GXJ64856 HHF64856 HRB64856 IAX64856 IKT64856 IUP64856 JEL64856 JOH64856 JYD64856 KHZ64856 KRV64856 LBR64856 LLN64856 LVJ64856 MFF64856 MPB64856 MYX64856 NIT64856 NSP64856 OCL64856 OMH64856 OWD64856 PFZ64856 PPV64856 PZR64856 QJN64856 QTJ64856 RDF64856 RNB64856 RWX64856 SGT64856 SQP64856 TAL64856 TKH64856 TUD64856 UDZ64856 UNV64856 UXR64856 VHN64856 VRJ64856 WBF64856 WLB64856 L130390 IL130392 SH130392 ACD130392 ALZ130392 AVV130392 BFR130392 BPN130392 BZJ130392 CJF130392 CTB130392 DCX130392 DMT130392 DWP130392 EGL130392 EQH130392 FAD130392 FJZ130392 FTV130392 GDR130392 GNN130392 GXJ130392 HHF130392 HRB130392 IAX130392 IKT130392 IUP130392 JEL130392 JOH130392 JYD130392 KHZ130392 KRV130392 LBR130392 LLN130392 LVJ130392 MFF130392 MPB130392 MYX130392 NIT130392 NSP130392 OCL130392 OMH130392 OWD130392 PFZ130392 PPV130392 PZR130392 QJN130392 QTJ130392 RDF130392 RNB130392 RWX130392 SGT130392 SQP130392 TAL130392 TKH130392 TUD130392 UDZ130392 UNV130392 UXR130392 VHN130392 VRJ130392 WBF130392 WLB130392 L195926 IL195928 SH195928 ACD195928 ALZ195928 AVV195928 BFR195928 BPN195928 BZJ195928 CJF195928 CTB195928 DCX195928 DMT195928 DWP195928 EGL195928 EQH195928 FAD195928 FJZ195928 FTV195928 GDR195928 GNN195928 GXJ195928 HHF195928 HRB195928 IAX195928 IKT195928 IUP195928 JEL195928 JOH195928 JYD195928 KHZ195928 KRV195928 LBR195928 LLN195928 LVJ195928 MFF195928 MPB195928 MYX195928 NIT195928 NSP195928 OCL195928 OMH195928 OWD195928 PFZ195928 PPV195928 PZR195928 QJN195928 QTJ195928 RDF195928 RNB195928 RWX195928 SGT195928 SQP195928 TAL195928 TKH195928 TUD195928 UDZ195928 UNV195928 UXR195928 VHN195928 VRJ195928 WBF195928 WLB195928 L261462 IL261464 SH261464 ACD261464 ALZ261464 AVV261464 BFR261464 BPN261464 BZJ261464 CJF261464 CTB261464 DCX261464 DMT261464 DWP261464 EGL261464 EQH261464 FAD261464 FJZ261464 FTV261464 GDR261464 GNN261464 GXJ261464 HHF261464 HRB261464 IAX261464 IKT261464 IUP261464 JEL261464 JOH261464 JYD261464 KHZ261464 KRV261464 LBR261464 LLN261464 LVJ261464 MFF261464 MPB261464 MYX261464 NIT261464 NSP261464 OCL261464 OMH261464 OWD261464 PFZ261464 PPV261464 PZR261464 QJN261464 QTJ261464 RDF261464 RNB261464 RWX261464 SGT261464 SQP261464 TAL261464 TKH261464 TUD261464 UDZ261464 UNV261464 UXR261464 VHN261464 VRJ261464 WBF261464 WLB261464 L326998 IL327000 SH327000 ACD327000 ALZ327000 AVV327000 BFR327000 BPN327000 BZJ327000 CJF327000 CTB327000 DCX327000 DMT327000 DWP327000 EGL327000 EQH327000 FAD327000 FJZ327000 FTV327000 GDR327000 GNN327000 GXJ327000 HHF327000 HRB327000 IAX327000 IKT327000 IUP327000 JEL327000 JOH327000 JYD327000 KHZ327000 KRV327000 LBR327000 LLN327000 LVJ327000 MFF327000 MPB327000 MYX327000 NIT327000 NSP327000 OCL327000 OMH327000 OWD327000 PFZ327000 PPV327000 PZR327000 QJN327000 QTJ327000 RDF327000 RNB327000 RWX327000 SGT327000 SQP327000 TAL327000 TKH327000 TUD327000 UDZ327000 UNV327000 UXR327000 VHN327000 VRJ327000 WBF327000 WLB327000 L392534 IL392536 SH392536 ACD392536 ALZ392536 AVV392536 BFR392536 BPN392536 BZJ392536 CJF392536 CTB392536 DCX392536 DMT392536 DWP392536 EGL392536 EQH392536 FAD392536 FJZ392536 FTV392536 GDR392536 GNN392536 GXJ392536 HHF392536 HRB392536 IAX392536 IKT392536 IUP392536 JEL392536 JOH392536 JYD392536 KHZ392536 KRV392536 LBR392536 LLN392536 LVJ392536 MFF392536 MPB392536 MYX392536 NIT392536 NSP392536 OCL392536 OMH392536 OWD392536 PFZ392536 PPV392536 PZR392536 QJN392536 QTJ392536 RDF392536 RNB392536 RWX392536 SGT392536 SQP392536 TAL392536 TKH392536 TUD392536 UDZ392536 UNV392536 UXR392536 VHN392536 VRJ392536 WBF392536 WLB392536 L458070 IL458072 SH458072 ACD458072 ALZ458072 AVV458072 BFR458072 BPN458072 BZJ458072 CJF458072 CTB458072 DCX458072 DMT458072 DWP458072 EGL458072 EQH458072 FAD458072 FJZ458072 FTV458072 GDR458072 GNN458072 GXJ458072 HHF458072 HRB458072 IAX458072 IKT458072 IUP458072 JEL458072 JOH458072 JYD458072 KHZ458072 KRV458072 LBR458072 LLN458072 LVJ458072 MFF458072 MPB458072 MYX458072 NIT458072 NSP458072 OCL458072 OMH458072 OWD458072 PFZ458072 PPV458072 PZR458072 QJN458072 QTJ458072 RDF458072 RNB458072 RWX458072 SGT458072 SQP458072 TAL458072 TKH458072 TUD458072 UDZ458072 UNV458072 UXR458072 VHN458072 VRJ458072 WBF458072 WLB458072 L523606 IL523608 SH523608 ACD523608 ALZ523608 AVV523608 BFR523608 BPN523608 BZJ523608 CJF523608 CTB523608 DCX523608 DMT523608 DWP523608 EGL523608 EQH523608 FAD523608 FJZ523608 FTV523608 GDR523608 GNN523608 GXJ523608 HHF523608 HRB523608 IAX523608 IKT523608 IUP523608 JEL523608 JOH523608 JYD523608 KHZ523608 KRV523608 LBR523608 LLN523608 LVJ523608 MFF523608 MPB523608 MYX523608 NIT523608 NSP523608 OCL523608 OMH523608 OWD523608 PFZ523608 PPV523608 PZR523608 QJN523608 QTJ523608 RDF523608 RNB523608 RWX523608 SGT523608 SQP523608 TAL523608 TKH523608 TUD523608 UDZ523608 UNV523608 UXR523608 VHN523608 VRJ523608 WBF523608 WLB523608 L589142 IL589144 SH589144 ACD589144 ALZ589144 AVV589144 BFR589144 BPN589144 BZJ589144 CJF589144 CTB589144 DCX589144 DMT589144 DWP589144 EGL589144 EQH589144 FAD589144 FJZ589144 FTV589144 GDR589144 GNN589144 GXJ589144 HHF589144 HRB589144 IAX589144 IKT589144 IUP589144 JEL589144 JOH589144 JYD589144 KHZ589144 KRV589144 LBR589144 LLN589144 LVJ589144 MFF589144 MPB589144 MYX589144 NIT589144 NSP589144 OCL589144 OMH589144 OWD589144 PFZ589144 PPV589144 PZR589144 QJN589144 QTJ589144 RDF589144 RNB589144 RWX589144 SGT589144 SQP589144 TAL589144 TKH589144 TUD589144 UDZ589144 UNV589144 UXR589144 VHN589144 VRJ589144 WBF589144 WLB589144 L654678 IL654680 SH654680 ACD654680 ALZ654680 AVV654680 BFR654680 BPN654680 BZJ654680 CJF654680 CTB654680 DCX654680 DMT654680 DWP654680 EGL654680 EQH654680 FAD654680 FJZ654680 FTV654680 GDR654680 GNN654680 GXJ654680 HHF654680 HRB654680 IAX654680 IKT654680 IUP654680 JEL654680 JOH654680 JYD654680 KHZ654680 KRV654680 LBR654680 LLN654680 LVJ654680 MFF654680 MPB654680 MYX654680 NIT654680 NSP654680 OCL654680 OMH654680 OWD654680 PFZ654680 PPV654680 PZR654680 QJN654680 QTJ654680 RDF654680 RNB654680 RWX654680 SGT654680 SQP654680 TAL654680 TKH654680 TUD654680 UDZ654680 UNV654680 UXR654680 VHN654680 VRJ654680 WBF654680 WLB654680 L720214 IL720216 SH720216 ACD720216 ALZ720216 AVV720216 BFR720216 BPN720216 BZJ720216 CJF720216 CTB720216 DCX720216 DMT720216 DWP720216 EGL720216 EQH720216 FAD720216 FJZ720216 FTV720216 GDR720216 GNN720216 GXJ720216 HHF720216 HRB720216 IAX720216 IKT720216 IUP720216 JEL720216 JOH720216 JYD720216 KHZ720216 KRV720216 LBR720216 LLN720216 LVJ720216 MFF720216 MPB720216 MYX720216 NIT720216 NSP720216 OCL720216 OMH720216 OWD720216 PFZ720216 PPV720216 PZR720216 QJN720216 QTJ720216 RDF720216 RNB720216 RWX720216 SGT720216 SQP720216 TAL720216 TKH720216 TUD720216 UDZ720216 UNV720216 UXR720216 VHN720216 VRJ720216 WBF720216 WLB720216 L785750 IL785752 SH785752 ACD785752 ALZ785752 AVV785752 BFR785752 BPN785752 BZJ785752 CJF785752 CTB785752 DCX785752 DMT785752 DWP785752 EGL785752 EQH785752 FAD785752 FJZ785752 FTV785752 GDR785752 GNN785752 GXJ785752 HHF785752 HRB785752 IAX785752 IKT785752 IUP785752 JEL785752 JOH785752 JYD785752 KHZ785752 KRV785752 LBR785752 LLN785752 LVJ785752 MFF785752 MPB785752 MYX785752 NIT785752 NSP785752 OCL785752 OMH785752 OWD785752 PFZ785752 PPV785752 PZR785752 QJN785752 QTJ785752 RDF785752 RNB785752 RWX785752 SGT785752 SQP785752 TAL785752 TKH785752 TUD785752 UDZ785752 UNV785752 UXR785752 VHN785752 VRJ785752 WBF785752 WLB785752 L851286 IL851288 SH851288 ACD851288 ALZ851288 AVV851288 BFR851288 BPN851288 BZJ851288 CJF851288 CTB851288 DCX851288 DMT851288 DWP851288 EGL851288 EQH851288 FAD851288 FJZ851288 FTV851288 GDR851288 GNN851288 GXJ851288 HHF851288 HRB851288 IAX851288 IKT851288 IUP851288 JEL851288 JOH851288 JYD851288 KHZ851288 KRV851288 LBR851288 LLN851288 LVJ851288 MFF851288 MPB851288 MYX851288 NIT851288 NSP851288 OCL851288 OMH851288 OWD851288 PFZ851288 PPV851288 PZR851288 QJN851288 QTJ851288 RDF851288 RNB851288 RWX851288 SGT851288 SQP851288 TAL851288 TKH851288 TUD851288 UDZ851288 UNV851288 UXR851288 VHN851288 VRJ851288 WBF851288 WLB851288 L916822 IL916824 SH916824 ACD916824 ALZ916824 AVV916824 BFR916824 BPN916824 BZJ916824 CJF916824 CTB916824 DCX916824 DMT916824 DWP916824 EGL916824 EQH916824 FAD916824 FJZ916824 FTV916824 GDR916824 GNN916824 GXJ916824 HHF916824 HRB916824 IAX916824 IKT916824 IUP916824 JEL916824 JOH916824 JYD916824 KHZ916824 KRV916824 LBR916824 LLN916824 LVJ916824 MFF916824 MPB916824 MYX916824 NIT916824 NSP916824 OCL916824 OMH916824 OWD916824 PFZ916824 PPV916824 PZR916824 QJN916824 QTJ916824 RDF916824 RNB916824 RWX916824 SGT916824 SQP916824 TAL916824 TKH916824 TUD916824 UDZ916824 UNV916824 UXR916824 VHN916824 VRJ916824 WBF916824 WLB916824 L982358 IL982360 SH982360 ACD982360 ALZ982360 AVV982360 BFR982360 BPN982360 BZJ982360 CJF982360 CTB982360 DCX982360 DMT982360 DWP982360 EGL982360 EQH982360 FAD982360 FJZ982360 FTV982360 GDR982360 GNN982360 GXJ982360 HHF982360 HRB982360 IAX982360 IKT982360 IUP982360 JEL982360 JOH982360 JYD982360 KHZ982360 KRV982360 LBR982360 LLN982360 LVJ982360 MFF982360 MPB982360 MYX982360 NIT982360 NSP982360 OCL982360 OMH982360 OWD982360 PFZ982360 PPV982360 PZR982360 QJN982360 QTJ982360 RDF982360 RNB982360 RWX982360 SGT982360 SQP982360 TAL982360 TKH982360 TUD982360 UDZ982360 UNV982360 UXR982360 VHN982360 VRJ982360 WBF982360 WLB982360 L64872 IL64874 SH64874 ACD64874 ALZ64874 AVV64874 BFR64874 BPN64874 BZJ64874 CJF64874 CTB64874 DCX64874 DMT64874 DWP64874 EGL64874 EQH64874 FAD64874 FJZ64874 FTV64874 GDR64874 GNN64874 GXJ64874 HHF64874 HRB64874 IAX64874 IKT64874 IUP64874 JEL64874 JOH64874 JYD64874 KHZ64874 KRV64874 LBR64874 LLN64874 LVJ64874 MFF64874 MPB64874 MYX64874 NIT64874 NSP64874 OCL64874 OMH64874 OWD64874 PFZ64874 PPV64874 PZR64874 QJN64874 QTJ64874 RDF64874 RNB64874 RWX64874 SGT64874 SQP64874 TAL64874 TKH64874 TUD64874 UDZ64874 UNV64874 UXR64874 VHN64874 VRJ64874 WBF64874 WLB64874 L130408 IL130410 SH130410 ACD130410 ALZ130410 AVV130410 BFR130410 BPN130410 BZJ130410 CJF130410 CTB130410 DCX130410 DMT130410 DWP130410 EGL130410 EQH130410 FAD130410 FJZ130410 FTV130410 GDR130410 GNN130410 GXJ130410 HHF130410 HRB130410 IAX130410 IKT130410 IUP130410 JEL130410 JOH130410 JYD130410 KHZ130410 KRV130410 LBR130410 LLN130410 LVJ130410 MFF130410 MPB130410 MYX130410 NIT130410 NSP130410 OCL130410 OMH130410 OWD130410 PFZ130410 PPV130410 PZR130410 QJN130410 QTJ130410 RDF130410 RNB130410 RWX130410 SGT130410 SQP130410 TAL130410 TKH130410 TUD130410 UDZ130410 UNV130410 UXR130410 VHN130410 VRJ130410 WBF130410 WLB130410 L195944 IL195946 SH195946 ACD195946 ALZ195946 AVV195946 BFR195946 BPN195946 BZJ195946 CJF195946 CTB195946 DCX195946 DMT195946 DWP195946 EGL195946 EQH195946 FAD195946 FJZ195946 FTV195946 GDR195946 GNN195946 GXJ195946 HHF195946 HRB195946 IAX195946 IKT195946 IUP195946 JEL195946 JOH195946 JYD195946 KHZ195946 KRV195946 LBR195946 LLN195946 LVJ195946 MFF195946 MPB195946 MYX195946 NIT195946 NSP195946 OCL195946 OMH195946 OWD195946 PFZ195946 PPV195946 PZR195946 QJN195946 QTJ195946 RDF195946 RNB195946 RWX195946 SGT195946 SQP195946 TAL195946 TKH195946 TUD195946 UDZ195946 UNV195946 UXR195946 VHN195946 VRJ195946 WBF195946 WLB195946 L261480 IL261482 SH261482 ACD261482 ALZ261482 AVV261482 BFR261482 BPN261482 BZJ261482 CJF261482 CTB261482 DCX261482 DMT261482 DWP261482 EGL261482 EQH261482 FAD261482 FJZ261482 FTV261482 GDR261482 GNN261482 GXJ261482 HHF261482 HRB261482 IAX261482 IKT261482 IUP261482 JEL261482 JOH261482 JYD261482 KHZ261482 KRV261482 LBR261482 LLN261482 LVJ261482 MFF261482 MPB261482 MYX261482 NIT261482 NSP261482 OCL261482 OMH261482 OWD261482 PFZ261482 PPV261482 PZR261482 QJN261482 QTJ261482 RDF261482 RNB261482 RWX261482 SGT261482 SQP261482 TAL261482 TKH261482 TUD261482 UDZ261482 UNV261482 UXR261482 VHN261482 VRJ261482 WBF261482 WLB261482 L327016 IL327018 SH327018 ACD327018 ALZ327018 AVV327018 BFR327018 BPN327018 BZJ327018 CJF327018 CTB327018 DCX327018 DMT327018 DWP327018 EGL327018 EQH327018 FAD327018 FJZ327018 FTV327018 GDR327018 GNN327018 GXJ327018 HHF327018 HRB327018 IAX327018 IKT327018 IUP327018 JEL327018 JOH327018 JYD327018 KHZ327018 KRV327018 LBR327018 LLN327018 LVJ327018 MFF327018 MPB327018 MYX327018 NIT327018 NSP327018 OCL327018 OMH327018 OWD327018 PFZ327018 PPV327018 PZR327018 QJN327018 QTJ327018 RDF327018 RNB327018 RWX327018 SGT327018 SQP327018 TAL327018 TKH327018 TUD327018 UDZ327018 UNV327018 UXR327018 VHN327018 VRJ327018 WBF327018 WLB327018 L392552 IL392554 SH392554 ACD392554 ALZ392554 AVV392554 BFR392554 BPN392554 BZJ392554 CJF392554 CTB392554 DCX392554 DMT392554 DWP392554 EGL392554 EQH392554 FAD392554 FJZ392554 FTV392554 GDR392554 GNN392554 GXJ392554 HHF392554 HRB392554 IAX392554 IKT392554 IUP392554 JEL392554 JOH392554 JYD392554 KHZ392554 KRV392554 LBR392554 LLN392554 LVJ392554 MFF392554 MPB392554 MYX392554 NIT392554 NSP392554 OCL392554 OMH392554 OWD392554 PFZ392554 PPV392554 PZR392554 QJN392554 QTJ392554 RDF392554 RNB392554 RWX392554 SGT392554 SQP392554 TAL392554 TKH392554 TUD392554 UDZ392554 UNV392554 UXR392554 VHN392554 VRJ392554 WBF392554 WLB392554 L458088 IL458090 SH458090 ACD458090 ALZ458090 AVV458090 BFR458090 BPN458090 BZJ458090 CJF458090 CTB458090 DCX458090 DMT458090 DWP458090 EGL458090 EQH458090 FAD458090 FJZ458090 FTV458090 GDR458090 GNN458090 GXJ458090 HHF458090 HRB458090 IAX458090 IKT458090 IUP458090 JEL458090 JOH458090 JYD458090 KHZ458090 KRV458090 LBR458090 LLN458090 LVJ458090 MFF458090 MPB458090 MYX458090 NIT458090 NSP458090 OCL458090 OMH458090 OWD458090 PFZ458090 PPV458090 PZR458090 QJN458090 QTJ458090 RDF458090 RNB458090 RWX458090 SGT458090 SQP458090 TAL458090 TKH458090 TUD458090 UDZ458090 UNV458090 UXR458090 VHN458090 VRJ458090 WBF458090 WLB458090 L523624 IL523626 SH523626 ACD523626 ALZ523626 AVV523626 BFR523626 BPN523626 BZJ523626 CJF523626 CTB523626 DCX523626 DMT523626 DWP523626 EGL523626 EQH523626 FAD523626 FJZ523626 FTV523626 GDR523626 GNN523626 GXJ523626 HHF523626 HRB523626 IAX523626 IKT523626 IUP523626 JEL523626 JOH523626 JYD523626 KHZ523626 KRV523626 LBR523626 LLN523626 LVJ523626 MFF523626 MPB523626 MYX523626 NIT523626 NSP523626 OCL523626 OMH523626 OWD523626 PFZ523626 PPV523626 PZR523626 QJN523626 QTJ523626 RDF523626 RNB523626 RWX523626 SGT523626 SQP523626 TAL523626 TKH523626 TUD523626 UDZ523626 UNV523626 UXR523626 VHN523626 VRJ523626 WBF523626 WLB523626 L589160 IL589162 SH589162 ACD589162 ALZ589162 AVV589162 BFR589162 BPN589162 BZJ589162 CJF589162 CTB589162 DCX589162 DMT589162 DWP589162 EGL589162 EQH589162 FAD589162 FJZ589162 FTV589162 GDR589162 GNN589162 GXJ589162 HHF589162 HRB589162 IAX589162 IKT589162 IUP589162 JEL589162 JOH589162 JYD589162 KHZ589162 KRV589162 LBR589162 LLN589162 LVJ589162 MFF589162 MPB589162 MYX589162 NIT589162 NSP589162 OCL589162 OMH589162 OWD589162 PFZ589162 PPV589162 PZR589162 QJN589162 QTJ589162 RDF589162 RNB589162 RWX589162 SGT589162 SQP589162 TAL589162 TKH589162 TUD589162 UDZ589162 UNV589162 UXR589162 VHN589162 VRJ589162 WBF589162 WLB589162 L654696 IL654698 SH654698 ACD654698 ALZ654698 AVV654698 BFR654698 BPN654698 BZJ654698 CJF654698 CTB654698 DCX654698 DMT654698 DWP654698 EGL654698 EQH654698 FAD654698 FJZ654698 FTV654698 GDR654698 GNN654698 GXJ654698 HHF654698 HRB654698 IAX654698 IKT654698 IUP654698 JEL654698 JOH654698 JYD654698 KHZ654698 KRV654698 LBR654698 LLN654698 LVJ654698 MFF654698 MPB654698 MYX654698 NIT654698 NSP654698 OCL654698 OMH654698 OWD654698 PFZ654698 PPV654698 PZR654698 QJN654698 QTJ654698 RDF654698 RNB654698 RWX654698 SGT654698 SQP654698 TAL654698 TKH654698 TUD654698 UDZ654698 UNV654698 UXR654698 VHN654698 VRJ654698 WBF654698 WLB654698 L720232 IL720234 SH720234 ACD720234 ALZ720234 AVV720234 BFR720234 BPN720234 BZJ720234 CJF720234 CTB720234 DCX720234 DMT720234 DWP720234 EGL720234 EQH720234 FAD720234 FJZ720234 FTV720234 GDR720234 GNN720234 GXJ720234 HHF720234 HRB720234 IAX720234 IKT720234 IUP720234 JEL720234 JOH720234 JYD720234 KHZ720234 KRV720234 LBR720234 LLN720234 LVJ720234 MFF720234 MPB720234 MYX720234 NIT720234 NSP720234 OCL720234 OMH720234 OWD720234 PFZ720234 PPV720234 PZR720234 QJN720234 QTJ720234 RDF720234 RNB720234 RWX720234 SGT720234 SQP720234 TAL720234 TKH720234 TUD720234 UDZ720234 UNV720234 UXR720234 VHN720234 VRJ720234 WBF720234 WLB720234 L785768 IL785770 SH785770 ACD785770 ALZ785770 AVV785770 BFR785770 BPN785770 BZJ785770 CJF785770 CTB785770 DCX785770 DMT785770 DWP785770 EGL785770 EQH785770 FAD785770 FJZ785770 FTV785770 GDR785770 GNN785770 GXJ785770 HHF785770 HRB785770 IAX785770 IKT785770 IUP785770 JEL785770 JOH785770 JYD785770 KHZ785770 KRV785770 LBR785770 LLN785770 LVJ785770 MFF785770 MPB785770 MYX785770 NIT785770 NSP785770 OCL785770 OMH785770 OWD785770 PFZ785770 PPV785770 PZR785770 QJN785770 QTJ785770 RDF785770 RNB785770 RWX785770 SGT785770 SQP785770 TAL785770 TKH785770 TUD785770 UDZ785770 UNV785770 UXR785770 VHN785770 VRJ785770 WBF785770 WLB785770 L851304 IL851306 SH851306 ACD851306 ALZ851306 AVV851306 BFR851306 BPN851306 BZJ851306 CJF851306 CTB851306 DCX851306 DMT851306 DWP851306 EGL851306 EQH851306 FAD851306 FJZ851306 FTV851306 GDR851306 GNN851306 GXJ851306 HHF851306 HRB851306 IAX851306 IKT851306 IUP851306 JEL851306 JOH851306 JYD851306 KHZ851306 KRV851306 LBR851306 LLN851306 LVJ851306 MFF851306 MPB851306 MYX851306 NIT851306 NSP851306 OCL851306 OMH851306 OWD851306 PFZ851306 PPV851306 PZR851306 QJN851306 QTJ851306 RDF851306 RNB851306 RWX851306 SGT851306 SQP851306 TAL851306 TKH851306 TUD851306 UDZ851306 UNV851306 UXR851306 VHN851306 VRJ851306 WBF851306 WLB851306 L916840 IL916842 SH916842 ACD916842 ALZ916842 AVV916842 BFR916842 BPN916842 BZJ916842 CJF916842 CTB916842 DCX916842 DMT916842 DWP916842 EGL916842 EQH916842 FAD916842 FJZ916842 FTV916842 GDR916842 GNN916842 GXJ916842 HHF916842 HRB916842 IAX916842 IKT916842 IUP916842 JEL916842 JOH916842 JYD916842 KHZ916842 KRV916842 LBR916842 LLN916842 LVJ916842 MFF916842 MPB916842 MYX916842 NIT916842 NSP916842 OCL916842 OMH916842 OWD916842 PFZ916842 PPV916842 PZR916842 QJN916842 QTJ916842 RDF916842 RNB916842 RWX916842 SGT916842 SQP916842 TAL916842 TKH916842 TUD916842 UDZ916842 UNV916842 UXR916842 VHN916842 VRJ916842 WBF916842 WLB916842 L982376 IL982378 SH982378 ACD982378 ALZ982378 AVV982378 BFR982378 BPN982378 BZJ982378 CJF982378 CTB982378 DCX982378 DMT982378 DWP982378 EGL982378 EQH982378 FAD982378 FJZ982378 FTV982378 GDR982378 GNN982378 GXJ982378 HHF982378 HRB982378 IAX982378 IKT982378 IUP982378 JEL982378 JOH982378 JYD982378 KHZ982378 KRV982378 LBR982378 LLN982378 LVJ982378 MFF982378 MPB982378 MYX982378 NIT982378 NSP982378 OCL982378 OMH982378 OWD982378 PFZ982378 PPV982378 PZR982378 QJN982378 QTJ982378 RDF982378 RNB982378 RWX982378 SGT982378 SQP982378 TAL982378 TKH982378 TUD982378 UDZ982378 UNV982378 UXR982378 VHN982378 VRJ982378 WBF982378 WLB982378 L64862:L64866 IL64864:IL64868 SH64864:SH64868 ACD64864:ACD64868 ALZ64864:ALZ64868 AVV64864:AVV64868 BFR64864:BFR64868 BPN64864:BPN64868 BZJ64864:BZJ64868 CJF64864:CJF64868 CTB64864:CTB64868 DCX64864:DCX64868 DMT64864:DMT64868 DWP64864:DWP64868 EGL64864:EGL64868 EQH64864:EQH64868 FAD64864:FAD64868 FJZ64864:FJZ64868 FTV64864:FTV64868 GDR64864:GDR64868 GNN64864:GNN64868 GXJ64864:GXJ64868 HHF64864:HHF64868 HRB64864:HRB64868 IAX64864:IAX64868 IKT64864:IKT64868 IUP64864:IUP64868 JEL64864:JEL64868 JOH64864:JOH64868 JYD64864:JYD64868 KHZ64864:KHZ64868 KRV64864:KRV64868 LBR64864:LBR64868 LLN64864:LLN64868 LVJ64864:LVJ64868 MFF64864:MFF64868 MPB64864:MPB64868 MYX64864:MYX64868 NIT64864:NIT64868 NSP64864:NSP64868 OCL64864:OCL64868 OMH64864:OMH64868 OWD64864:OWD64868 PFZ64864:PFZ64868 PPV64864:PPV64868 PZR64864:PZR64868 QJN64864:QJN64868 QTJ64864:QTJ64868 RDF64864:RDF64868 RNB64864:RNB64868 RWX64864:RWX64868 SGT64864:SGT64868 SQP64864:SQP64868 TAL64864:TAL64868 TKH64864:TKH64868 TUD64864:TUD64868 UDZ64864:UDZ64868 UNV64864:UNV64868 UXR64864:UXR64868 VHN64864:VHN64868 VRJ64864:VRJ64868 WBF64864:WBF64868 WLB64864:WLB64868 L130398:L130402 IL130400:IL130404 SH130400:SH130404 ACD130400:ACD130404 ALZ130400:ALZ130404 AVV130400:AVV130404 BFR130400:BFR130404 BPN130400:BPN130404 BZJ130400:BZJ130404 CJF130400:CJF130404 CTB130400:CTB130404 DCX130400:DCX130404 DMT130400:DMT130404 DWP130400:DWP130404 EGL130400:EGL130404 EQH130400:EQH130404 FAD130400:FAD130404 FJZ130400:FJZ130404 FTV130400:FTV130404 GDR130400:GDR130404 GNN130400:GNN130404 GXJ130400:GXJ130404 HHF130400:HHF130404 HRB130400:HRB130404 IAX130400:IAX130404 IKT130400:IKT130404 IUP130400:IUP130404 JEL130400:JEL130404 JOH130400:JOH130404 JYD130400:JYD130404 KHZ130400:KHZ130404 KRV130400:KRV130404 LBR130400:LBR130404 LLN130400:LLN130404 LVJ130400:LVJ130404 MFF130400:MFF130404 MPB130400:MPB130404 MYX130400:MYX130404 NIT130400:NIT130404 NSP130400:NSP130404 OCL130400:OCL130404 OMH130400:OMH130404 OWD130400:OWD130404 PFZ130400:PFZ130404 PPV130400:PPV130404 PZR130400:PZR130404 QJN130400:QJN130404 QTJ130400:QTJ130404 RDF130400:RDF130404 RNB130400:RNB130404 RWX130400:RWX130404 SGT130400:SGT130404 SQP130400:SQP130404 TAL130400:TAL130404 TKH130400:TKH130404 TUD130400:TUD130404 UDZ130400:UDZ130404 UNV130400:UNV130404 UXR130400:UXR130404 VHN130400:VHN130404 VRJ130400:VRJ130404 WBF130400:WBF130404 WLB130400:WLB130404 L195934:L195938 IL195936:IL195940 SH195936:SH195940 ACD195936:ACD195940 ALZ195936:ALZ195940 AVV195936:AVV195940 BFR195936:BFR195940 BPN195936:BPN195940 BZJ195936:BZJ195940 CJF195936:CJF195940 CTB195936:CTB195940 DCX195936:DCX195940 DMT195936:DMT195940 DWP195936:DWP195940 EGL195936:EGL195940 EQH195936:EQH195940 FAD195936:FAD195940 FJZ195936:FJZ195940 FTV195936:FTV195940 GDR195936:GDR195940 GNN195936:GNN195940 GXJ195936:GXJ195940 HHF195936:HHF195940 HRB195936:HRB195940 IAX195936:IAX195940 IKT195936:IKT195940 IUP195936:IUP195940 JEL195936:JEL195940 JOH195936:JOH195940 JYD195936:JYD195940 KHZ195936:KHZ195940 KRV195936:KRV195940 LBR195936:LBR195940 LLN195936:LLN195940 LVJ195936:LVJ195940 MFF195936:MFF195940 MPB195936:MPB195940 MYX195936:MYX195940 NIT195936:NIT195940 NSP195936:NSP195940 OCL195936:OCL195940 OMH195936:OMH195940 OWD195936:OWD195940 PFZ195936:PFZ195940 PPV195936:PPV195940 PZR195936:PZR195940 QJN195936:QJN195940 QTJ195936:QTJ195940 RDF195936:RDF195940 RNB195936:RNB195940 RWX195936:RWX195940 SGT195936:SGT195940 SQP195936:SQP195940 TAL195936:TAL195940 TKH195936:TKH195940 TUD195936:TUD195940 UDZ195936:UDZ195940 UNV195936:UNV195940 UXR195936:UXR195940 VHN195936:VHN195940 VRJ195936:VRJ195940 WBF195936:WBF195940 WLB195936:WLB195940 L261470:L261474 IL261472:IL261476 SH261472:SH261476 ACD261472:ACD261476 ALZ261472:ALZ261476 AVV261472:AVV261476 BFR261472:BFR261476 BPN261472:BPN261476 BZJ261472:BZJ261476 CJF261472:CJF261476 CTB261472:CTB261476 DCX261472:DCX261476 DMT261472:DMT261476 DWP261472:DWP261476 EGL261472:EGL261476 EQH261472:EQH261476 FAD261472:FAD261476 FJZ261472:FJZ261476 FTV261472:FTV261476 GDR261472:GDR261476 GNN261472:GNN261476 GXJ261472:GXJ261476 HHF261472:HHF261476 HRB261472:HRB261476 IAX261472:IAX261476 IKT261472:IKT261476 IUP261472:IUP261476 JEL261472:JEL261476 JOH261472:JOH261476 JYD261472:JYD261476 KHZ261472:KHZ261476 KRV261472:KRV261476 LBR261472:LBR261476 LLN261472:LLN261476 LVJ261472:LVJ261476 MFF261472:MFF261476 MPB261472:MPB261476 MYX261472:MYX261476 NIT261472:NIT261476 NSP261472:NSP261476 OCL261472:OCL261476 OMH261472:OMH261476 OWD261472:OWD261476 PFZ261472:PFZ261476 PPV261472:PPV261476 PZR261472:PZR261476 QJN261472:QJN261476 QTJ261472:QTJ261476 RDF261472:RDF261476 RNB261472:RNB261476 RWX261472:RWX261476 SGT261472:SGT261476 SQP261472:SQP261476 TAL261472:TAL261476 TKH261472:TKH261476 TUD261472:TUD261476 UDZ261472:UDZ261476 UNV261472:UNV261476 UXR261472:UXR261476 VHN261472:VHN261476 VRJ261472:VRJ261476 WBF261472:WBF261476 WLB261472:WLB261476 L327006:L327010 IL327008:IL327012 SH327008:SH327012 ACD327008:ACD327012 ALZ327008:ALZ327012 AVV327008:AVV327012 BFR327008:BFR327012 BPN327008:BPN327012 BZJ327008:BZJ327012 CJF327008:CJF327012 CTB327008:CTB327012 DCX327008:DCX327012 DMT327008:DMT327012 DWP327008:DWP327012 EGL327008:EGL327012 EQH327008:EQH327012 FAD327008:FAD327012 FJZ327008:FJZ327012 FTV327008:FTV327012 GDR327008:GDR327012 GNN327008:GNN327012 GXJ327008:GXJ327012 HHF327008:HHF327012 HRB327008:HRB327012 IAX327008:IAX327012 IKT327008:IKT327012 IUP327008:IUP327012 JEL327008:JEL327012 JOH327008:JOH327012 JYD327008:JYD327012 KHZ327008:KHZ327012 KRV327008:KRV327012 LBR327008:LBR327012 LLN327008:LLN327012 LVJ327008:LVJ327012 MFF327008:MFF327012 MPB327008:MPB327012 MYX327008:MYX327012 NIT327008:NIT327012 NSP327008:NSP327012 OCL327008:OCL327012 OMH327008:OMH327012 OWD327008:OWD327012 PFZ327008:PFZ327012 PPV327008:PPV327012 PZR327008:PZR327012 QJN327008:QJN327012 QTJ327008:QTJ327012 RDF327008:RDF327012 RNB327008:RNB327012 RWX327008:RWX327012 SGT327008:SGT327012 SQP327008:SQP327012 TAL327008:TAL327012 TKH327008:TKH327012 TUD327008:TUD327012 UDZ327008:UDZ327012 UNV327008:UNV327012 UXR327008:UXR327012 VHN327008:VHN327012 VRJ327008:VRJ327012 WBF327008:WBF327012 WLB327008:WLB327012 L392542:L392546 IL392544:IL392548 SH392544:SH392548 ACD392544:ACD392548 ALZ392544:ALZ392548 AVV392544:AVV392548 BFR392544:BFR392548 BPN392544:BPN392548 BZJ392544:BZJ392548 CJF392544:CJF392548 CTB392544:CTB392548 DCX392544:DCX392548 DMT392544:DMT392548 DWP392544:DWP392548 EGL392544:EGL392548 EQH392544:EQH392548 FAD392544:FAD392548 FJZ392544:FJZ392548 FTV392544:FTV392548 GDR392544:GDR392548 GNN392544:GNN392548 GXJ392544:GXJ392548 HHF392544:HHF392548 HRB392544:HRB392548 IAX392544:IAX392548 IKT392544:IKT392548 IUP392544:IUP392548 JEL392544:JEL392548 JOH392544:JOH392548 JYD392544:JYD392548 KHZ392544:KHZ392548 KRV392544:KRV392548 LBR392544:LBR392548 LLN392544:LLN392548 LVJ392544:LVJ392548 MFF392544:MFF392548 MPB392544:MPB392548 MYX392544:MYX392548 NIT392544:NIT392548 NSP392544:NSP392548 OCL392544:OCL392548 OMH392544:OMH392548 OWD392544:OWD392548 PFZ392544:PFZ392548 PPV392544:PPV392548 PZR392544:PZR392548 QJN392544:QJN392548 QTJ392544:QTJ392548 RDF392544:RDF392548 RNB392544:RNB392548 RWX392544:RWX392548 SGT392544:SGT392548 SQP392544:SQP392548 TAL392544:TAL392548 TKH392544:TKH392548 TUD392544:TUD392548 UDZ392544:UDZ392548 UNV392544:UNV392548 UXR392544:UXR392548 VHN392544:VHN392548 VRJ392544:VRJ392548 WBF392544:WBF392548 WLB392544:WLB392548 L458078:L458082 IL458080:IL458084 SH458080:SH458084 ACD458080:ACD458084 ALZ458080:ALZ458084 AVV458080:AVV458084 BFR458080:BFR458084 BPN458080:BPN458084 BZJ458080:BZJ458084 CJF458080:CJF458084 CTB458080:CTB458084 DCX458080:DCX458084 DMT458080:DMT458084 DWP458080:DWP458084 EGL458080:EGL458084 EQH458080:EQH458084 FAD458080:FAD458084 FJZ458080:FJZ458084 FTV458080:FTV458084 GDR458080:GDR458084 GNN458080:GNN458084 GXJ458080:GXJ458084 HHF458080:HHF458084 HRB458080:HRB458084 IAX458080:IAX458084 IKT458080:IKT458084 IUP458080:IUP458084 JEL458080:JEL458084 JOH458080:JOH458084 JYD458080:JYD458084 KHZ458080:KHZ458084 KRV458080:KRV458084 LBR458080:LBR458084 LLN458080:LLN458084 LVJ458080:LVJ458084 MFF458080:MFF458084 MPB458080:MPB458084 MYX458080:MYX458084 NIT458080:NIT458084 NSP458080:NSP458084 OCL458080:OCL458084 OMH458080:OMH458084 OWD458080:OWD458084 PFZ458080:PFZ458084 PPV458080:PPV458084 PZR458080:PZR458084 QJN458080:QJN458084 QTJ458080:QTJ458084 RDF458080:RDF458084 RNB458080:RNB458084 RWX458080:RWX458084 SGT458080:SGT458084 SQP458080:SQP458084 TAL458080:TAL458084 TKH458080:TKH458084 TUD458080:TUD458084 UDZ458080:UDZ458084 UNV458080:UNV458084 UXR458080:UXR458084 VHN458080:VHN458084 VRJ458080:VRJ458084 WBF458080:WBF458084 WLB458080:WLB458084 L523614:L523618 IL523616:IL523620 SH523616:SH523620 ACD523616:ACD523620 ALZ523616:ALZ523620 AVV523616:AVV523620 BFR523616:BFR523620 BPN523616:BPN523620 BZJ523616:BZJ523620 CJF523616:CJF523620 CTB523616:CTB523620 DCX523616:DCX523620 DMT523616:DMT523620 DWP523616:DWP523620 EGL523616:EGL523620 EQH523616:EQH523620 FAD523616:FAD523620 FJZ523616:FJZ523620 FTV523616:FTV523620 GDR523616:GDR523620 GNN523616:GNN523620 GXJ523616:GXJ523620 HHF523616:HHF523620 HRB523616:HRB523620 IAX523616:IAX523620 IKT523616:IKT523620 IUP523616:IUP523620 JEL523616:JEL523620 JOH523616:JOH523620 JYD523616:JYD523620 KHZ523616:KHZ523620 KRV523616:KRV523620 LBR523616:LBR523620 LLN523616:LLN523620 LVJ523616:LVJ523620 MFF523616:MFF523620 MPB523616:MPB523620 MYX523616:MYX523620 NIT523616:NIT523620 NSP523616:NSP523620 OCL523616:OCL523620 OMH523616:OMH523620 OWD523616:OWD523620 PFZ523616:PFZ523620 PPV523616:PPV523620 PZR523616:PZR523620 QJN523616:QJN523620 QTJ523616:QTJ523620 RDF523616:RDF523620 RNB523616:RNB523620 RWX523616:RWX523620 SGT523616:SGT523620 SQP523616:SQP523620 TAL523616:TAL523620 TKH523616:TKH523620 TUD523616:TUD523620 UDZ523616:UDZ523620 UNV523616:UNV523620 UXR523616:UXR523620 VHN523616:VHN523620 VRJ523616:VRJ523620 WBF523616:WBF523620 WLB523616:WLB523620 L589150:L589154 IL589152:IL589156 SH589152:SH589156 ACD589152:ACD589156 ALZ589152:ALZ589156 AVV589152:AVV589156 BFR589152:BFR589156 BPN589152:BPN589156 BZJ589152:BZJ589156 CJF589152:CJF589156 CTB589152:CTB589156 DCX589152:DCX589156 DMT589152:DMT589156 DWP589152:DWP589156 EGL589152:EGL589156 EQH589152:EQH589156 FAD589152:FAD589156 FJZ589152:FJZ589156 FTV589152:FTV589156 GDR589152:GDR589156 GNN589152:GNN589156 GXJ589152:GXJ589156 HHF589152:HHF589156 HRB589152:HRB589156 IAX589152:IAX589156 IKT589152:IKT589156 IUP589152:IUP589156 JEL589152:JEL589156 JOH589152:JOH589156 JYD589152:JYD589156 KHZ589152:KHZ589156 KRV589152:KRV589156 LBR589152:LBR589156 LLN589152:LLN589156 LVJ589152:LVJ589156 MFF589152:MFF589156 MPB589152:MPB589156 MYX589152:MYX589156 NIT589152:NIT589156 NSP589152:NSP589156 OCL589152:OCL589156 OMH589152:OMH589156 OWD589152:OWD589156 PFZ589152:PFZ589156 PPV589152:PPV589156 PZR589152:PZR589156 QJN589152:QJN589156 QTJ589152:QTJ589156 RDF589152:RDF589156 RNB589152:RNB589156 RWX589152:RWX589156 SGT589152:SGT589156 SQP589152:SQP589156 TAL589152:TAL589156 TKH589152:TKH589156 TUD589152:TUD589156 UDZ589152:UDZ589156 UNV589152:UNV589156 UXR589152:UXR589156 VHN589152:VHN589156 VRJ589152:VRJ589156 WBF589152:WBF589156 WLB589152:WLB589156 L654686:L654690 IL654688:IL654692 SH654688:SH654692 ACD654688:ACD654692 ALZ654688:ALZ654692 AVV654688:AVV654692 BFR654688:BFR654692 BPN654688:BPN654692 BZJ654688:BZJ654692 CJF654688:CJF654692 CTB654688:CTB654692 DCX654688:DCX654692 DMT654688:DMT654692 DWP654688:DWP654692 EGL654688:EGL654692 EQH654688:EQH654692 FAD654688:FAD654692 FJZ654688:FJZ654692 FTV654688:FTV654692 GDR654688:GDR654692 GNN654688:GNN654692 GXJ654688:GXJ654692 HHF654688:HHF654692 HRB654688:HRB654692 IAX654688:IAX654692 IKT654688:IKT654692 IUP654688:IUP654692 JEL654688:JEL654692 JOH654688:JOH654692 JYD654688:JYD654692 KHZ654688:KHZ654692 KRV654688:KRV654692 LBR654688:LBR654692 LLN654688:LLN654692 LVJ654688:LVJ654692 MFF654688:MFF654692 MPB654688:MPB654692 MYX654688:MYX654692 NIT654688:NIT654692 NSP654688:NSP654692 OCL654688:OCL654692 OMH654688:OMH654692 OWD654688:OWD654692 PFZ654688:PFZ654692 PPV654688:PPV654692 PZR654688:PZR654692 QJN654688:QJN654692 QTJ654688:QTJ654692 RDF654688:RDF654692 RNB654688:RNB654692 RWX654688:RWX654692 SGT654688:SGT654692 SQP654688:SQP654692 TAL654688:TAL654692 TKH654688:TKH654692 TUD654688:TUD654692 UDZ654688:UDZ654692 UNV654688:UNV654692 UXR654688:UXR654692 VHN654688:VHN654692 VRJ654688:VRJ654692 WBF654688:WBF654692 WLB654688:WLB654692 L720222:L720226 IL720224:IL720228 SH720224:SH720228 ACD720224:ACD720228 ALZ720224:ALZ720228 AVV720224:AVV720228 BFR720224:BFR720228 BPN720224:BPN720228 BZJ720224:BZJ720228 CJF720224:CJF720228 CTB720224:CTB720228 DCX720224:DCX720228 DMT720224:DMT720228 DWP720224:DWP720228 EGL720224:EGL720228 EQH720224:EQH720228 FAD720224:FAD720228 FJZ720224:FJZ720228 FTV720224:FTV720228 GDR720224:GDR720228 GNN720224:GNN720228 GXJ720224:GXJ720228 HHF720224:HHF720228 HRB720224:HRB720228 IAX720224:IAX720228 IKT720224:IKT720228 IUP720224:IUP720228 JEL720224:JEL720228 JOH720224:JOH720228 JYD720224:JYD720228 KHZ720224:KHZ720228 KRV720224:KRV720228 LBR720224:LBR720228 LLN720224:LLN720228 LVJ720224:LVJ720228 MFF720224:MFF720228 MPB720224:MPB720228 MYX720224:MYX720228 NIT720224:NIT720228 NSP720224:NSP720228 OCL720224:OCL720228 OMH720224:OMH720228 OWD720224:OWD720228 PFZ720224:PFZ720228 PPV720224:PPV720228 PZR720224:PZR720228 QJN720224:QJN720228 QTJ720224:QTJ720228 RDF720224:RDF720228 RNB720224:RNB720228 RWX720224:RWX720228 SGT720224:SGT720228 SQP720224:SQP720228 TAL720224:TAL720228 TKH720224:TKH720228 TUD720224:TUD720228 UDZ720224:UDZ720228 UNV720224:UNV720228 UXR720224:UXR720228 VHN720224:VHN720228 VRJ720224:VRJ720228 WBF720224:WBF720228 WLB720224:WLB720228 L785758:L785762 IL785760:IL785764 SH785760:SH785764 ACD785760:ACD785764 ALZ785760:ALZ785764 AVV785760:AVV785764 BFR785760:BFR785764 BPN785760:BPN785764 BZJ785760:BZJ785764 CJF785760:CJF785764 CTB785760:CTB785764 DCX785760:DCX785764 DMT785760:DMT785764 DWP785760:DWP785764 EGL785760:EGL785764 EQH785760:EQH785764 FAD785760:FAD785764 FJZ785760:FJZ785764 FTV785760:FTV785764 GDR785760:GDR785764 GNN785760:GNN785764 GXJ785760:GXJ785764 HHF785760:HHF785764 HRB785760:HRB785764 IAX785760:IAX785764 IKT785760:IKT785764 IUP785760:IUP785764 JEL785760:JEL785764 JOH785760:JOH785764 JYD785760:JYD785764 KHZ785760:KHZ785764 KRV785760:KRV785764 LBR785760:LBR785764 LLN785760:LLN785764 LVJ785760:LVJ785764 MFF785760:MFF785764 MPB785760:MPB785764 MYX785760:MYX785764 NIT785760:NIT785764 NSP785760:NSP785764 OCL785760:OCL785764 OMH785760:OMH785764 OWD785760:OWD785764 PFZ785760:PFZ785764 PPV785760:PPV785764 PZR785760:PZR785764 QJN785760:QJN785764 QTJ785760:QTJ785764 RDF785760:RDF785764 RNB785760:RNB785764 RWX785760:RWX785764 SGT785760:SGT785764 SQP785760:SQP785764 TAL785760:TAL785764 TKH785760:TKH785764 TUD785760:TUD785764 UDZ785760:UDZ785764 UNV785760:UNV785764 UXR785760:UXR785764 VHN785760:VHN785764 VRJ785760:VRJ785764 WBF785760:WBF785764 WLB785760:WLB785764 L851294:L851298 IL851296:IL851300 SH851296:SH851300 ACD851296:ACD851300 ALZ851296:ALZ851300 AVV851296:AVV851300 BFR851296:BFR851300 BPN851296:BPN851300 BZJ851296:BZJ851300 CJF851296:CJF851300 CTB851296:CTB851300 DCX851296:DCX851300 DMT851296:DMT851300 DWP851296:DWP851300 EGL851296:EGL851300 EQH851296:EQH851300 FAD851296:FAD851300 FJZ851296:FJZ851300 FTV851296:FTV851300 GDR851296:GDR851300 GNN851296:GNN851300 GXJ851296:GXJ851300 HHF851296:HHF851300 HRB851296:HRB851300 IAX851296:IAX851300 IKT851296:IKT851300 IUP851296:IUP851300 JEL851296:JEL851300 JOH851296:JOH851300 JYD851296:JYD851300 KHZ851296:KHZ851300 KRV851296:KRV851300 LBR851296:LBR851300 LLN851296:LLN851300 LVJ851296:LVJ851300 MFF851296:MFF851300 MPB851296:MPB851300 MYX851296:MYX851300 NIT851296:NIT851300 NSP851296:NSP851300 OCL851296:OCL851300 OMH851296:OMH851300 OWD851296:OWD851300 PFZ851296:PFZ851300 PPV851296:PPV851300 PZR851296:PZR851300 QJN851296:QJN851300 QTJ851296:QTJ851300 RDF851296:RDF851300 RNB851296:RNB851300 RWX851296:RWX851300 SGT851296:SGT851300 SQP851296:SQP851300 TAL851296:TAL851300 TKH851296:TKH851300 TUD851296:TUD851300 UDZ851296:UDZ851300 UNV851296:UNV851300 UXR851296:UXR851300 VHN851296:VHN851300 VRJ851296:VRJ851300 WBF851296:WBF851300 WLB851296:WLB851300 L916830:L916834 IL916832:IL916836 SH916832:SH916836 ACD916832:ACD916836 ALZ916832:ALZ916836 AVV916832:AVV916836 BFR916832:BFR916836 BPN916832:BPN916836 BZJ916832:BZJ916836 CJF916832:CJF916836 CTB916832:CTB916836 DCX916832:DCX916836 DMT916832:DMT916836 DWP916832:DWP916836 EGL916832:EGL916836 EQH916832:EQH916836 FAD916832:FAD916836 FJZ916832:FJZ916836 FTV916832:FTV916836 GDR916832:GDR916836 GNN916832:GNN916836 GXJ916832:GXJ916836 HHF916832:HHF916836 HRB916832:HRB916836 IAX916832:IAX916836 IKT916832:IKT916836 IUP916832:IUP916836 JEL916832:JEL916836 JOH916832:JOH916836 JYD916832:JYD916836 KHZ916832:KHZ916836 KRV916832:KRV916836 LBR916832:LBR916836 LLN916832:LLN916836 LVJ916832:LVJ916836 MFF916832:MFF916836 MPB916832:MPB916836 MYX916832:MYX916836 NIT916832:NIT916836 NSP916832:NSP916836 OCL916832:OCL916836 OMH916832:OMH916836 OWD916832:OWD916836 PFZ916832:PFZ916836 PPV916832:PPV916836 PZR916832:PZR916836 QJN916832:QJN916836 QTJ916832:QTJ916836 RDF916832:RDF916836 RNB916832:RNB916836 RWX916832:RWX916836 SGT916832:SGT916836 SQP916832:SQP916836 TAL916832:TAL916836 TKH916832:TKH916836 TUD916832:TUD916836 UDZ916832:UDZ916836 UNV916832:UNV916836 UXR916832:UXR916836 VHN916832:VHN916836 VRJ916832:VRJ916836 WBF916832:WBF916836 WLB916832:WLB916836 L982366:L982370 IL982368:IL982372 SH982368:SH982372 ACD982368:ACD982372 ALZ982368:ALZ982372 AVV982368:AVV982372 BFR982368:BFR982372 BPN982368:BPN982372 BZJ982368:BZJ982372 CJF982368:CJF982372 CTB982368:CTB982372 DCX982368:DCX982372 DMT982368:DMT982372 DWP982368:DWP982372 EGL982368:EGL982372 EQH982368:EQH982372 FAD982368:FAD982372 FJZ982368:FJZ982372 FTV982368:FTV982372 GDR982368:GDR982372 GNN982368:GNN982372 GXJ982368:GXJ982372 HHF982368:HHF982372 HRB982368:HRB982372 IAX982368:IAX982372 IKT982368:IKT982372 IUP982368:IUP982372 JEL982368:JEL982372 JOH982368:JOH982372 JYD982368:JYD982372 KHZ982368:KHZ982372 KRV982368:KRV982372 LBR982368:LBR982372 LLN982368:LLN982372 LVJ982368:LVJ982372 MFF982368:MFF982372 MPB982368:MPB982372 MYX982368:MYX982372 NIT982368:NIT982372 NSP982368:NSP982372 OCL982368:OCL982372 OMH982368:OMH982372 OWD982368:OWD982372 PFZ982368:PFZ982372 PPV982368:PPV982372 PZR982368:PZR982372 QJN982368:QJN982372 QTJ982368:QTJ982372 RDF982368:RDF982372 RNB982368:RNB982372 RWX982368:RWX982372 SGT982368:SGT982372 SQP982368:SQP982372 TAL982368:TAL982372 TKH982368:TKH982372 TUD982368:TUD982372 UDZ982368:UDZ982372 UNV982368:UNV982372 UXR982368:UXR982372 VHN982368:VHN982372 VRJ982368:VRJ982372 WBF982368:WBF982372 WLB982368:WLB982372 L64858:L64859 IL64860:IL64861 SH64860:SH64861 ACD64860:ACD64861 ALZ64860:ALZ64861 AVV64860:AVV64861 BFR64860:BFR64861 BPN64860:BPN64861 BZJ64860:BZJ64861 CJF64860:CJF64861 CTB64860:CTB64861 DCX64860:DCX64861 DMT64860:DMT64861 DWP64860:DWP64861 EGL64860:EGL64861 EQH64860:EQH64861 FAD64860:FAD64861 FJZ64860:FJZ64861 FTV64860:FTV64861 GDR64860:GDR64861 GNN64860:GNN64861 GXJ64860:GXJ64861 HHF64860:HHF64861 HRB64860:HRB64861 IAX64860:IAX64861 IKT64860:IKT64861 IUP64860:IUP64861 JEL64860:JEL64861 JOH64860:JOH64861 JYD64860:JYD64861 KHZ64860:KHZ64861 KRV64860:KRV64861 LBR64860:LBR64861 LLN64860:LLN64861 LVJ64860:LVJ64861 MFF64860:MFF64861 MPB64860:MPB64861 MYX64860:MYX64861 NIT64860:NIT64861 NSP64860:NSP64861 OCL64860:OCL64861 OMH64860:OMH64861 OWD64860:OWD64861 PFZ64860:PFZ64861 PPV64860:PPV64861 PZR64860:PZR64861 QJN64860:QJN64861 QTJ64860:QTJ64861 RDF64860:RDF64861 RNB64860:RNB64861 RWX64860:RWX64861 SGT64860:SGT64861 SQP64860:SQP64861 TAL64860:TAL64861 TKH64860:TKH64861 TUD64860:TUD64861 UDZ64860:UDZ64861 UNV64860:UNV64861 UXR64860:UXR64861 VHN64860:VHN64861 VRJ64860:VRJ64861 WBF64860:WBF64861 WLB64860:WLB64861 L130394:L130395 IL130396:IL130397 SH130396:SH130397 ACD130396:ACD130397 ALZ130396:ALZ130397 AVV130396:AVV130397 BFR130396:BFR130397 BPN130396:BPN130397 BZJ130396:BZJ130397 CJF130396:CJF130397 CTB130396:CTB130397 DCX130396:DCX130397 DMT130396:DMT130397 DWP130396:DWP130397 EGL130396:EGL130397 EQH130396:EQH130397 FAD130396:FAD130397 FJZ130396:FJZ130397 FTV130396:FTV130397 GDR130396:GDR130397 GNN130396:GNN130397 GXJ130396:GXJ130397 HHF130396:HHF130397 HRB130396:HRB130397 IAX130396:IAX130397 IKT130396:IKT130397 IUP130396:IUP130397 JEL130396:JEL130397 JOH130396:JOH130397 JYD130396:JYD130397 KHZ130396:KHZ130397 KRV130396:KRV130397 LBR130396:LBR130397 LLN130396:LLN130397 LVJ130396:LVJ130397 MFF130396:MFF130397 MPB130396:MPB130397 MYX130396:MYX130397 NIT130396:NIT130397 NSP130396:NSP130397 OCL130396:OCL130397 OMH130396:OMH130397 OWD130396:OWD130397 PFZ130396:PFZ130397 PPV130396:PPV130397 PZR130396:PZR130397 QJN130396:QJN130397 QTJ130396:QTJ130397 RDF130396:RDF130397 RNB130396:RNB130397 RWX130396:RWX130397 SGT130396:SGT130397 SQP130396:SQP130397 TAL130396:TAL130397 TKH130396:TKH130397 TUD130396:TUD130397 UDZ130396:UDZ130397 UNV130396:UNV130397 UXR130396:UXR130397 VHN130396:VHN130397 VRJ130396:VRJ130397 WBF130396:WBF130397 WLB130396:WLB130397 L195930:L195931 IL195932:IL195933 SH195932:SH195933 ACD195932:ACD195933 ALZ195932:ALZ195933 AVV195932:AVV195933 BFR195932:BFR195933 BPN195932:BPN195933 BZJ195932:BZJ195933 CJF195932:CJF195933 CTB195932:CTB195933 DCX195932:DCX195933 DMT195932:DMT195933 DWP195932:DWP195933 EGL195932:EGL195933 EQH195932:EQH195933 FAD195932:FAD195933 FJZ195932:FJZ195933 FTV195932:FTV195933 GDR195932:GDR195933 GNN195932:GNN195933 GXJ195932:GXJ195933 HHF195932:HHF195933 HRB195932:HRB195933 IAX195932:IAX195933 IKT195932:IKT195933 IUP195932:IUP195933 JEL195932:JEL195933 JOH195932:JOH195933 JYD195932:JYD195933 KHZ195932:KHZ195933 KRV195932:KRV195933 LBR195932:LBR195933 LLN195932:LLN195933 LVJ195932:LVJ195933 MFF195932:MFF195933 MPB195932:MPB195933 MYX195932:MYX195933 NIT195932:NIT195933 NSP195932:NSP195933 OCL195932:OCL195933 OMH195932:OMH195933 OWD195932:OWD195933 PFZ195932:PFZ195933 PPV195932:PPV195933 PZR195932:PZR195933 QJN195932:QJN195933 QTJ195932:QTJ195933 RDF195932:RDF195933 RNB195932:RNB195933 RWX195932:RWX195933 SGT195932:SGT195933 SQP195932:SQP195933 TAL195932:TAL195933 TKH195932:TKH195933 TUD195932:TUD195933 UDZ195932:UDZ195933 UNV195932:UNV195933 UXR195932:UXR195933 VHN195932:VHN195933 VRJ195932:VRJ195933 WBF195932:WBF195933 WLB195932:WLB195933 L261466:L261467 IL261468:IL261469 SH261468:SH261469 ACD261468:ACD261469 ALZ261468:ALZ261469 AVV261468:AVV261469 BFR261468:BFR261469 BPN261468:BPN261469 BZJ261468:BZJ261469 CJF261468:CJF261469 CTB261468:CTB261469 DCX261468:DCX261469 DMT261468:DMT261469 DWP261468:DWP261469 EGL261468:EGL261469 EQH261468:EQH261469 FAD261468:FAD261469 FJZ261468:FJZ261469 FTV261468:FTV261469 GDR261468:GDR261469 GNN261468:GNN261469 GXJ261468:GXJ261469 HHF261468:HHF261469 HRB261468:HRB261469 IAX261468:IAX261469 IKT261468:IKT261469 IUP261468:IUP261469 JEL261468:JEL261469 JOH261468:JOH261469 JYD261468:JYD261469 KHZ261468:KHZ261469 KRV261468:KRV261469 LBR261468:LBR261469 LLN261468:LLN261469 LVJ261468:LVJ261469 MFF261468:MFF261469 MPB261468:MPB261469 MYX261468:MYX261469 NIT261468:NIT261469 NSP261468:NSP261469 OCL261468:OCL261469 OMH261468:OMH261469 OWD261468:OWD261469 PFZ261468:PFZ261469 PPV261468:PPV261469 PZR261468:PZR261469 QJN261468:QJN261469 QTJ261468:QTJ261469 RDF261468:RDF261469 RNB261468:RNB261469 RWX261468:RWX261469 SGT261468:SGT261469 SQP261468:SQP261469 TAL261468:TAL261469 TKH261468:TKH261469 TUD261468:TUD261469 UDZ261468:UDZ261469 UNV261468:UNV261469 UXR261468:UXR261469 VHN261468:VHN261469 VRJ261468:VRJ261469 WBF261468:WBF261469 WLB261468:WLB261469 L327002:L327003 IL327004:IL327005 SH327004:SH327005 ACD327004:ACD327005 ALZ327004:ALZ327005 AVV327004:AVV327005 BFR327004:BFR327005 BPN327004:BPN327005 BZJ327004:BZJ327005 CJF327004:CJF327005 CTB327004:CTB327005 DCX327004:DCX327005 DMT327004:DMT327005 DWP327004:DWP327005 EGL327004:EGL327005 EQH327004:EQH327005 FAD327004:FAD327005 FJZ327004:FJZ327005 FTV327004:FTV327005 GDR327004:GDR327005 GNN327004:GNN327005 GXJ327004:GXJ327005 HHF327004:HHF327005 HRB327004:HRB327005 IAX327004:IAX327005 IKT327004:IKT327005 IUP327004:IUP327005 JEL327004:JEL327005 JOH327004:JOH327005 JYD327004:JYD327005 KHZ327004:KHZ327005 KRV327004:KRV327005 LBR327004:LBR327005 LLN327004:LLN327005 LVJ327004:LVJ327005 MFF327004:MFF327005 MPB327004:MPB327005 MYX327004:MYX327005 NIT327004:NIT327005 NSP327004:NSP327005 OCL327004:OCL327005 OMH327004:OMH327005 OWD327004:OWD327005 PFZ327004:PFZ327005 PPV327004:PPV327005 PZR327004:PZR327005 QJN327004:QJN327005 QTJ327004:QTJ327005 RDF327004:RDF327005 RNB327004:RNB327005 RWX327004:RWX327005 SGT327004:SGT327005 SQP327004:SQP327005 TAL327004:TAL327005 TKH327004:TKH327005 TUD327004:TUD327005 UDZ327004:UDZ327005 UNV327004:UNV327005 UXR327004:UXR327005 VHN327004:VHN327005 VRJ327004:VRJ327005 WBF327004:WBF327005 WLB327004:WLB327005 L392538:L392539 IL392540:IL392541 SH392540:SH392541 ACD392540:ACD392541 ALZ392540:ALZ392541 AVV392540:AVV392541 BFR392540:BFR392541 BPN392540:BPN392541 BZJ392540:BZJ392541 CJF392540:CJF392541 CTB392540:CTB392541 DCX392540:DCX392541 DMT392540:DMT392541 DWP392540:DWP392541 EGL392540:EGL392541 EQH392540:EQH392541 FAD392540:FAD392541 FJZ392540:FJZ392541 FTV392540:FTV392541 GDR392540:GDR392541 GNN392540:GNN392541 GXJ392540:GXJ392541 HHF392540:HHF392541 HRB392540:HRB392541 IAX392540:IAX392541 IKT392540:IKT392541 IUP392540:IUP392541 JEL392540:JEL392541 JOH392540:JOH392541 JYD392540:JYD392541 KHZ392540:KHZ392541 KRV392540:KRV392541 LBR392540:LBR392541 LLN392540:LLN392541 LVJ392540:LVJ392541 MFF392540:MFF392541 MPB392540:MPB392541 MYX392540:MYX392541 NIT392540:NIT392541 NSP392540:NSP392541 OCL392540:OCL392541 OMH392540:OMH392541 OWD392540:OWD392541 PFZ392540:PFZ392541 PPV392540:PPV392541 PZR392540:PZR392541 QJN392540:QJN392541 QTJ392540:QTJ392541 RDF392540:RDF392541 RNB392540:RNB392541 RWX392540:RWX392541 SGT392540:SGT392541 SQP392540:SQP392541 TAL392540:TAL392541 TKH392540:TKH392541 TUD392540:TUD392541 UDZ392540:UDZ392541 UNV392540:UNV392541 UXR392540:UXR392541 VHN392540:VHN392541 VRJ392540:VRJ392541 WBF392540:WBF392541 WLB392540:WLB392541 L458074:L458075 IL458076:IL458077 SH458076:SH458077 ACD458076:ACD458077 ALZ458076:ALZ458077 AVV458076:AVV458077 BFR458076:BFR458077 BPN458076:BPN458077 BZJ458076:BZJ458077 CJF458076:CJF458077 CTB458076:CTB458077 DCX458076:DCX458077 DMT458076:DMT458077 DWP458076:DWP458077 EGL458076:EGL458077 EQH458076:EQH458077 FAD458076:FAD458077 FJZ458076:FJZ458077 FTV458076:FTV458077 GDR458076:GDR458077 GNN458076:GNN458077 GXJ458076:GXJ458077 HHF458076:HHF458077 HRB458076:HRB458077 IAX458076:IAX458077 IKT458076:IKT458077 IUP458076:IUP458077 JEL458076:JEL458077 JOH458076:JOH458077 JYD458076:JYD458077 KHZ458076:KHZ458077 KRV458076:KRV458077 LBR458076:LBR458077 LLN458076:LLN458077 LVJ458076:LVJ458077 MFF458076:MFF458077 MPB458076:MPB458077 MYX458076:MYX458077 NIT458076:NIT458077 NSP458076:NSP458077 OCL458076:OCL458077 OMH458076:OMH458077 OWD458076:OWD458077 PFZ458076:PFZ458077 PPV458076:PPV458077 PZR458076:PZR458077 QJN458076:QJN458077 QTJ458076:QTJ458077 RDF458076:RDF458077 RNB458076:RNB458077 RWX458076:RWX458077 SGT458076:SGT458077 SQP458076:SQP458077 TAL458076:TAL458077 TKH458076:TKH458077 TUD458076:TUD458077 UDZ458076:UDZ458077 UNV458076:UNV458077 UXR458076:UXR458077 VHN458076:VHN458077 VRJ458076:VRJ458077 WBF458076:WBF458077 WLB458076:WLB458077 L523610:L523611 IL523612:IL523613 SH523612:SH523613 ACD523612:ACD523613 ALZ523612:ALZ523613 AVV523612:AVV523613 BFR523612:BFR523613 BPN523612:BPN523613 BZJ523612:BZJ523613 CJF523612:CJF523613 CTB523612:CTB523613 DCX523612:DCX523613 DMT523612:DMT523613 DWP523612:DWP523613 EGL523612:EGL523613 EQH523612:EQH523613 FAD523612:FAD523613 FJZ523612:FJZ523613 FTV523612:FTV523613 GDR523612:GDR523613 GNN523612:GNN523613 GXJ523612:GXJ523613 HHF523612:HHF523613 HRB523612:HRB523613 IAX523612:IAX523613 IKT523612:IKT523613 IUP523612:IUP523613 JEL523612:JEL523613 JOH523612:JOH523613 JYD523612:JYD523613 KHZ523612:KHZ523613 KRV523612:KRV523613 LBR523612:LBR523613 LLN523612:LLN523613 LVJ523612:LVJ523613 MFF523612:MFF523613 MPB523612:MPB523613 MYX523612:MYX523613 NIT523612:NIT523613 NSP523612:NSP523613 OCL523612:OCL523613 OMH523612:OMH523613 OWD523612:OWD523613 PFZ523612:PFZ523613 PPV523612:PPV523613 PZR523612:PZR523613 QJN523612:QJN523613 QTJ523612:QTJ523613 RDF523612:RDF523613 RNB523612:RNB523613 RWX523612:RWX523613 SGT523612:SGT523613 SQP523612:SQP523613 TAL523612:TAL523613 TKH523612:TKH523613 TUD523612:TUD523613 UDZ523612:UDZ523613 UNV523612:UNV523613 UXR523612:UXR523613 VHN523612:VHN523613 VRJ523612:VRJ523613 WBF523612:WBF523613 WLB523612:WLB523613 L589146:L589147 IL589148:IL589149 SH589148:SH589149 ACD589148:ACD589149 ALZ589148:ALZ589149 AVV589148:AVV589149 BFR589148:BFR589149 BPN589148:BPN589149 BZJ589148:BZJ589149 CJF589148:CJF589149 CTB589148:CTB589149 DCX589148:DCX589149 DMT589148:DMT589149 DWP589148:DWP589149 EGL589148:EGL589149 EQH589148:EQH589149 FAD589148:FAD589149 FJZ589148:FJZ589149 FTV589148:FTV589149 GDR589148:GDR589149 GNN589148:GNN589149 GXJ589148:GXJ589149 HHF589148:HHF589149 HRB589148:HRB589149 IAX589148:IAX589149 IKT589148:IKT589149 IUP589148:IUP589149 JEL589148:JEL589149 JOH589148:JOH589149 JYD589148:JYD589149 KHZ589148:KHZ589149 KRV589148:KRV589149 LBR589148:LBR589149 LLN589148:LLN589149 LVJ589148:LVJ589149 MFF589148:MFF589149 MPB589148:MPB589149 MYX589148:MYX589149 NIT589148:NIT589149 NSP589148:NSP589149 OCL589148:OCL589149 OMH589148:OMH589149 OWD589148:OWD589149 PFZ589148:PFZ589149 PPV589148:PPV589149 PZR589148:PZR589149 QJN589148:QJN589149 QTJ589148:QTJ589149 RDF589148:RDF589149 RNB589148:RNB589149 RWX589148:RWX589149 SGT589148:SGT589149 SQP589148:SQP589149 TAL589148:TAL589149 TKH589148:TKH589149 TUD589148:TUD589149 UDZ589148:UDZ589149 UNV589148:UNV589149 UXR589148:UXR589149 VHN589148:VHN589149 VRJ589148:VRJ589149 WBF589148:WBF589149 WLB589148:WLB589149 L654682:L654683 IL654684:IL654685 SH654684:SH654685 ACD654684:ACD654685 ALZ654684:ALZ654685 AVV654684:AVV654685 BFR654684:BFR654685 BPN654684:BPN654685 BZJ654684:BZJ654685 CJF654684:CJF654685 CTB654684:CTB654685 DCX654684:DCX654685 DMT654684:DMT654685 DWP654684:DWP654685 EGL654684:EGL654685 EQH654684:EQH654685 FAD654684:FAD654685 FJZ654684:FJZ654685 FTV654684:FTV654685 GDR654684:GDR654685 GNN654684:GNN654685 GXJ654684:GXJ654685 HHF654684:HHF654685 HRB654684:HRB654685 IAX654684:IAX654685 IKT654684:IKT654685 IUP654684:IUP654685 JEL654684:JEL654685 JOH654684:JOH654685 JYD654684:JYD654685 KHZ654684:KHZ654685 KRV654684:KRV654685 LBR654684:LBR654685 LLN654684:LLN654685 LVJ654684:LVJ654685 MFF654684:MFF654685 MPB654684:MPB654685 MYX654684:MYX654685 NIT654684:NIT654685 NSP654684:NSP654685 OCL654684:OCL654685 OMH654684:OMH654685 OWD654684:OWD654685 PFZ654684:PFZ654685 PPV654684:PPV654685 PZR654684:PZR654685 QJN654684:QJN654685 QTJ654684:QTJ654685 RDF654684:RDF654685 RNB654684:RNB654685 RWX654684:RWX654685 SGT654684:SGT654685 SQP654684:SQP654685 TAL654684:TAL654685 TKH654684:TKH654685 TUD654684:TUD654685 UDZ654684:UDZ654685 UNV654684:UNV654685 UXR654684:UXR654685 VHN654684:VHN654685 VRJ654684:VRJ654685 WBF654684:WBF654685 WLB654684:WLB654685 L720218:L720219 IL720220:IL720221 SH720220:SH720221 ACD720220:ACD720221 ALZ720220:ALZ720221 AVV720220:AVV720221 BFR720220:BFR720221 BPN720220:BPN720221 BZJ720220:BZJ720221 CJF720220:CJF720221 CTB720220:CTB720221 DCX720220:DCX720221 DMT720220:DMT720221 DWP720220:DWP720221 EGL720220:EGL720221 EQH720220:EQH720221 FAD720220:FAD720221 FJZ720220:FJZ720221 FTV720220:FTV720221 GDR720220:GDR720221 GNN720220:GNN720221 GXJ720220:GXJ720221 HHF720220:HHF720221 HRB720220:HRB720221 IAX720220:IAX720221 IKT720220:IKT720221 IUP720220:IUP720221 JEL720220:JEL720221 JOH720220:JOH720221 JYD720220:JYD720221 KHZ720220:KHZ720221 KRV720220:KRV720221 LBR720220:LBR720221 LLN720220:LLN720221 LVJ720220:LVJ720221 MFF720220:MFF720221 MPB720220:MPB720221 MYX720220:MYX720221 NIT720220:NIT720221 NSP720220:NSP720221 OCL720220:OCL720221 OMH720220:OMH720221 OWD720220:OWD720221 PFZ720220:PFZ720221 PPV720220:PPV720221 PZR720220:PZR720221 QJN720220:QJN720221 QTJ720220:QTJ720221 RDF720220:RDF720221 RNB720220:RNB720221 RWX720220:RWX720221 SGT720220:SGT720221 SQP720220:SQP720221 TAL720220:TAL720221 TKH720220:TKH720221 TUD720220:TUD720221 UDZ720220:UDZ720221 UNV720220:UNV720221 UXR720220:UXR720221 VHN720220:VHN720221 VRJ720220:VRJ720221 WBF720220:WBF720221 WLB720220:WLB720221 L785754:L785755 IL785756:IL785757 SH785756:SH785757 ACD785756:ACD785757 ALZ785756:ALZ785757 AVV785756:AVV785757 BFR785756:BFR785757 BPN785756:BPN785757 BZJ785756:BZJ785757 CJF785756:CJF785757 CTB785756:CTB785757 DCX785756:DCX785757 DMT785756:DMT785757 DWP785756:DWP785757 EGL785756:EGL785757 EQH785756:EQH785757 FAD785756:FAD785757 FJZ785756:FJZ785757 FTV785756:FTV785757 GDR785756:GDR785757 GNN785756:GNN785757 GXJ785756:GXJ785757 HHF785756:HHF785757 HRB785756:HRB785757 IAX785756:IAX785757 IKT785756:IKT785757 IUP785756:IUP785757 JEL785756:JEL785757 JOH785756:JOH785757 JYD785756:JYD785757 KHZ785756:KHZ785757 KRV785756:KRV785757 LBR785756:LBR785757 LLN785756:LLN785757 LVJ785756:LVJ785757 MFF785756:MFF785757 MPB785756:MPB785757 MYX785756:MYX785757 NIT785756:NIT785757 NSP785756:NSP785757 OCL785756:OCL785757 OMH785756:OMH785757 OWD785756:OWD785757 PFZ785756:PFZ785757 PPV785756:PPV785757 PZR785756:PZR785757 QJN785756:QJN785757 QTJ785756:QTJ785757 RDF785756:RDF785757 RNB785756:RNB785757 RWX785756:RWX785757 SGT785756:SGT785757 SQP785756:SQP785757 TAL785756:TAL785757 TKH785756:TKH785757 TUD785756:TUD785757 UDZ785756:UDZ785757 UNV785756:UNV785757 UXR785756:UXR785757 VHN785756:VHN785757 VRJ785756:VRJ785757 WBF785756:WBF785757 WLB785756:WLB785757 L851290:L851291 IL851292:IL851293 SH851292:SH851293 ACD851292:ACD851293 ALZ851292:ALZ851293 AVV851292:AVV851293 BFR851292:BFR851293 BPN851292:BPN851293 BZJ851292:BZJ851293 CJF851292:CJF851293 CTB851292:CTB851293 DCX851292:DCX851293 DMT851292:DMT851293 DWP851292:DWP851293 EGL851292:EGL851293 EQH851292:EQH851293 FAD851292:FAD851293 FJZ851292:FJZ851293 FTV851292:FTV851293 GDR851292:GDR851293 GNN851292:GNN851293 GXJ851292:GXJ851293 HHF851292:HHF851293 HRB851292:HRB851293 IAX851292:IAX851293 IKT851292:IKT851293 IUP851292:IUP851293 JEL851292:JEL851293 JOH851292:JOH851293 JYD851292:JYD851293 KHZ851292:KHZ851293 KRV851292:KRV851293 LBR851292:LBR851293 LLN851292:LLN851293 LVJ851292:LVJ851293 MFF851292:MFF851293 MPB851292:MPB851293 MYX851292:MYX851293 NIT851292:NIT851293 NSP851292:NSP851293 OCL851292:OCL851293 OMH851292:OMH851293 OWD851292:OWD851293 PFZ851292:PFZ851293 PPV851292:PPV851293 PZR851292:PZR851293 QJN851292:QJN851293 QTJ851292:QTJ851293 RDF851292:RDF851293 RNB851292:RNB851293 RWX851292:RWX851293 SGT851292:SGT851293 SQP851292:SQP851293 TAL851292:TAL851293 TKH851292:TKH851293 TUD851292:TUD851293 UDZ851292:UDZ851293 UNV851292:UNV851293 UXR851292:UXR851293 VHN851292:VHN851293 VRJ851292:VRJ851293 WBF851292:WBF851293 WLB851292:WLB851293 L916826:L916827 IL916828:IL916829 SH916828:SH916829 ACD916828:ACD916829 ALZ916828:ALZ916829 AVV916828:AVV916829 BFR916828:BFR916829 BPN916828:BPN916829 BZJ916828:BZJ916829 CJF916828:CJF916829 CTB916828:CTB916829 DCX916828:DCX916829 DMT916828:DMT916829 DWP916828:DWP916829 EGL916828:EGL916829 EQH916828:EQH916829 FAD916828:FAD916829 FJZ916828:FJZ916829 FTV916828:FTV916829 GDR916828:GDR916829 GNN916828:GNN916829 GXJ916828:GXJ916829 HHF916828:HHF916829 HRB916828:HRB916829 IAX916828:IAX916829 IKT916828:IKT916829 IUP916828:IUP916829 JEL916828:JEL916829 JOH916828:JOH916829 JYD916828:JYD916829 KHZ916828:KHZ916829 KRV916828:KRV916829 LBR916828:LBR916829 LLN916828:LLN916829 LVJ916828:LVJ916829 MFF916828:MFF916829 MPB916828:MPB916829 MYX916828:MYX916829 NIT916828:NIT916829 NSP916828:NSP916829 OCL916828:OCL916829 OMH916828:OMH916829 OWD916828:OWD916829 PFZ916828:PFZ916829 PPV916828:PPV916829 PZR916828:PZR916829 QJN916828:QJN916829 QTJ916828:QTJ916829 RDF916828:RDF916829 RNB916828:RNB916829 RWX916828:RWX916829 SGT916828:SGT916829 SQP916828:SQP916829 TAL916828:TAL916829 TKH916828:TKH916829 TUD916828:TUD916829 UDZ916828:UDZ916829 UNV916828:UNV916829 UXR916828:UXR916829 VHN916828:VHN916829 VRJ916828:VRJ916829 WBF916828:WBF916829 WLB916828:WLB916829 L982362:L982363 IL982364:IL982365 SH982364:SH982365 ACD982364:ACD982365 ALZ982364:ALZ982365 AVV982364:AVV982365 BFR982364:BFR982365 BPN982364:BPN982365 BZJ982364:BZJ982365 CJF982364:CJF982365 CTB982364:CTB982365 DCX982364:DCX982365 DMT982364:DMT982365 DWP982364:DWP982365 EGL982364:EGL982365 EQH982364:EQH982365 FAD982364:FAD982365 FJZ982364:FJZ982365 FTV982364:FTV982365 GDR982364:GDR982365 GNN982364:GNN982365 GXJ982364:GXJ982365 HHF982364:HHF982365 HRB982364:HRB982365 IAX982364:IAX982365 IKT982364:IKT982365 IUP982364:IUP982365 JEL982364:JEL982365 JOH982364:JOH982365 JYD982364:JYD982365 KHZ982364:KHZ982365 KRV982364:KRV982365 LBR982364:LBR982365 LLN982364:LLN982365 LVJ982364:LVJ982365 MFF982364:MFF982365 MPB982364:MPB982365 MYX982364:MYX982365 NIT982364:NIT982365 NSP982364:NSP982365 OCL982364:OCL982365 OMH982364:OMH982365 OWD982364:OWD982365 PFZ982364:PFZ982365 PPV982364:PPV982365 PZR982364:PZR982365 QJN982364:QJN982365 QTJ982364:QTJ982365 RDF982364:RDF982365 RNB982364:RNB982365 RWX982364:RWX982365 SGT982364:SGT982365 SQP982364:SQP982365 TAL982364:TAL982365 TKH982364:TKH982365 TUD982364:TUD982365 UDZ982364:UDZ982365 UNV982364:UNV982365 UXR982364:UXR982365 VHN982364:VHN982365 VRJ982364:VRJ982365 WBF982364:WBF982365 WLB982364:WLB982365 L64766:L64773 IL64768:IL64775 SH64768:SH64775 ACD64768:ACD64775 ALZ64768:ALZ64775 AVV64768:AVV64775 BFR64768:BFR64775 BPN64768:BPN64775 BZJ64768:BZJ64775 CJF64768:CJF64775 CTB64768:CTB64775 DCX64768:DCX64775 DMT64768:DMT64775 DWP64768:DWP64775 EGL64768:EGL64775 EQH64768:EQH64775 FAD64768:FAD64775 FJZ64768:FJZ64775 FTV64768:FTV64775 GDR64768:GDR64775 GNN64768:GNN64775 GXJ64768:GXJ64775 HHF64768:HHF64775 HRB64768:HRB64775 IAX64768:IAX64775 IKT64768:IKT64775 IUP64768:IUP64775 JEL64768:JEL64775 JOH64768:JOH64775 JYD64768:JYD64775 KHZ64768:KHZ64775 KRV64768:KRV64775 LBR64768:LBR64775 LLN64768:LLN64775 LVJ64768:LVJ64775 MFF64768:MFF64775 MPB64768:MPB64775 MYX64768:MYX64775 NIT64768:NIT64775 NSP64768:NSP64775 OCL64768:OCL64775 OMH64768:OMH64775 OWD64768:OWD64775 PFZ64768:PFZ64775 PPV64768:PPV64775 PZR64768:PZR64775 QJN64768:QJN64775 QTJ64768:QTJ64775 RDF64768:RDF64775 RNB64768:RNB64775 RWX64768:RWX64775 SGT64768:SGT64775 SQP64768:SQP64775 TAL64768:TAL64775 TKH64768:TKH64775 TUD64768:TUD64775 UDZ64768:UDZ64775 UNV64768:UNV64775 UXR64768:UXR64775 VHN64768:VHN64775 VRJ64768:VRJ64775 WBF64768:WBF64775 WLB64768:WLB64775 L130302:L130309 IL130304:IL130311 SH130304:SH130311 ACD130304:ACD130311 ALZ130304:ALZ130311 AVV130304:AVV130311 BFR130304:BFR130311 BPN130304:BPN130311 BZJ130304:BZJ130311 CJF130304:CJF130311 CTB130304:CTB130311 DCX130304:DCX130311 DMT130304:DMT130311 DWP130304:DWP130311 EGL130304:EGL130311 EQH130304:EQH130311 FAD130304:FAD130311 FJZ130304:FJZ130311 FTV130304:FTV130311 GDR130304:GDR130311 GNN130304:GNN130311 GXJ130304:GXJ130311 HHF130304:HHF130311 HRB130304:HRB130311 IAX130304:IAX130311 IKT130304:IKT130311 IUP130304:IUP130311 JEL130304:JEL130311 JOH130304:JOH130311 JYD130304:JYD130311 KHZ130304:KHZ130311 KRV130304:KRV130311 LBR130304:LBR130311 LLN130304:LLN130311 LVJ130304:LVJ130311 MFF130304:MFF130311 MPB130304:MPB130311 MYX130304:MYX130311 NIT130304:NIT130311 NSP130304:NSP130311 OCL130304:OCL130311 OMH130304:OMH130311 OWD130304:OWD130311 PFZ130304:PFZ130311 PPV130304:PPV130311 PZR130304:PZR130311 QJN130304:QJN130311 QTJ130304:QTJ130311 RDF130304:RDF130311 RNB130304:RNB130311 RWX130304:RWX130311 SGT130304:SGT130311 SQP130304:SQP130311 TAL130304:TAL130311 TKH130304:TKH130311 TUD130304:TUD130311 UDZ130304:UDZ130311 UNV130304:UNV130311 UXR130304:UXR130311 VHN130304:VHN130311 VRJ130304:VRJ130311 WBF130304:WBF130311 WLB130304:WLB130311 L195838:L195845 IL195840:IL195847 SH195840:SH195847 ACD195840:ACD195847 ALZ195840:ALZ195847 AVV195840:AVV195847 BFR195840:BFR195847 BPN195840:BPN195847 BZJ195840:BZJ195847 CJF195840:CJF195847 CTB195840:CTB195847 DCX195840:DCX195847 DMT195840:DMT195847 DWP195840:DWP195847 EGL195840:EGL195847 EQH195840:EQH195847 FAD195840:FAD195847 FJZ195840:FJZ195847 FTV195840:FTV195847 GDR195840:GDR195847 GNN195840:GNN195847 GXJ195840:GXJ195847 HHF195840:HHF195847 HRB195840:HRB195847 IAX195840:IAX195847 IKT195840:IKT195847 IUP195840:IUP195847 JEL195840:JEL195847 JOH195840:JOH195847 JYD195840:JYD195847 KHZ195840:KHZ195847 KRV195840:KRV195847 LBR195840:LBR195847 LLN195840:LLN195847 LVJ195840:LVJ195847 MFF195840:MFF195847 MPB195840:MPB195847 MYX195840:MYX195847 NIT195840:NIT195847 NSP195840:NSP195847 OCL195840:OCL195847 OMH195840:OMH195847 OWD195840:OWD195847 PFZ195840:PFZ195847 PPV195840:PPV195847 PZR195840:PZR195847 QJN195840:QJN195847 QTJ195840:QTJ195847 RDF195840:RDF195847 RNB195840:RNB195847 RWX195840:RWX195847 SGT195840:SGT195847 SQP195840:SQP195847 TAL195840:TAL195847 TKH195840:TKH195847 TUD195840:TUD195847 UDZ195840:UDZ195847 UNV195840:UNV195847 UXR195840:UXR195847 VHN195840:VHN195847 VRJ195840:VRJ195847 WBF195840:WBF195847 WLB195840:WLB195847 L261374:L261381 IL261376:IL261383 SH261376:SH261383 ACD261376:ACD261383 ALZ261376:ALZ261383 AVV261376:AVV261383 BFR261376:BFR261383 BPN261376:BPN261383 BZJ261376:BZJ261383 CJF261376:CJF261383 CTB261376:CTB261383 DCX261376:DCX261383 DMT261376:DMT261383 DWP261376:DWP261383 EGL261376:EGL261383 EQH261376:EQH261383 FAD261376:FAD261383 FJZ261376:FJZ261383 FTV261376:FTV261383 GDR261376:GDR261383 GNN261376:GNN261383 GXJ261376:GXJ261383 HHF261376:HHF261383 HRB261376:HRB261383 IAX261376:IAX261383 IKT261376:IKT261383 IUP261376:IUP261383 JEL261376:JEL261383 JOH261376:JOH261383 JYD261376:JYD261383 KHZ261376:KHZ261383 KRV261376:KRV261383 LBR261376:LBR261383 LLN261376:LLN261383 LVJ261376:LVJ261383 MFF261376:MFF261383 MPB261376:MPB261383 MYX261376:MYX261383 NIT261376:NIT261383 NSP261376:NSP261383 OCL261376:OCL261383 OMH261376:OMH261383 OWD261376:OWD261383 PFZ261376:PFZ261383 PPV261376:PPV261383 PZR261376:PZR261383 QJN261376:QJN261383 QTJ261376:QTJ261383 RDF261376:RDF261383 RNB261376:RNB261383 RWX261376:RWX261383 SGT261376:SGT261383 SQP261376:SQP261383 TAL261376:TAL261383 TKH261376:TKH261383 TUD261376:TUD261383 UDZ261376:UDZ261383 UNV261376:UNV261383 UXR261376:UXR261383 VHN261376:VHN261383 VRJ261376:VRJ261383 WBF261376:WBF261383 WLB261376:WLB261383 L326910:L326917 IL326912:IL326919 SH326912:SH326919 ACD326912:ACD326919 ALZ326912:ALZ326919 AVV326912:AVV326919 BFR326912:BFR326919 BPN326912:BPN326919 BZJ326912:BZJ326919 CJF326912:CJF326919 CTB326912:CTB326919 DCX326912:DCX326919 DMT326912:DMT326919 DWP326912:DWP326919 EGL326912:EGL326919 EQH326912:EQH326919 FAD326912:FAD326919 FJZ326912:FJZ326919 FTV326912:FTV326919 GDR326912:GDR326919 GNN326912:GNN326919 GXJ326912:GXJ326919 HHF326912:HHF326919 HRB326912:HRB326919 IAX326912:IAX326919 IKT326912:IKT326919 IUP326912:IUP326919 JEL326912:JEL326919 JOH326912:JOH326919 JYD326912:JYD326919 KHZ326912:KHZ326919 KRV326912:KRV326919 LBR326912:LBR326919 LLN326912:LLN326919 LVJ326912:LVJ326919 MFF326912:MFF326919 MPB326912:MPB326919 MYX326912:MYX326919 NIT326912:NIT326919 NSP326912:NSP326919 OCL326912:OCL326919 OMH326912:OMH326919 OWD326912:OWD326919 PFZ326912:PFZ326919 PPV326912:PPV326919 PZR326912:PZR326919 QJN326912:QJN326919 QTJ326912:QTJ326919 RDF326912:RDF326919 RNB326912:RNB326919 RWX326912:RWX326919 SGT326912:SGT326919 SQP326912:SQP326919 TAL326912:TAL326919 TKH326912:TKH326919 TUD326912:TUD326919 UDZ326912:UDZ326919 UNV326912:UNV326919 UXR326912:UXR326919 VHN326912:VHN326919 VRJ326912:VRJ326919 WBF326912:WBF326919 WLB326912:WLB326919 L392446:L392453 IL392448:IL392455 SH392448:SH392455 ACD392448:ACD392455 ALZ392448:ALZ392455 AVV392448:AVV392455 BFR392448:BFR392455 BPN392448:BPN392455 BZJ392448:BZJ392455 CJF392448:CJF392455 CTB392448:CTB392455 DCX392448:DCX392455 DMT392448:DMT392455 DWP392448:DWP392455 EGL392448:EGL392455 EQH392448:EQH392455 FAD392448:FAD392455 FJZ392448:FJZ392455 FTV392448:FTV392455 GDR392448:GDR392455 GNN392448:GNN392455 GXJ392448:GXJ392455 HHF392448:HHF392455 HRB392448:HRB392455 IAX392448:IAX392455 IKT392448:IKT392455 IUP392448:IUP392455 JEL392448:JEL392455 JOH392448:JOH392455 JYD392448:JYD392455 KHZ392448:KHZ392455 KRV392448:KRV392455 LBR392448:LBR392455 LLN392448:LLN392455 LVJ392448:LVJ392455 MFF392448:MFF392455 MPB392448:MPB392455 MYX392448:MYX392455 NIT392448:NIT392455 NSP392448:NSP392455 OCL392448:OCL392455 OMH392448:OMH392455 OWD392448:OWD392455 PFZ392448:PFZ392455 PPV392448:PPV392455 PZR392448:PZR392455 QJN392448:QJN392455 QTJ392448:QTJ392455 RDF392448:RDF392455 RNB392448:RNB392455 RWX392448:RWX392455 SGT392448:SGT392455 SQP392448:SQP392455 TAL392448:TAL392455 TKH392448:TKH392455 TUD392448:TUD392455 UDZ392448:UDZ392455 UNV392448:UNV392455 UXR392448:UXR392455 VHN392448:VHN392455 VRJ392448:VRJ392455 WBF392448:WBF392455 WLB392448:WLB392455 L457982:L457989 IL457984:IL457991 SH457984:SH457991 ACD457984:ACD457991 ALZ457984:ALZ457991 AVV457984:AVV457991 BFR457984:BFR457991 BPN457984:BPN457991 BZJ457984:BZJ457991 CJF457984:CJF457991 CTB457984:CTB457991 DCX457984:DCX457991 DMT457984:DMT457991 DWP457984:DWP457991 EGL457984:EGL457991 EQH457984:EQH457991 FAD457984:FAD457991 FJZ457984:FJZ457991 FTV457984:FTV457991 GDR457984:GDR457991 GNN457984:GNN457991 GXJ457984:GXJ457991 HHF457984:HHF457991 HRB457984:HRB457991 IAX457984:IAX457991 IKT457984:IKT457991 IUP457984:IUP457991 JEL457984:JEL457991 JOH457984:JOH457991 JYD457984:JYD457991 KHZ457984:KHZ457991 KRV457984:KRV457991 LBR457984:LBR457991 LLN457984:LLN457991 LVJ457984:LVJ457991 MFF457984:MFF457991 MPB457984:MPB457991 MYX457984:MYX457991 NIT457984:NIT457991 NSP457984:NSP457991 OCL457984:OCL457991 OMH457984:OMH457991 OWD457984:OWD457991 PFZ457984:PFZ457991 PPV457984:PPV457991 PZR457984:PZR457991 QJN457984:QJN457991 QTJ457984:QTJ457991 RDF457984:RDF457991 RNB457984:RNB457991 RWX457984:RWX457991 SGT457984:SGT457991 SQP457984:SQP457991 TAL457984:TAL457991 TKH457984:TKH457991 TUD457984:TUD457991 UDZ457984:UDZ457991 UNV457984:UNV457991 UXR457984:UXR457991 VHN457984:VHN457991 VRJ457984:VRJ457991 WBF457984:WBF457991 WLB457984:WLB457991 L523518:L523525 IL523520:IL523527 SH523520:SH523527 ACD523520:ACD523527 ALZ523520:ALZ523527 AVV523520:AVV523527 BFR523520:BFR523527 BPN523520:BPN523527 BZJ523520:BZJ523527 CJF523520:CJF523527 CTB523520:CTB523527 DCX523520:DCX523527 DMT523520:DMT523527 DWP523520:DWP523527 EGL523520:EGL523527 EQH523520:EQH523527 FAD523520:FAD523527 FJZ523520:FJZ523527 FTV523520:FTV523527 GDR523520:GDR523527 GNN523520:GNN523527 GXJ523520:GXJ523527 HHF523520:HHF523527 HRB523520:HRB523527 IAX523520:IAX523527 IKT523520:IKT523527 IUP523520:IUP523527 JEL523520:JEL523527 JOH523520:JOH523527 JYD523520:JYD523527 KHZ523520:KHZ523527 KRV523520:KRV523527 LBR523520:LBR523527 LLN523520:LLN523527 LVJ523520:LVJ523527 MFF523520:MFF523527 MPB523520:MPB523527 MYX523520:MYX523527 NIT523520:NIT523527 NSP523520:NSP523527 OCL523520:OCL523527 OMH523520:OMH523527 OWD523520:OWD523527 PFZ523520:PFZ523527 PPV523520:PPV523527 PZR523520:PZR523527 QJN523520:QJN523527 QTJ523520:QTJ523527 RDF523520:RDF523527 RNB523520:RNB523527 RWX523520:RWX523527 SGT523520:SGT523527 SQP523520:SQP523527 TAL523520:TAL523527 TKH523520:TKH523527 TUD523520:TUD523527 UDZ523520:UDZ523527 UNV523520:UNV523527 UXR523520:UXR523527 VHN523520:VHN523527 VRJ523520:VRJ523527 WBF523520:WBF523527 WLB523520:WLB523527 L589054:L589061 IL589056:IL589063 SH589056:SH589063 ACD589056:ACD589063 ALZ589056:ALZ589063 AVV589056:AVV589063 BFR589056:BFR589063 BPN589056:BPN589063 BZJ589056:BZJ589063 CJF589056:CJF589063 CTB589056:CTB589063 DCX589056:DCX589063 DMT589056:DMT589063 DWP589056:DWP589063 EGL589056:EGL589063 EQH589056:EQH589063 FAD589056:FAD589063 FJZ589056:FJZ589063 FTV589056:FTV589063 GDR589056:GDR589063 GNN589056:GNN589063 GXJ589056:GXJ589063 HHF589056:HHF589063 HRB589056:HRB589063 IAX589056:IAX589063 IKT589056:IKT589063 IUP589056:IUP589063 JEL589056:JEL589063 JOH589056:JOH589063 JYD589056:JYD589063 KHZ589056:KHZ589063 KRV589056:KRV589063 LBR589056:LBR589063 LLN589056:LLN589063 LVJ589056:LVJ589063 MFF589056:MFF589063 MPB589056:MPB589063 MYX589056:MYX589063 NIT589056:NIT589063 NSP589056:NSP589063 OCL589056:OCL589063 OMH589056:OMH589063 OWD589056:OWD589063 PFZ589056:PFZ589063 PPV589056:PPV589063 PZR589056:PZR589063 QJN589056:QJN589063 QTJ589056:QTJ589063 RDF589056:RDF589063 RNB589056:RNB589063 RWX589056:RWX589063 SGT589056:SGT589063 SQP589056:SQP589063 TAL589056:TAL589063 TKH589056:TKH589063 TUD589056:TUD589063 UDZ589056:UDZ589063 UNV589056:UNV589063 UXR589056:UXR589063 VHN589056:VHN589063 VRJ589056:VRJ589063 WBF589056:WBF589063 WLB589056:WLB589063 L654590:L654597 IL654592:IL654599 SH654592:SH654599 ACD654592:ACD654599 ALZ654592:ALZ654599 AVV654592:AVV654599 BFR654592:BFR654599 BPN654592:BPN654599 BZJ654592:BZJ654599 CJF654592:CJF654599 CTB654592:CTB654599 DCX654592:DCX654599 DMT654592:DMT654599 DWP654592:DWP654599 EGL654592:EGL654599 EQH654592:EQH654599 FAD654592:FAD654599 FJZ654592:FJZ654599 FTV654592:FTV654599 GDR654592:GDR654599 GNN654592:GNN654599 GXJ654592:GXJ654599 HHF654592:HHF654599 HRB654592:HRB654599 IAX654592:IAX654599 IKT654592:IKT654599 IUP654592:IUP654599 JEL654592:JEL654599 JOH654592:JOH654599 JYD654592:JYD654599 KHZ654592:KHZ654599 KRV654592:KRV654599 LBR654592:LBR654599 LLN654592:LLN654599 LVJ654592:LVJ654599 MFF654592:MFF654599 MPB654592:MPB654599 MYX654592:MYX654599 NIT654592:NIT654599 NSP654592:NSP654599 OCL654592:OCL654599 OMH654592:OMH654599 OWD654592:OWD654599 PFZ654592:PFZ654599 PPV654592:PPV654599 PZR654592:PZR654599 QJN654592:QJN654599 QTJ654592:QTJ654599 RDF654592:RDF654599 RNB654592:RNB654599 RWX654592:RWX654599 SGT654592:SGT654599 SQP654592:SQP654599 TAL654592:TAL654599 TKH654592:TKH654599 TUD654592:TUD654599 UDZ654592:UDZ654599 UNV654592:UNV654599 UXR654592:UXR654599 VHN654592:VHN654599 VRJ654592:VRJ654599 WBF654592:WBF654599 WLB654592:WLB654599 L720126:L720133 IL720128:IL720135 SH720128:SH720135 ACD720128:ACD720135 ALZ720128:ALZ720135 AVV720128:AVV720135 BFR720128:BFR720135 BPN720128:BPN720135 BZJ720128:BZJ720135 CJF720128:CJF720135 CTB720128:CTB720135 DCX720128:DCX720135 DMT720128:DMT720135 DWP720128:DWP720135 EGL720128:EGL720135 EQH720128:EQH720135 FAD720128:FAD720135 FJZ720128:FJZ720135 FTV720128:FTV720135 GDR720128:GDR720135 GNN720128:GNN720135 GXJ720128:GXJ720135 HHF720128:HHF720135 HRB720128:HRB720135 IAX720128:IAX720135 IKT720128:IKT720135 IUP720128:IUP720135 JEL720128:JEL720135 JOH720128:JOH720135 JYD720128:JYD720135 KHZ720128:KHZ720135 KRV720128:KRV720135 LBR720128:LBR720135 LLN720128:LLN720135 LVJ720128:LVJ720135 MFF720128:MFF720135 MPB720128:MPB720135 MYX720128:MYX720135 NIT720128:NIT720135 NSP720128:NSP720135 OCL720128:OCL720135 OMH720128:OMH720135 OWD720128:OWD720135 PFZ720128:PFZ720135 PPV720128:PPV720135 PZR720128:PZR720135 QJN720128:QJN720135 QTJ720128:QTJ720135 RDF720128:RDF720135 RNB720128:RNB720135 RWX720128:RWX720135 SGT720128:SGT720135 SQP720128:SQP720135 TAL720128:TAL720135 TKH720128:TKH720135 TUD720128:TUD720135 UDZ720128:UDZ720135 UNV720128:UNV720135 UXR720128:UXR720135 VHN720128:VHN720135 VRJ720128:VRJ720135 WBF720128:WBF720135 WLB720128:WLB720135 L785662:L785669 IL785664:IL785671 SH785664:SH785671 ACD785664:ACD785671 ALZ785664:ALZ785671 AVV785664:AVV785671 BFR785664:BFR785671 BPN785664:BPN785671 BZJ785664:BZJ785671 CJF785664:CJF785671 CTB785664:CTB785671 DCX785664:DCX785671 DMT785664:DMT785671 DWP785664:DWP785671 EGL785664:EGL785671 EQH785664:EQH785671 FAD785664:FAD785671 FJZ785664:FJZ785671 FTV785664:FTV785671 GDR785664:GDR785671 GNN785664:GNN785671 GXJ785664:GXJ785671 HHF785664:HHF785671 HRB785664:HRB785671 IAX785664:IAX785671 IKT785664:IKT785671 IUP785664:IUP785671 JEL785664:JEL785671 JOH785664:JOH785671 JYD785664:JYD785671 KHZ785664:KHZ785671 KRV785664:KRV785671 LBR785664:LBR785671 LLN785664:LLN785671 LVJ785664:LVJ785671 MFF785664:MFF785671 MPB785664:MPB785671 MYX785664:MYX785671 NIT785664:NIT785671 NSP785664:NSP785671 OCL785664:OCL785671 OMH785664:OMH785671 OWD785664:OWD785671 PFZ785664:PFZ785671 PPV785664:PPV785671 PZR785664:PZR785671 QJN785664:QJN785671 QTJ785664:QTJ785671 RDF785664:RDF785671 RNB785664:RNB785671 RWX785664:RWX785671 SGT785664:SGT785671 SQP785664:SQP785671 TAL785664:TAL785671 TKH785664:TKH785671 TUD785664:TUD785671 UDZ785664:UDZ785671 UNV785664:UNV785671 UXR785664:UXR785671 VHN785664:VHN785671 VRJ785664:VRJ785671 WBF785664:WBF785671 WLB785664:WLB785671 L851198:L851205 IL851200:IL851207 SH851200:SH851207 ACD851200:ACD851207 ALZ851200:ALZ851207 AVV851200:AVV851207 BFR851200:BFR851207 BPN851200:BPN851207 BZJ851200:BZJ851207 CJF851200:CJF851207 CTB851200:CTB851207 DCX851200:DCX851207 DMT851200:DMT851207 DWP851200:DWP851207 EGL851200:EGL851207 EQH851200:EQH851207 FAD851200:FAD851207 FJZ851200:FJZ851207 FTV851200:FTV851207 GDR851200:GDR851207 GNN851200:GNN851207 GXJ851200:GXJ851207 HHF851200:HHF851207 HRB851200:HRB851207 IAX851200:IAX851207 IKT851200:IKT851207 IUP851200:IUP851207 JEL851200:JEL851207 JOH851200:JOH851207 JYD851200:JYD851207 KHZ851200:KHZ851207 KRV851200:KRV851207 LBR851200:LBR851207 LLN851200:LLN851207 LVJ851200:LVJ851207 MFF851200:MFF851207 MPB851200:MPB851207 MYX851200:MYX851207 NIT851200:NIT851207 NSP851200:NSP851207 OCL851200:OCL851207 OMH851200:OMH851207 OWD851200:OWD851207 PFZ851200:PFZ851207 PPV851200:PPV851207 PZR851200:PZR851207 QJN851200:QJN851207 QTJ851200:QTJ851207 RDF851200:RDF851207 RNB851200:RNB851207 RWX851200:RWX851207 SGT851200:SGT851207 SQP851200:SQP851207 TAL851200:TAL851207 TKH851200:TKH851207 TUD851200:TUD851207 UDZ851200:UDZ851207 UNV851200:UNV851207 UXR851200:UXR851207 VHN851200:VHN851207 VRJ851200:VRJ851207 WBF851200:WBF851207 WLB851200:WLB851207 L916734:L916741 IL916736:IL916743 SH916736:SH916743 ACD916736:ACD916743 ALZ916736:ALZ916743 AVV916736:AVV916743 BFR916736:BFR916743 BPN916736:BPN916743 BZJ916736:BZJ916743 CJF916736:CJF916743 CTB916736:CTB916743 DCX916736:DCX916743 DMT916736:DMT916743 DWP916736:DWP916743 EGL916736:EGL916743 EQH916736:EQH916743 FAD916736:FAD916743 FJZ916736:FJZ916743 FTV916736:FTV916743 GDR916736:GDR916743 GNN916736:GNN916743 GXJ916736:GXJ916743 HHF916736:HHF916743 HRB916736:HRB916743 IAX916736:IAX916743 IKT916736:IKT916743 IUP916736:IUP916743 JEL916736:JEL916743 JOH916736:JOH916743 JYD916736:JYD916743 KHZ916736:KHZ916743 KRV916736:KRV916743 LBR916736:LBR916743 LLN916736:LLN916743 LVJ916736:LVJ916743 MFF916736:MFF916743 MPB916736:MPB916743 MYX916736:MYX916743 NIT916736:NIT916743 NSP916736:NSP916743 OCL916736:OCL916743 OMH916736:OMH916743 OWD916736:OWD916743 PFZ916736:PFZ916743 PPV916736:PPV916743 PZR916736:PZR916743 QJN916736:QJN916743 QTJ916736:QTJ916743 RDF916736:RDF916743 RNB916736:RNB916743 RWX916736:RWX916743 SGT916736:SGT916743 SQP916736:SQP916743 TAL916736:TAL916743 TKH916736:TKH916743 TUD916736:TUD916743 UDZ916736:UDZ916743 UNV916736:UNV916743 UXR916736:UXR916743 VHN916736:VHN916743 VRJ916736:VRJ916743 WBF916736:WBF916743 WLB916736:WLB916743 L982270:L982277 IL982272:IL982279 SH982272:SH982279 ACD982272:ACD982279 ALZ982272:ALZ982279 AVV982272:AVV982279 BFR982272:BFR982279 BPN982272:BPN982279 BZJ982272:BZJ982279 CJF982272:CJF982279 CTB982272:CTB982279 DCX982272:DCX982279 DMT982272:DMT982279 DWP982272:DWP982279 EGL982272:EGL982279 EQH982272:EQH982279 FAD982272:FAD982279 FJZ982272:FJZ982279 FTV982272:FTV982279 GDR982272:GDR982279 GNN982272:GNN982279 GXJ982272:GXJ982279 HHF982272:HHF982279 HRB982272:HRB982279 IAX982272:IAX982279 IKT982272:IKT982279 IUP982272:IUP982279 JEL982272:JEL982279 JOH982272:JOH982279 JYD982272:JYD982279 KHZ982272:KHZ982279 KRV982272:KRV982279 LBR982272:LBR982279 LLN982272:LLN982279 LVJ982272:LVJ982279 MFF982272:MFF982279 MPB982272:MPB982279 MYX982272:MYX982279 NIT982272:NIT982279 NSP982272:NSP982279 OCL982272:OCL982279 OMH982272:OMH982279 OWD982272:OWD982279 PFZ982272:PFZ982279 PPV982272:PPV982279 PZR982272:PZR982279 QJN982272:QJN982279 QTJ982272:QTJ982279 RDF982272:RDF982279 RNB982272:RNB982279 RWX982272:RWX982279 SGT982272:SGT982279 SQP982272:SQP982279 TAL982272:TAL982279 TKH982272:TKH982279 TUD982272:TUD982279 UDZ982272:UDZ982279 UNV982272:UNV982279 UXR982272:UXR982279 VHN982272:VHN982279 VRJ982272:VRJ982279 WBF982272:WBF982279 WLB982272:WLB982279 L64868:L64869 IL64870:IL64871 SH64870:SH64871 ACD64870:ACD64871 ALZ64870:ALZ64871 AVV64870:AVV64871 BFR64870:BFR64871 BPN64870:BPN64871 BZJ64870:BZJ64871 CJF64870:CJF64871 CTB64870:CTB64871 DCX64870:DCX64871 DMT64870:DMT64871 DWP64870:DWP64871 EGL64870:EGL64871 EQH64870:EQH64871 FAD64870:FAD64871 FJZ64870:FJZ64871 FTV64870:FTV64871 GDR64870:GDR64871 GNN64870:GNN64871 GXJ64870:GXJ64871 HHF64870:HHF64871 HRB64870:HRB64871 IAX64870:IAX64871 IKT64870:IKT64871 IUP64870:IUP64871 JEL64870:JEL64871 JOH64870:JOH64871 JYD64870:JYD64871 KHZ64870:KHZ64871 KRV64870:KRV64871 LBR64870:LBR64871 LLN64870:LLN64871 LVJ64870:LVJ64871 MFF64870:MFF64871 MPB64870:MPB64871 MYX64870:MYX64871 NIT64870:NIT64871 NSP64870:NSP64871 OCL64870:OCL64871 OMH64870:OMH64871 OWD64870:OWD64871 PFZ64870:PFZ64871 PPV64870:PPV64871 PZR64870:PZR64871 QJN64870:QJN64871 QTJ64870:QTJ64871 RDF64870:RDF64871 RNB64870:RNB64871 RWX64870:RWX64871 SGT64870:SGT64871 SQP64870:SQP64871 TAL64870:TAL64871 TKH64870:TKH64871 TUD64870:TUD64871 UDZ64870:UDZ64871 UNV64870:UNV64871 UXR64870:UXR64871 VHN64870:VHN64871 VRJ64870:VRJ64871 WBF64870:WBF64871 WLB64870:WLB64871 L130404:L130405 IL130406:IL130407 SH130406:SH130407 ACD130406:ACD130407 ALZ130406:ALZ130407 AVV130406:AVV130407 BFR130406:BFR130407 BPN130406:BPN130407 BZJ130406:BZJ130407 CJF130406:CJF130407 CTB130406:CTB130407 DCX130406:DCX130407 DMT130406:DMT130407 DWP130406:DWP130407 EGL130406:EGL130407 EQH130406:EQH130407 FAD130406:FAD130407 FJZ130406:FJZ130407 FTV130406:FTV130407 GDR130406:GDR130407 GNN130406:GNN130407 GXJ130406:GXJ130407 HHF130406:HHF130407 HRB130406:HRB130407 IAX130406:IAX130407 IKT130406:IKT130407 IUP130406:IUP130407 JEL130406:JEL130407 JOH130406:JOH130407 JYD130406:JYD130407 KHZ130406:KHZ130407 KRV130406:KRV130407 LBR130406:LBR130407 LLN130406:LLN130407 LVJ130406:LVJ130407 MFF130406:MFF130407 MPB130406:MPB130407 MYX130406:MYX130407 NIT130406:NIT130407 NSP130406:NSP130407 OCL130406:OCL130407 OMH130406:OMH130407 OWD130406:OWD130407 PFZ130406:PFZ130407 PPV130406:PPV130407 PZR130406:PZR130407 QJN130406:QJN130407 QTJ130406:QTJ130407 RDF130406:RDF130407 RNB130406:RNB130407 RWX130406:RWX130407 SGT130406:SGT130407 SQP130406:SQP130407 TAL130406:TAL130407 TKH130406:TKH130407 TUD130406:TUD130407 UDZ130406:UDZ130407 UNV130406:UNV130407 UXR130406:UXR130407 VHN130406:VHN130407 VRJ130406:VRJ130407 WBF130406:WBF130407 WLB130406:WLB130407 L195940:L195941 IL195942:IL195943 SH195942:SH195943 ACD195942:ACD195943 ALZ195942:ALZ195943 AVV195942:AVV195943 BFR195942:BFR195943 BPN195942:BPN195943 BZJ195942:BZJ195943 CJF195942:CJF195943 CTB195942:CTB195943 DCX195942:DCX195943 DMT195942:DMT195943 DWP195942:DWP195943 EGL195942:EGL195943 EQH195942:EQH195943 FAD195942:FAD195943 FJZ195942:FJZ195943 FTV195942:FTV195943 GDR195942:GDR195943 GNN195942:GNN195943 GXJ195942:GXJ195943 HHF195942:HHF195943 HRB195942:HRB195943 IAX195942:IAX195943 IKT195942:IKT195943 IUP195942:IUP195943 JEL195942:JEL195943 JOH195942:JOH195943 JYD195942:JYD195943 KHZ195942:KHZ195943 KRV195942:KRV195943 LBR195942:LBR195943 LLN195942:LLN195943 LVJ195942:LVJ195943 MFF195942:MFF195943 MPB195942:MPB195943 MYX195942:MYX195943 NIT195942:NIT195943 NSP195942:NSP195943 OCL195942:OCL195943 OMH195942:OMH195943 OWD195942:OWD195943 PFZ195942:PFZ195943 PPV195942:PPV195943 PZR195942:PZR195943 QJN195942:QJN195943 QTJ195942:QTJ195943 RDF195942:RDF195943 RNB195942:RNB195943 RWX195942:RWX195943 SGT195942:SGT195943 SQP195942:SQP195943 TAL195942:TAL195943 TKH195942:TKH195943 TUD195942:TUD195943 UDZ195942:UDZ195943 UNV195942:UNV195943 UXR195942:UXR195943 VHN195942:VHN195943 VRJ195942:VRJ195943 WBF195942:WBF195943 WLB195942:WLB195943 L261476:L261477 IL261478:IL261479 SH261478:SH261479 ACD261478:ACD261479 ALZ261478:ALZ261479 AVV261478:AVV261479 BFR261478:BFR261479 BPN261478:BPN261479 BZJ261478:BZJ261479 CJF261478:CJF261479 CTB261478:CTB261479 DCX261478:DCX261479 DMT261478:DMT261479 DWP261478:DWP261479 EGL261478:EGL261479 EQH261478:EQH261479 FAD261478:FAD261479 FJZ261478:FJZ261479 FTV261478:FTV261479 GDR261478:GDR261479 GNN261478:GNN261479 GXJ261478:GXJ261479 HHF261478:HHF261479 HRB261478:HRB261479 IAX261478:IAX261479 IKT261478:IKT261479 IUP261478:IUP261479 JEL261478:JEL261479 JOH261478:JOH261479 JYD261478:JYD261479 KHZ261478:KHZ261479 KRV261478:KRV261479 LBR261478:LBR261479 LLN261478:LLN261479 LVJ261478:LVJ261479 MFF261478:MFF261479 MPB261478:MPB261479 MYX261478:MYX261479 NIT261478:NIT261479 NSP261478:NSP261479 OCL261478:OCL261479 OMH261478:OMH261479 OWD261478:OWD261479 PFZ261478:PFZ261479 PPV261478:PPV261479 PZR261478:PZR261479 QJN261478:QJN261479 QTJ261478:QTJ261479 RDF261478:RDF261479 RNB261478:RNB261479 RWX261478:RWX261479 SGT261478:SGT261479 SQP261478:SQP261479 TAL261478:TAL261479 TKH261478:TKH261479 TUD261478:TUD261479 UDZ261478:UDZ261479 UNV261478:UNV261479 UXR261478:UXR261479 VHN261478:VHN261479 VRJ261478:VRJ261479 WBF261478:WBF261479 WLB261478:WLB261479 L327012:L327013 IL327014:IL327015 SH327014:SH327015 ACD327014:ACD327015 ALZ327014:ALZ327015 AVV327014:AVV327015 BFR327014:BFR327015 BPN327014:BPN327015 BZJ327014:BZJ327015 CJF327014:CJF327015 CTB327014:CTB327015 DCX327014:DCX327015 DMT327014:DMT327015 DWP327014:DWP327015 EGL327014:EGL327015 EQH327014:EQH327015 FAD327014:FAD327015 FJZ327014:FJZ327015 FTV327014:FTV327015 GDR327014:GDR327015 GNN327014:GNN327015 GXJ327014:GXJ327015 HHF327014:HHF327015 HRB327014:HRB327015 IAX327014:IAX327015 IKT327014:IKT327015 IUP327014:IUP327015 JEL327014:JEL327015 JOH327014:JOH327015 JYD327014:JYD327015 KHZ327014:KHZ327015 KRV327014:KRV327015 LBR327014:LBR327015 LLN327014:LLN327015 LVJ327014:LVJ327015 MFF327014:MFF327015 MPB327014:MPB327015 MYX327014:MYX327015 NIT327014:NIT327015 NSP327014:NSP327015 OCL327014:OCL327015 OMH327014:OMH327015 OWD327014:OWD327015 PFZ327014:PFZ327015 PPV327014:PPV327015 PZR327014:PZR327015 QJN327014:QJN327015 QTJ327014:QTJ327015 RDF327014:RDF327015 RNB327014:RNB327015 RWX327014:RWX327015 SGT327014:SGT327015 SQP327014:SQP327015 TAL327014:TAL327015 TKH327014:TKH327015 TUD327014:TUD327015 UDZ327014:UDZ327015 UNV327014:UNV327015 UXR327014:UXR327015 VHN327014:VHN327015 VRJ327014:VRJ327015 WBF327014:WBF327015 WLB327014:WLB327015 L392548:L392549 IL392550:IL392551 SH392550:SH392551 ACD392550:ACD392551 ALZ392550:ALZ392551 AVV392550:AVV392551 BFR392550:BFR392551 BPN392550:BPN392551 BZJ392550:BZJ392551 CJF392550:CJF392551 CTB392550:CTB392551 DCX392550:DCX392551 DMT392550:DMT392551 DWP392550:DWP392551 EGL392550:EGL392551 EQH392550:EQH392551 FAD392550:FAD392551 FJZ392550:FJZ392551 FTV392550:FTV392551 GDR392550:GDR392551 GNN392550:GNN392551 GXJ392550:GXJ392551 HHF392550:HHF392551 HRB392550:HRB392551 IAX392550:IAX392551 IKT392550:IKT392551 IUP392550:IUP392551 JEL392550:JEL392551 JOH392550:JOH392551 JYD392550:JYD392551 KHZ392550:KHZ392551 KRV392550:KRV392551 LBR392550:LBR392551 LLN392550:LLN392551 LVJ392550:LVJ392551 MFF392550:MFF392551 MPB392550:MPB392551 MYX392550:MYX392551 NIT392550:NIT392551 NSP392550:NSP392551 OCL392550:OCL392551 OMH392550:OMH392551 OWD392550:OWD392551 PFZ392550:PFZ392551 PPV392550:PPV392551 PZR392550:PZR392551 QJN392550:QJN392551 QTJ392550:QTJ392551 RDF392550:RDF392551 RNB392550:RNB392551 RWX392550:RWX392551 SGT392550:SGT392551 SQP392550:SQP392551 TAL392550:TAL392551 TKH392550:TKH392551 TUD392550:TUD392551 UDZ392550:UDZ392551 UNV392550:UNV392551 UXR392550:UXR392551 VHN392550:VHN392551 VRJ392550:VRJ392551 WBF392550:WBF392551 WLB392550:WLB392551 L458084:L458085 IL458086:IL458087 SH458086:SH458087 ACD458086:ACD458087 ALZ458086:ALZ458087 AVV458086:AVV458087 BFR458086:BFR458087 BPN458086:BPN458087 BZJ458086:BZJ458087 CJF458086:CJF458087 CTB458086:CTB458087 DCX458086:DCX458087 DMT458086:DMT458087 DWP458086:DWP458087 EGL458086:EGL458087 EQH458086:EQH458087 FAD458086:FAD458087 FJZ458086:FJZ458087 FTV458086:FTV458087 GDR458086:GDR458087 GNN458086:GNN458087 GXJ458086:GXJ458087 HHF458086:HHF458087 HRB458086:HRB458087 IAX458086:IAX458087 IKT458086:IKT458087 IUP458086:IUP458087 JEL458086:JEL458087 JOH458086:JOH458087 JYD458086:JYD458087 KHZ458086:KHZ458087 KRV458086:KRV458087 LBR458086:LBR458087 LLN458086:LLN458087 LVJ458086:LVJ458087 MFF458086:MFF458087 MPB458086:MPB458087 MYX458086:MYX458087 NIT458086:NIT458087 NSP458086:NSP458087 OCL458086:OCL458087 OMH458086:OMH458087 OWD458086:OWD458087 PFZ458086:PFZ458087 PPV458086:PPV458087 PZR458086:PZR458087 QJN458086:QJN458087 QTJ458086:QTJ458087 RDF458086:RDF458087 RNB458086:RNB458087 RWX458086:RWX458087 SGT458086:SGT458087 SQP458086:SQP458087 TAL458086:TAL458087 TKH458086:TKH458087 TUD458086:TUD458087 UDZ458086:UDZ458087 UNV458086:UNV458087 UXR458086:UXR458087 VHN458086:VHN458087 VRJ458086:VRJ458087 WBF458086:WBF458087 WLB458086:WLB458087 L523620:L523621 IL523622:IL523623 SH523622:SH523623 ACD523622:ACD523623 ALZ523622:ALZ523623 AVV523622:AVV523623 BFR523622:BFR523623 BPN523622:BPN523623 BZJ523622:BZJ523623 CJF523622:CJF523623 CTB523622:CTB523623 DCX523622:DCX523623 DMT523622:DMT523623 DWP523622:DWP523623 EGL523622:EGL523623 EQH523622:EQH523623 FAD523622:FAD523623 FJZ523622:FJZ523623 FTV523622:FTV523623 GDR523622:GDR523623 GNN523622:GNN523623 GXJ523622:GXJ523623 HHF523622:HHF523623 HRB523622:HRB523623 IAX523622:IAX523623 IKT523622:IKT523623 IUP523622:IUP523623 JEL523622:JEL523623 JOH523622:JOH523623 JYD523622:JYD523623 KHZ523622:KHZ523623 KRV523622:KRV523623 LBR523622:LBR523623 LLN523622:LLN523623 LVJ523622:LVJ523623 MFF523622:MFF523623 MPB523622:MPB523623 MYX523622:MYX523623 NIT523622:NIT523623 NSP523622:NSP523623 OCL523622:OCL523623 OMH523622:OMH523623 OWD523622:OWD523623 PFZ523622:PFZ523623 PPV523622:PPV523623 PZR523622:PZR523623 QJN523622:QJN523623 QTJ523622:QTJ523623 RDF523622:RDF523623 RNB523622:RNB523623 RWX523622:RWX523623 SGT523622:SGT523623 SQP523622:SQP523623 TAL523622:TAL523623 TKH523622:TKH523623 TUD523622:TUD523623 UDZ523622:UDZ523623 UNV523622:UNV523623 UXR523622:UXR523623 VHN523622:VHN523623 VRJ523622:VRJ523623 WBF523622:WBF523623 WLB523622:WLB523623 L589156:L589157 IL589158:IL589159 SH589158:SH589159 ACD589158:ACD589159 ALZ589158:ALZ589159 AVV589158:AVV589159 BFR589158:BFR589159 BPN589158:BPN589159 BZJ589158:BZJ589159 CJF589158:CJF589159 CTB589158:CTB589159 DCX589158:DCX589159 DMT589158:DMT589159 DWP589158:DWP589159 EGL589158:EGL589159 EQH589158:EQH589159 FAD589158:FAD589159 FJZ589158:FJZ589159 FTV589158:FTV589159 GDR589158:GDR589159 GNN589158:GNN589159 GXJ589158:GXJ589159 HHF589158:HHF589159 HRB589158:HRB589159 IAX589158:IAX589159 IKT589158:IKT589159 IUP589158:IUP589159 JEL589158:JEL589159 JOH589158:JOH589159 JYD589158:JYD589159 KHZ589158:KHZ589159 KRV589158:KRV589159 LBR589158:LBR589159 LLN589158:LLN589159 LVJ589158:LVJ589159 MFF589158:MFF589159 MPB589158:MPB589159 MYX589158:MYX589159 NIT589158:NIT589159 NSP589158:NSP589159 OCL589158:OCL589159 OMH589158:OMH589159 OWD589158:OWD589159 PFZ589158:PFZ589159 PPV589158:PPV589159 PZR589158:PZR589159 QJN589158:QJN589159 QTJ589158:QTJ589159 RDF589158:RDF589159 RNB589158:RNB589159 RWX589158:RWX589159 SGT589158:SGT589159 SQP589158:SQP589159 TAL589158:TAL589159 TKH589158:TKH589159 TUD589158:TUD589159 UDZ589158:UDZ589159 UNV589158:UNV589159 UXR589158:UXR589159 VHN589158:VHN589159 VRJ589158:VRJ589159 WBF589158:WBF589159 WLB589158:WLB589159 L654692:L654693 IL654694:IL654695 SH654694:SH654695 ACD654694:ACD654695 ALZ654694:ALZ654695 AVV654694:AVV654695 BFR654694:BFR654695 BPN654694:BPN654695 BZJ654694:BZJ654695 CJF654694:CJF654695 CTB654694:CTB654695 DCX654694:DCX654695 DMT654694:DMT654695 DWP654694:DWP654695 EGL654694:EGL654695 EQH654694:EQH654695 FAD654694:FAD654695 FJZ654694:FJZ654695 FTV654694:FTV654695 GDR654694:GDR654695 GNN654694:GNN654695 GXJ654694:GXJ654695 HHF654694:HHF654695 HRB654694:HRB654695 IAX654694:IAX654695 IKT654694:IKT654695 IUP654694:IUP654695 JEL654694:JEL654695 JOH654694:JOH654695 JYD654694:JYD654695 KHZ654694:KHZ654695 KRV654694:KRV654695 LBR654694:LBR654695 LLN654694:LLN654695 LVJ654694:LVJ654695 MFF654694:MFF654695 MPB654694:MPB654695 MYX654694:MYX654695 NIT654694:NIT654695 NSP654694:NSP654695 OCL654694:OCL654695 OMH654694:OMH654695 OWD654694:OWD654695 PFZ654694:PFZ654695 PPV654694:PPV654695 PZR654694:PZR654695 QJN654694:QJN654695 QTJ654694:QTJ654695 RDF654694:RDF654695 RNB654694:RNB654695 RWX654694:RWX654695 SGT654694:SGT654695 SQP654694:SQP654695 TAL654694:TAL654695 TKH654694:TKH654695 TUD654694:TUD654695 UDZ654694:UDZ654695 UNV654694:UNV654695 UXR654694:UXR654695 VHN654694:VHN654695 VRJ654694:VRJ654695 WBF654694:WBF654695 WLB654694:WLB654695 L720228:L720229 IL720230:IL720231 SH720230:SH720231 ACD720230:ACD720231 ALZ720230:ALZ720231 AVV720230:AVV720231 BFR720230:BFR720231 BPN720230:BPN720231 BZJ720230:BZJ720231 CJF720230:CJF720231 CTB720230:CTB720231 DCX720230:DCX720231 DMT720230:DMT720231 DWP720230:DWP720231 EGL720230:EGL720231 EQH720230:EQH720231 FAD720230:FAD720231 FJZ720230:FJZ720231 FTV720230:FTV720231 GDR720230:GDR720231 GNN720230:GNN720231 GXJ720230:GXJ720231 HHF720230:HHF720231 HRB720230:HRB720231 IAX720230:IAX720231 IKT720230:IKT720231 IUP720230:IUP720231 JEL720230:JEL720231 JOH720230:JOH720231 JYD720230:JYD720231 KHZ720230:KHZ720231 KRV720230:KRV720231 LBR720230:LBR720231 LLN720230:LLN720231 LVJ720230:LVJ720231 MFF720230:MFF720231 MPB720230:MPB720231 MYX720230:MYX720231 NIT720230:NIT720231 NSP720230:NSP720231 OCL720230:OCL720231 OMH720230:OMH720231 OWD720230:OWD720231 PFZ720230:PFZ720231 PPV720230:PPV720231 PZR720230:PZR720231 QJN720230:QJN720231 QTJ720230:QTJ720231 RDF720230:RDF720231 RNB720230:RNB720231 RWX720230:RWX720231 SGT720230:SGT720231 SQP720230:SQP720231 TAL720230:TAL720231 TKH720230:TKH720231 TUD720230:TUD720231 UDZ720230:UDZ720231 UNV720230:UNV720231 UXR720230:UXR720231 VHN720230:VHN720231 VRJ720230:VRJ720231 WBF720230:WBF720231 WLB720230:WLB720231 L785764:L785765 IL785766:IL785767 SH785766:SH785767 ACD785766:ACD785767 ALZ785766:ALZ785767 AVV785766:AVV785767 BFR785766:BFR785767 BPN785766:BPN785767 BZJ785766:BZJ785767 CJF785766:CJF785767 CTB785766:CTB785767 DCX785766:DCX785767 DMT785766:DMT785767 DWP785766:DWP785767 EGL785766:EGL785767 EQH785766:EQH785767 FAD785766:FAD785767 FJZ785766:FJZ785767 FTV785766:FTV785767 GDR785766:GDR785767 GNN785766:GNN785767 GXJ785766:GXJ785767 HHF785766:HHF785767 HRB785766:HRB785767 IAX785766:IAX785767 IKT785766:IKT785767 IUP785766:IUP785767 JEL785766:JEL785767 JOH785766:JOH785767 JYD785766:JYD785767 KHZ785766:KHZ785767 KRV785766:KRV785767 LBR785766:LBR785767 LLN785766:LLN785767 LVJ785766:LVJ785767 MFF785766:MFF785767 MPB785766:MPB785767 MYX785766:MYX785767 NIT785766:NIT785767 NSP785766:NSP785767 OCL785766:OCL785767 OMH785766:OMH785767 OWD785766:OWD785767 PFZ785766:PFZ785767 PPV785766:PPV785767 PZR785766:PZR785767 QJN785766:QJN785767 QTJ785766:QTJ785767 RDF785766:RDF785767 RNB785766:RNB785767 RWX785766:RWX785767 SGT785766:SGT785767 SQP785766:SQP785767 TAL785766:TAL785767 TKH785766:TKH785767 TUD785766:TUD785767 UDZ785766:UDZ785767 UNV785766:UNV785767 UXR785766:UXR785767 VHN785766:VHN785767 VRJ785766:VRJ785767 WBF785766:WBF785767 WLB785766:WLB785767 L851300:L851301 IL851302:IL851303 SH851302:SH851303 ACD851302:ACD851303 ALZ851302:ALZ851303 AVV851302:AVV851303 BFR851302:BFR851303 BPN851302:BPN851303 BZJ851302:BZJ851303 CJF851302:CJF851303 CTB851302:CTB851303 DCX851302:DCX851303 DMT851302:DMT851303 DWP851302:DWP851303 EGL851302:EGL851303 EQH851302:EQH851303 FAD851302:FAD851303 FJZ851302:FJZ851303 FTV851302:FTV851303 GDR851302:GDR851303 GNN851302:GNN851303 GXJ851302:GXJ851303 HHF851302:HHF851303 HRB851302:HRB851303 IAX851302:IAX851303 IKT851302:IKT851303 IUP851302:IUP851303 JEL851302:JEL851303 JOH851302:JOH851303 JYD851302:JYD851303 KHZ851302:KHZ851303 KRV851302:KRV851303 LBR851302:LBR851303 LLN851302:LLN851303 LVJ851302:LVJ851303 MFF851302:MFF851303 MPB851302:MPB851303 MYX851302:MYX851303 NIT851302:NIT851303 NSP851302:NSP851303 OCL851302:OCL851303 OMH851302:OMH851303 OWD851302:OWD851303 PFZ851302:PFZ851303 PPV851302:PPV851303 PZR851302:PZR851303 QJN851302:QJN851303 QTJ851302:QTJ851303 RDF851302:RDF851303 RNB851302:RNB851303 RWX851302:RWX851303 SGT851302:SGT851303 SQP851302:SQP851303 TAL851302:TAL851303 TKH851302:TKH851303 TUD851302:TUD851303 UDZ851302:UDZ851303 UNV851302:UNV851303 UXR851302:UXR851303 VHN851302:VHN851303 VRJ851302:VRJ851303 WBF851302:WBF851303 WLB851302:WLB851303 L916836:L916837 IL916838:IL916839 SH916838:SH916839 ACD916838:ACD916839 ALZ916838:ALZ916839 AVV916838:AVV916839 BFR916838:BFR916839 BPN916838:BPN916839 BZJ916838:BZJ916839 CJF916838:CJF916839 CTB916838:CTB916839 DCX916838:DCX916839 DMT916838:DMT916839 DWP916838:DWP916839 EGL916838:EGL916839 EQH916838:EQH916839 FAD916838:FAD916839 FJZ916838:FJZ916839 FTV916838:FTV916839 GDR916838:GDR916839 GNN916838:GNN916839 GXJ916838:GXJ916839 HHF916838:HHF916839 HRB916838:HRB916839 IAX916838:IAX916839 IKT916838:IKT916839 IUP916838:IUP916839 JEL916838:JEL916839 JOH916838:JOH916839 JYD916838:JYD916839 KHZ916838:KHZ916839 KRV916838:KRV916839 LBR916838:LBR916839 LLN916838:LLN916839 LVJ916838:LVJ916839 MFF916838:MFF916839 MPB916838:MPB916839 MYX916838:MYX916839 NIT916838:NIT916839 NSP916838:NSP916839 OCL916838:OCL916839 OMH916838:OMH916839 OWD916838:OWD916839 PFZ916838:PFZ916839 PPV916838:PPV916839 PZR916838:PZR916839 QJN916838:QJN916839 QTJ916838:QTJ916839 RDF916838:RDF916839 RNB916838:RNB916839 RWX916838:RWX916839 SGT916838:SGT916839 SQP916838:SQP916839 TAL916838:TAL916839 TKH916838:TKH916839 TUD916838:TUD916839 UDZ916838:UDZ916839 UNV916838:UNV916839 UXR916838:UXR916839 VHN916838:VHN916839 VRJ916838:VRJ916839 WBF916838:WBF916839 WLB916838:WLB916839 L982372:L982373 IL982374:IL982375 SH982374:SH982375 ACD982374:ACD982375 ALZ982374:ALZ982375 AVV982374:AVV982375 BFR982374:BFR982375 BPN982374:BPN982375 BZJ982374:BZJ982375 CJF982374:CJF982375 CTB982374:CTB982375 DCX982374:DCX982375 DMT982374:DMT982375 DWP982374:DWP982375 EGL982374:EGL982375 EQH982374:EQH982375 FAD982374:FAD982375 FJZ982374:FJZ982375 FTV982374:FTV982375 GDR982374:GDR982375 GNN982374:GNN982375 GXJ982374:GXJ982375 HHF982374:HHF982375 HRB982374:HRB982375 IAX982374:IAX982375 IKT982374:IKT982375 IUP982374:IUP982375 JEL982374:JEL982375 JOH982374:JOH982375 JYD982374:JYD982375 KHZ982374:KHZ982375 KRV982374:KRV982375 LBR982374:LBR982375 LLN982374:LLN982375 LVJ982374:LVJ982375 MFF982374:MFF982375 MPB982374:MPB982375 MYX982374:MYX982375 NIT982374:NIT982375 NSP982374:NSP982375 OCL982374:OCL982375 OMH982374:OMH982375 OWD982374:OWD982375 PFZ982374:PFZ982375 PPV982374:PPV982375 PZR982374:PZR982375 QJN982374:QJN982375 QTJ982374:QTJ982375 RDF982374:RDF982375 RNB982374:RNB982375 RWX982374:RWX982375 SGT982374:SGT982375 SQP982374:SQP982375 TAL982374:TAL982375 TKH982374:TKH982375 TUD982374:TUD982375 UDZ982374:UDZ982375 UNV982374:UNV982375 UXR982374:UXR982375 VHN982374:VHN982375 VRJ982374:VRJ982375 WBF982374:WBF982375 WLB982374:WLB982375 L112:L113 L87:L110 L70:L83 L11:L45 L47:L67 L115:L173 L217:L233</xm:sqref>
        </x14:dataValidation>
        <x14:dataValidation type="list" allowBlank="1" showDropDown="1" showInputMessage="1" showErrorMessage="1" error="SI LA FECHA NO HA CULMINADO POR FAVOR DIGITE      N.A. _x000a_(tenga en cuenta que debe diligenciar en letras mayúsculas e incluir puntos)_x000a_" xr:uid="{00000000-0002-0000-0000-000013000000}">
          <x14:formula1>
            <xm:f>DATOS!$A$1:$A$102</xm:f>
          </x14:formula1>
          <xm:sqref>AU11:AU18 AU20:AU66 AU68 AU70 AU73:AU74 AU77:AU80 AU82:AU86 AU88 AU92:AU93 AU95 AU97:AU148 AU167 AU172:AU175 AU185:AU187 AU190 AU193:AU198 AU200:AU201 AU203 AU205:AU224 AU226:AU227 AU229:AU234 AU241 AU268:AU271 AU244:AU250 AU259 AU252:AU254 AR200 AR241 AR246:AR247 AR250 AR252:AR253 AR186:AR187 AR212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2"/>
  <sheetViews>
    <sheetView topLeftCell="A81" workbookViewId="0">
      <selection activeCell="E18" sqref="E18"/>
    </sheetView>
  </sheetViews>
  <sheetFormatPr baseColWidth="10" defaultColWidth="11.42578125" defaultRowHeight="15" x14ac:dyDescent="0.25"/>
  <cols>
    <col min="1" max="1" width="11.42578125" style="247"/>
  </cols>
  <sheetData>
    <row r="1" spans="1:1" x14ac:dyDescent="0.25">
      <c r="A1" s="246">
        <v>0</v>
      </c>
    </row>
    <row r="2" spans="1:1" x14ac:dyDescent="0.25">
      <c r="A2" s="246">
        <v>0.01</v>
      </c>
    </row>
    <row r="3" spans="1:1" x14ac:dyDescent="0.25">
      <c r="A3" s="246">
        <v>0.02</v>
      </c>
    </row>
    <row r="4" spans="1:1" x14ac:dyDescent="0.25">
      <c r="A4" s="246">
        <v>0.03</v>
      </c>
    </row>
    <row r="5" spans="1:1" x14ac:dyDescent="0.25">
      <c r="A5" s="246">
        <v>0.04</v>
      </c>
    </row>
    <row r="6" spans="1:1" x14ac:dyDescent="0.25">
      <c r="A6" s="246">
        <v>0.05</v>
      </c>
    </row>
    <row r="7" spans="1:1" x14ac:dyDescent="0.25">
      <c r="A7" s="246">
        <v>0.06</v>
      </c>
    </row>
    <row r="8" spans="1:1" x14ac:dyDescent="0.25">
      <c r="A8" s="246">
        <v>7.0000000000000007E-2</v>
      </c>
    </row>
    <row r="9" spans="1:1" x14ac:dyDescent="0.25">
      <c r="A9" s="246">
        <v>0.08</v>
      </c>
    </row>
    <row r="10" spans="1:1" x14ac:dyDescent="0.25">
      <c r="A10" s="246">
        <v>0.09</v>
      </c>
    </row>
    <row r="11" spans="1:1" x14ac:dyDescent="0.25">
      <c r="A11" s="246">
        <v>0.1</v>
      </c>
    </row>
    <row r="12" spans="1:1" x14ac:dyDescent="0.25">
      <c r="A12" s="246">
        <v>0.11</v>
      </c>
    </row>
    <row r="13" spans="1:1" x14ac:dyDescent="0.25">
      <c r="A13" s="246">
        <v>0.12</v>
      </c>
    </row>
    <row r="14" spans="1:1" x14ac:dyDescent="0.25">
      <c r="A14" s="246">
        <v>0.13</v>
      </c>
    </row>
    <row r="15" spans="1:1" x14ac:dyDescent="0.25">
      <c r="A15" s="246">
        <v>0.14000000000000001</v>
      </c>
    </row>
    <row r="16" spans="1:1" x14ac:dyDescent="0.25">
      <c r="A16" s="246">
        <v>0.15</v>
      </c>
    </row>
    <row r="17" spans="1:1" x14ac:dyDescent="0.25">
      <c r="A17" s="246">
        <v>0.16</v>
      </c>
    </row>
    <row r="18" spans="1:1" x14ac:dyDescent="0.25">
      <c r="A18" s="246">
        <v>0.17</v>
      </c>
    </row>
    <row r="19" spans="1:1" x14ac:dyDescent="0.25">
      <c r="A19" s="246">
        <v>0.18</v>
      </c>
    </row>
    <row r="20" spans="1:1" x14ac:dyDescent="0.25">
      <c r="A20" s="246">
        <v>0.19</v>
      </c>
    </row>
    <row r="21" spans="1:1" x14ac:dyDescent="0.25">
      <c r="A21" s="246">
        <v>0.2</v>
      </c>
    </row>
    <row r="22" spans="1:1" x14ac:dyDescent="0.25">
      <c r="A22" s="246">
        <v>0.21</v>
      </c>
    </row>
    <row r="23" spans="1:1" x14ac:dyDescent="0.25">
      <c r="A23" s="246">
        <v>0.22</v>
      </c>
    </row>
    <row r="24" spans="1:1" x14ac:dyDescent="0.25">
      <c r="A24" s="246">
        <v>0.23</v>
      </c>
    </row>
    <row r="25" spans="1:1" x14ac:dyDescent="0.25">
      <c r="A25" s="246">
        <v>0.24</v>
      </c>
    </row>
    <row r="26" spans="1:1" x14ac:dyDescent="0.25">
      <c r="A26" s="246">
        <v>0.25</v>
      </c>
    </row>
    <row r="27" spans="1:1" x14ac:dyDescent="0.25">
      <c r="A27" s="246">
        <v>0.26</v>
      </c>
    </row>
    <row r="28" spans="1:1" x14ac:dyDescent="0.25">
      <c r="A28" s="246">
        <v>0.27</v>
      </c>
    </row>
    <row r="29" spans="1:1" x14ac:dyDescent="0.25">
      <c r="A29" s="246">
        <v>0.28000000000000003</v>
      </c>
    </row>
    <row r="30" spans="1:1" x14ac:dyDescent="0.25">
      <c r="A30" s="246">
        <v>0.28999999999999998</v>
      </c>
    </row>
    <row r="31" spans="1:1" x14ac:dyDescent="0.25">
      <c r="A31" s="246">
        <v>0.3</v>
      </c>
    </row>
    <row r="32" spans="1:1" x14ac:dyDescent="0.25">
      <c r="A32" s="246">
        <v>0.31</v>
      </c>
    </row>
    <row r="33" spans="1:1" x14ac:dyDescent="0.25">
      <c r="A33" s="246">
        <v>0.32</v>
      </c>
    </row>
    <row r="34" spans="1:1" x14ac:dyDescent="0.25">
      <c r="A34" s="246">
        <v>0.33</v>
      </c>
    </row>
    <row r="35" spans="1:1" x14ac:dyDescent="0.25">
      <c r="A35" s="246">
        <v>0.34</v>
      </c>
    </row>
    <row r="36" spans="1:1" x14ac:dyDescent="0.25">
      <c r="A36" s="246">
        <v>0.35</v>
      </c>
    </row>
    <row r="37" spans="1:1" x14ac:dyDescent="0.25">
      <c r="A37" s="246">
        <v>0.36</v>
      </c>
    </row>
    <row r="38" spans="1:1" x14ac:dyDescent="0.25">
      <c r="A38" s="246">
        <v>0.37</v>
      </c>
    </row>
    <row r="39" spans="1:1" x14ac:dyDescent="0.25">
      <c r="A39" s="246">
        <v>0.38</v>
      </c>
    </row>
    <row r="40" spans="1:1" x14ac:dyDescent="0.25">
      <c r="A40" s="246">
        <v>0.39</v>
      </c>
    </row>
    <row r="41" spans="1:1" x14ac:dyDescent="0.25">
      <c r="A41" s="246">
        <v>0.4</v>
      </c>
    </row>
    <row r="42" spans="1:1" x14ac:dyDescent="0.25">
      <c r="A42" s="246">
        <v>0.41</v>
      </c>
    </row>
    <row r="43" spans="1:1" x14ac:dyDescent="0.25">
      <c r="A43" s="246">
        <v>0.42</v>
      </c>
    </row>
    <row r="44" spans="1:1" x14ac:dyDescent="0.25">
      <c r="A44" s="246">
        <v>0.43</v>
      </c>
    </row>
    <row r="45" spans="1:1" x14ac:dyDescent="0.25">
      <c r="A45" s="246">
        <v>0.44</v>
      </c>
    </row>
    <row r="46" spans="1:1" x14ac:dyDescent="0.25">
      <c r="A46" s="246">
        <v>0.45</v>
      </c>
    </row>
    <row r="47" spans="1:1" x14ac:dyDescent="0.25">
      <c r="A47" s="246">
        <v>0.46</v>
      </c>
    </row>
    <row r="48" spans="1:1" x14ac:dyDescent="0.25">
      <c r="A48" s="246">
        <v>0.47</v>
      </c>
    </row>
    <row r="49" spans="1:1" x14ac:dyDescent="0.25">
      <c r="A49" s="246">
        <v>0.48</v>
      </c>
    </row>
    <row r="50" spans="1:1" x14ac:dyDescent="0.25">
      <c r="A50" s="246">
        <v>0.49</v>
      </c>
    </row>
    <row r="51" spans="1:1" x14ac:dyDescent="0.25">
      <c r="A51" s="246">
        <v>0.5</v>
      </c>
    </row>
    <row r="52" spans="1:1" x14ac:dyDescent="0.25">
      <c r="A52" s="246">
        <v>0.51</v>
      </c>
    </row>
    <row r="53" spans="1:1" x14ac:dyDescent="0.25">
      <c r="A53" s="246">
        <v>0.52</v>
      </c>
    </row>
    <row r="54" spans="1:1" x14ac:dyDescent="0.25">
      <c r="A54" s="246">
        <v>0.53</v>
      </c>
    </row>
    <row r="55" spans="1:1" x14ac:dyDescent="0.25">
      <c r="A55" s="246">
        <v>0.54</v>
      </c>
    </row>
    <row r="56" spans="1:1" x14ac:dyDescent="0.25">
      <c r="A56" s="246">
        <v>0.55000000000000004</v>
      </c>
    </row>
    <row r="57" spans="1:1" x14ac:dyDescent="0.25">
      <c r="A57" s="246">
        <v>0.56000000000000005</v>
      </c>
    </row>
    <row r="58" spans="1:1" x14ac:dyDescent="0.25">
      <c r="A58" s="246">
        <v>0.56999999999999995</v>
      </c>
    </row>
    <row r="59" spans="1:1" x14ac:dyDescent="0.25">
      <c r="A59" s="246">
        <v>0.57999999999999996</v>
      </c>
    </row>
    <row r="60" spans="1:1" x14ac:dyDescent="0.25">
      <c r="A60" s="246">
        <v>0.59</v>
      </c>
    </row>
    <row r="61" spans="1:1" x14ac:dyDescent="0.25">
      <c r="A61" s="246">
        <v>0.6</v>
      </c>
    </row>
    <row r="62" spans="1:1" x14ac:dyDescent="0.25">
      <c r="A62" s="246">
        <v>0.61</v>
      </c>
    </row>
    <row r="63" spans="1:1" x14ac:dyDescent="0.25">
      <c r="A63" s="246">
        <v>0.62</v>
      </c>
    </row>
    <row r="64" spans="1:1" x14ac:dyDescent="0.25">
      <c r="A64" s="246">
        <v>0.63</v>
      </c>
    </row>
    <row r="65" spans="1:1" x14ac:dyDescent="0.25">
      <c r="A65" s="246">
        <v>0.64</v>
      </c>
    </row>
    <row r="66" spans="1:1" x14ac:dyDescent="0.25">
      <c r="A66" s="246">
        <v>0.65</v>
      </c>
    </row>
    <row r="67" spans="1:1" x14ac:dyDescent="0.25">
      <c r="A67" s="246">
        <v>0.66</v>
      </c>
    </row>
    <row r="68" spans="1:1" x14ac:dyDescent="0.25">
      <c r="A68" s="246">
        <v>0.67</v>
      </c>
    </row>
    <row r="69" spans="1:1" x14ac:dyDescent="0.25">
      <c r="A69" s="246">
        <v>0.68</v>
      </c>
    </row>
    <row r="70" spans="1:1" x14ac:dyDescent="0.25">
      <c r="A70" s="246">
        <v>0.69</v>
      </c>
    </row>
    <row r="71" spans="1:1" x14ac:dyDescent="0.25">
      <c r="A71" s="246">
        <v>0.7</v>
      </c>
    </row>
    <row r="72" spans="1:1" x14ac:dyDescent="0.25">
      <c r="A72" s="246">
        <v>0.71</v>
      </c>
    </row>
    <row r="73" spans="1:1" x14ac:dyDescent="0.25">
      <c r="A73" s="246">
        <v>0.72</v>
      </c>
    </row>
    <row r="74" spans="1:1" x14ac:dyDescent="0.25">
      <c r="A74" s="246">
        <v>0.73</v>
      </c>
    </row>
    <row r="75" spans="1:1" x14ac:dyDescent="0.25">
      <c r="A75" s="246">
        <v>0.74</v>
      </c>
    </row>
    <row r="76" spans="1:1" x14ac:dyDescent="0.25">
      <c r="A76" s="246">
        <v>0.75</v>
      </c>
    </row>
    <row r="77" spans="1:1" x14ac:dyDescent="0.25">
      <c r="A77" s="246">
        <v>0.76</v>
      </c>
    </row>
    <row r="78" spans="1:1" x14ac:dyDescent="0.25">
      <c r="A78" s="246">
        <v>0.77</v>
      </c>
    </row>
    <row r="79" spans="1:1" x14ac:dyDescent="0.25">
      <c r="A79" s="246">
        <v>0.78</v>
      </c>
    </row>
    <row r="80" spans="1:1" x14ac:dyDescent="0.25">
      <c r="A80" s="246">
        <v>0.79</v>
      </c>
    </row>
    <row r="81" spans="1:1" x14ac:dyDescent="0.25">
      <c r="A81" s="246">
        <v>0.8</v>
      </c>
    </row>
    <row r="82" spans="1:1" x14ac:dyDescent="0.25">
      <c r="A82" s="246">
        <v>0.81</v>
      </c>
    </row>
    <row r="83" spans="1:1" x14ac:dyDescent="0.25">
      <c r="A83" s="246">
        <v>0.82</v>
      </c>
    </row>
    <row r="84" spans="1:1" x14ac:dyDescent="0.25">
      <c r="A84" s="246">
        <v>0.83</v>
      </c>
    </row>
    <row r="85" spans="1:1" x14ac:dyDescent="0.25">
      <c r="A85" s="246">
        <v>0.84</v>
      </c>
    </row>
    <row r="86" spans="1:1" x14ac:dyDescent="0.25">
      <c r="A86" s="246">
        <v>0.85</v>
      </c>
    </row>
    <row r="87" spans="1:1" x14ac:dyDescent="0.25">
      <c r="A87" s="246">
        <v>0.86</v>
      </c>
    </row>
    <row r="88" spans="1:1" x14ac:dyDescent="0.25">
      <c r="A88" s="246">
        <v>0.87</v>
      </c>
    </row>
    <row r="89" spans="1:1" x14ac:dyDescent="0.25">
      <c r="A89" s="246">
        <v>0.88</v>
      </c>
    </row>
    <row r="90" spans="1:1" x14ac:dyDescent="0.25">
      <c r="A90" s="246">
        <v>0.89</v>
      </c>
    </row>
    <row r="91" spans="1:1" x14ac:dyDescent="0.25">
      <c r="A91" s="246">
        <v>0.9</v>
      </c>
    </row>
    <row r="92" spans="1:1" x14ac:dyDescent="0.25">
      <c r="A92" s="246">
        <v>0.91</v>
      </c>
    </row>
    <row r="93" spans="1:1" x14ac:dyDescent="0.25">
      <c r="A93" s="246">
        <v>0.92</v>
      </c>
    </row>
    <row r="94" spans="1:1" x14ac:dyDescent="0.25">
      <c r="A94" s="246">
        <v>0.93</v>
      </c>
    </row>
    <row r="95" spans="1:1" x14ac:dyDescent="0.25">
      <c r="A95" s="246">
        <v>0.94</v>
      </c>
    </row>
    <row r="96" spans="1:1" x14ac:dyDescent="0.25">
      <c r="A96" s="246">
        <v>0.95</v>
      </c>
    </row>
    <row r="97" spans="1:1" x14ac:dyDescent="0.25">
      <c r="A97" s="246">
        <v>0.96</v>
      </c>
    </row>
    <row r="98" spans="1:1" x14ac:dyDescent="0.25">
      <c r="A98" s="246">
        <v>0.97</v>
      </c>
    </row>
    <row r="99" spans="1:1" x14ac:dyDescent="0.25">
      <c r="A99" s="246">
        <v>0.98</v>
      </c>
    </row>
    <row r="100" spans="1:1" x14ac:dyDescent="0.25">
      <c r="A100" s="246">
        <v>0.99</v>
      </c>
    </row>
    <row r="101" spans="1:1" x14ac:dyDescent="0.25">
      <c r="A101" s="246">
        <v>1</v>
      </c>
    </row>
    <row r="102" spans="1:1" x14ac:dyDescent="0.25">
      <c r="A102" s="24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352"/>
  <sheetViews>
    <sheetView topLeftCell="A19" workbookViewId="0">
      <selection activeCell="C21" sqref="C21"/>
    </sheetView>
  </sheetViews>
  <sheetFormatPr baseColWidth="10" defaultColWidth="9.140625" defaultRowHeight="12.75" x14ac:dyDescent="0.2"/>
  <cols>
    <col min="1" max="1" width="13.85546875" style="3" customWidth="1"/>
    <col min="2" max="2" width="21.28515625" style="4" customWidth="1"/>
    <col min="3" max="3" width="103.85546875" style="5" customWidth="1"/>
    <col min="4" max="256" width="9.140625" style="6"/>
    <col min="257" max="257" width="13.85546875" style="6" customWidth="1"/>
    <col min="258" max="258" width="21.28515625" style="6" customWidth="1"/>
    <col min="259" max="259" width="103.85546875" style="6" customWidth="1"/>
    <col min="260" max="512" width="9.140625" style="6"/>
    <col min="513" max="513" width="13.85546875" style="6" customWidth="1"/>
    <col min="514" max="514" width="21.28515625" style="6" customWidth="1"/>
    <col min="515" max="515" width="103.85546875" style="6" customWidth="1"/>
    <col min="516" max="768" width="9.140625" style="6"/>
    <col min="769" max="769" width="13.85546875" style="6" customWidth="1"/>
    <col min="770" max="770" width="21.28515625" style="6" customWidth="1"/>
    <col min="771" max="771" width="103.85546875" style="6" customWidth="1"/>
    <col min="772" max="1024" width="9.140625" style="6"/>
    <col min="1025" max="1025" width="13.85546875" style="6" customWidth="1"/>
    <col min="1026" max="1026" width="21.28515625" style="6" customWidth="1"/>
    <col min="1027" max="1027" width="103.85546875" style="6" customWidth="1"/>
    <col min="1028" max="1280" width="9.140625" style="6"/>
    <col min="1281" max="1281" width="13.85546875" style="6" customWidth="1"/>
    <col min="1282" max="1282" width="21.28515625" style="6" customWidth="1"/>
    <col min="1283" max="1283" width="103.85546875" style="6" customWidth="1"/>
    <col min="1284" max="1536" width="9.140625" style="6"/>
    <col min="1537" max="1537" width="13.85546875" style="6" customWidth="1"/>
    <col min="1538" max="1538" width="21.28515625" style="6" customWidth="1"/>
    <col min="1539" max="1539" width="103.85546875" style="6" customWidth="1"/>
    <col min="1540" max="1792" width="9.140625" style="6"/>
    <col min="1793" max="1793" width="13.85546875" style="6" customWidth="1"/>
    <col min="1794" max="1794" width="21.28515625" style="6" customWidth="1"/>
    <col min="1795" max="1795" width="103.85546875" style="6" customWidth="1"/>
    <col min="1796" max="2048" width="9.140625" style="6"/>
    <col min="2049" max="2049" width="13.85546875" style="6" customWidth="1"/>
    <col min="2050" max="2050" width="21.28515625" style="6" customWidth="1"/>
    <col min="2051" max="2051" width="103.85546875" style="6" customWidth="1"/>
    <col min="2052" max="2304" width="9.140625" style="6"/>
    <col min="2305" max="2305" width="13.85546875" style="6" customWidth="1"/>
    <col min="2306" max="2306" width="21.28515625" style="6" customWidth="1"/>
    <col min="2307" max="2307" width="103.85546875" style="6" customWidth="1"/>
    <col min="2308" max="2560" width="9.140625" style="6"/>
    <col min="2561" max="2561" width="13.85546875" style="6" customWidth="1"/>
    <col min="2562" max="2562" width="21.28515625" style="6" customWidth="1"/>
    <col min="2563" max="2563" width="103.85546875" style="6" customWidth="1"/>
    <col min="2564" max="2816" width="9.140625" style="6"/>
    <col min="2817" max="2817" width="13.85546875" style="6" customWidth="1"/>
    <col min="2818" max="2818" width="21.28515625" style="6" customWidth="1"/>
    <col min="2819" max="2819" width="103.85546875" style="6" customWidth="1"/>
    <col min="2820" max="3072" width="9.140625" style="6"/>
    <col min="3073" max="3073" width="13.85546875" style="6" customWidth="1"/>
    <col min="3074" max="3074" width="21.28515625" style="6" customWidth="1"/>
    <col min="3075" max="3075" width="103.85546875" style="6" customWidth="1"/>
    <col min="3076" max="3328" width="9.140625" style="6"/>
    <col min="3329" max="3329" width="13.85546875" style="6" customWidth="1"/>
    <col min="3330" max="3330" width="21.28515625" style="6" customWidth="1"/>
    <col min="3331" max="3331" width="103.85546875" style="6" customWidth="1"/>
    <col min="3332" max="3584" width="9.140625" style="6"/>
    <col min="3585" max="3585" width="13.85546875" style="6" customWidth="1"/>
    <col min="3586" max="3586" width="21.28515625" style="6" customWidth="1"/>
    <col min="3587" max="3587" width="103.85546875" style="6" customWidth="1"/>
    <col min="3588" max="3840" width="9.140625" style="6"/>
    <col min="3841" max="3841" width="13.85546875" style="6" customWidth="1"/>
    <col min="3842" max="3842" width="21.28515625" style="6" customWidth="1"/>
    <col min="3843" max="3843" width="103.85546875" style="6" customWidth="1"/>
    <col min="3844" max="4096" width="9.140625" style="6"/>
    <col min="4097" max="4097" width="13.85546875" style="6" customWidth="1"/>
    <col min="4098" max="4098" width="21.28515625" style="6" customWidth="1"/>
    <col min="4099" max="4099" width="103.85546875" style="6" customWidth="1"/>
    <col min="4100" max="4352" width="9.140625" style="6"/>
    <col min="4353" max="4353" width="13.85546875" style="6" customWidth="1"/>
    <col min="4354" max="4354" width="21.28515625" style="6" customWidth="1"/>
    <col min="4355" max="4355" width="103.85546875" style="6" customWidth="1"/>
    <col min="4356" max="4608" width="9.140625" style="6"/>
    <col min="4609" max="4609" width="13.85546875" style="6" customWidth="1"/>
    <col min="4610" max="4610" width="21.28515625" style="6" customWidth="1"/>
    <col min="4611" max="4611" width="103.85546875" style="6" customWidth="1"/>
    <col min="4612" max="4864" width="9.140625" style="6"/>
    <col min="4865" max="4865" width="13.85546875" style="6" customWidth="1"/>
    <col min="4866" max="4866" width="21.28515625" style="6" customWidth="1"/>
    <col min="4867" max="4867" width="103.85546875" style="6" customWidth="1"/>
    <col min="4868" max="5120" width="9.140625" style="6"/>
    <col min="5121" max="5121" width="13.85546875" style="6" customWidth="1"/>
    <col min="5122" max="5122" width="21.28515625" style="6" customWidth="1"/>
    <col min="5123" max="5123" width="103.85546875" style="6" customWidth="1"/>
    <col min="5124" max="5376" width="9.140625" style="6"/>
    <col min="5377" max="5377" width="13.85546875" style="6" customWidth="1"/>
    <col min="5378" max="5378" width="21.28515625" style="6" customWidth="1"/>
    <col min="5379" max="5379" width="103.85546875" style="6" customWidth="1"/>
    <col min="5380" max="5632" width="9.140625" style="6"/>
    <col min="5633" max="5633" width="13.85546875" style="6" customWidth="1"/>
    <col min="5634" max="5634" width="21.28515625" style="6" customWidth="1"/>
    <col min="5635" max="5635" width="103.85546875" style="6" customWidth="1"/>
    <col min="5636" max="5888" width="9.140625" style="6"/>
    <col min="5889" max="5889" width="13.85546875" style="6" customWidth="1"/>
    <col min="5890" max="5890" width="21.28515625" style="6" customWidth="1"/>
    <col min="5891" max="5891" width="103.85546875" style="6" customWidth="1"/>
    <col min="5892" max="6144" width="9.140625" style="6"/>
    <col min="6145" max="6145" width="13.85546875" style="6" customWidth="1"/>
    <col min="6146" max="6146" width="21.28515625" style="6" customWidth="1"/>
    <col min="6147" max="6147" width="103.85546875" style="6" customWidth="1"/>
    <col min="6148" max="6400" width="9.140625" style="6"/>
    <col min="6401" max="6401" width="13.85546875" style="6" customWidth="1"/>
    <col min="6402" max="6402" width="21.28515625" style="6" customWidth="1"/>
    <col min="6403" max="6403" width="103.85546875" style="6" customWidth="1"/>
    <col min="6404" max="6656" width="9.140625" style="6"/>
    <col min="6657" max="6657" width="13.85546875" style="6" customWidth="1"/>
    <col min="6658" max="6658" width="21.28515625" style="6" customWidth="1"/>
    <col min="6659" max="6659" width="103.85546875" style="6" customWidth="1"/>
    <col min="6660" max="6912" width="9.140625" style="6"/>
    <col min="6913" max="6913" width="13.85546875" style="6" customWidth="1"/>
    <col min="6914" max="6914" width="21.28515625" style="6" customWidth="1"/>
    <col min="6915" max="6915" width="103.85546875" style="6" customWidth="1"/>
    <col min="6916" max="7168" width="9.140625" style="6"/>
    <col min="7169" max="7169" width="13.85546875" style="6" customWidth="1"/>
    <col min="7170" max="7170" width="21.28515625" style="6" customWidth="1"/>
    <col min="7171" max="7171" width="103.85546875" style="6" customWidth="1"/>
    <col min="7172" max="7424" width="9.140625" style="6"/>
    <col min="7425" max="7425" width="13.85546875" style="6" customWidth="1"/>
    <col min="7426" max="7426" width="21.28515625" style="6" customWidth="1"/>
    <col min="7427" max="7427" width="103.85546875" style="6" customWidth="1"/>
    <col min="7428" max="7680" width="9.140625" style="6"/>
    <col min="7681" max="7681" width="13.85546875" style="6" customWidth="1"/>
    <col min="7682" max="7682" width="21.28515625" style="6" customWidth="1"/>
    <col min="7683" max="7683" width="103.85546875" style="6" customWidth="1"/>
    <col min="7684" max="7936" width="9.140625" style="6"/>
    <col min="7937" max="7937" width="13.85546875" style="6" customWidth="1"/>
    <col min="7938" max="7938" width="21.28515625" style="6" customWidth="1"/>
    <col min="7939" max="7939" width="103.85546875" style="6" customWidth="1"/>
    <col min="7940" max="8192" width="9.140625" style="6"/>
    <col min="8193" max="8193" width="13.85546875" style="6" customWidth="1"/>
    <col min="8194" max="8194" width="21.28515625" style="6" customWidth="1"/>
    <col min="8195" max="8195" width="103.85546875" style="6" customWidth="1"/>
    <col min="8196" max="8448" width="9.140625" style="6"/>
    <col min="8449" max="8449" width="13.85546875" style="6" customWidth="1"/>
    <col min="8450" max="8450" width="21.28515625" style="6" customWidth="1"/>
    <col min="8451" max="8451" width="103.85546875" style="6" customWidth="1"/>
    <col min="8452" max="8704" width="9.140625" style="6"/>
    <col min="8705" max="8705" width="13.85546875" style="6" customWidth="1"/>
    <col min="8706" max="8706" width="21.28515625" style="6" customWidth="1"/>
    <col min="8707" max="8707" width="103.85546875" style="6" customWidth="1"/>
    <col min="8708" max="8960" width="9.140625" style="6"/>
    <col min="8961" max="8961" width="13.85546875" style="6" customWidth="1"/>
    <col min="8962" max="8962" width="21.28515625" style="6" customWidth="1"/>
    <col min="8963" max="8963" width="103.85546875" style="6" customWidth="1"/>
    <col min="8964" max="9216" width="9.140625" style="6"/>
    <col min="9217" max="9217" width="13.85546875" style="6" customWidth="1"/>
    <col min="9218" max="9218" width="21.28515625" style="6" customWidth="1"/>
    <col min="9219" max="9219" width="103.85546875" style="6" customWidth="1"/>
    <col min="9220" max="9472" width="9.140625" style="6"/>
    <col min="9473" max="9473" width="13.85546875" style="6" customWidth="1"/>
    <col min="9474" max="9474" width="21.28515625" style="6" customWidth="1"/>
    <col min="9475" max="9475" width="103.85546875" style="6" customWidth="1"/>
    <col min="9476" max="9728" width="9.140625" style="6"/>
    <col min="9729" max="9729" width="13.85546875" style="6" customWidth="1"/>
    <col min="9730" max="9730" width="21.28515625" style="6" customWidth="1"/>
    <col min="9731" max="9731" width="103.85546875" style="6" customWidth="1"/>
    <col min="9732" max="9984" width="9.140625" style="6"/>
    <col min="9985" max="9985" width="13.85546875" style="6" customWidth="1"/>
    <col min="9986" max="9986" width="21.28515625" style="6" customWidth="1"/>
    <col min="9987" max="9987" width="103.85546875" style="6" customWidth="1"/>
    <col min="9988" max="10240" width="9.140625" style="6"/>
    <col min="10241" max="10241" width="13.85546875" style="6" customWidth="1"/>
    <col min="10242" max="10242" width="21.28515625" style="6" customWidth="1"/>
    <col min="10243" max="10243" width="103.85546875" style="6" customWidth="1"/>
    <col min="10244" max="10496" width="9.140625" style="6"/>
    <col min="10497" max="10497" width="13.85546875" style="6" customWidth="1"/>
    <col min="10498" max="10498" width="21.28515625" style="6" customWidth="1"/>
    <col min="10499" max="10499" width="103.85546875" style="6" customWidth="1"/>
    <col min="10500" max="10752" width="9.140625" style="6"/>
    <col min="10753" max="10753" width="13.85546875" style="6" customWidth="1"/>
    <col min="10754" max="10754" width="21.28515625" style="6" customWidth="1"/>
    <col min="10755" max="10755" width="103.85546875" style="6" customWidth="1"/>
    <col min="10756" max="11008" width="9.140625" style="6"/>
    <col min="11009" max="11009" width="13.85546875" style="6" customWidth="1"/>
    <col min="11010" max="11010" width="21.28515625" style="6" customWidth="1"/>
    <col min="11011" max="11011" width="103.85546875" style="6" customWidth="1"/>
    <col min="11012" max="11264" width="9.140625" style="6"/>
    <col min="11265" max="11265" width="13.85546875" style="6" customWidth="1"/>
    <col min="11266" max="11266" width="21.28515625" style="6" customWidth="1"/>
    <col min="11267" max="11267" width="103.85546875" style="6" customWidth="1"/>
    <col min="11268" max="11520" width="9.140625" style="6"/>
    <col min="11521" max="11521" width="13.85546875" style="6" customWidth="1"/>
    <col min="11522" max="11522" width="21.28515625" style="6" customWidth="1"/>
    <col min="11523" max="11523" width="103.85546875" style="6" customWidth="1"/>
    <col min="11524" max="11776" width="9.140625" style="6"/>
    <col min="11777" max="11777" width="13.85546875" style="6" customWidth="1"/>
    <col min="11778" max="11778" width="21.28515625" style="6" customWidth="1"/>
    <col min="11779" max="11779" width="103.85546875" style="6" customWidth="1"/>
    <col min="11780" max="12032" width="9.140625" style="6"/>
    <col min="12033" max="12033" width="13.85546875" style="6" customWidth="1"/>
    <col min="12034" max="12034" width="21.28515625" style="6" customWidth="1"/>
    <col min="12035" max="12035" width="103.85546875" style="6" customWidth="1"/>
    <col min="12036" max="12288" width="9.140625" style="6"/>
    <col min="12289" max="12289" width="13.85546875" style="6" customWidth="1"/>
    <col min="12290" max="12290" width="21.28515625" style="6" customWidth="1"/>
    <col min="12291" max="12291" width="103.85546875" style="6" customWidth="1"/>
    <col min="12292" max="12544" width="9.140625" style="6"/>
    <col min="12545" max="12545" width="13.85546875" style="6" customWidth="1"/>
    <col min="12546" max="12546" width="21.28515625" style="6" customWidth="1"/>
    <col min="12547" max="12547" width="103.85546875" style="6" customWidth="1"/>
    <col min="12548" max="12800" width="9.140625" style="6"/>
    <col min="12801" max="12801" width="13.85546875" style="6" customWidth="1"/>
    <col min="12802" max="12802" width="21.28515625" style="6" customWidth="1"/>
    <col min="12803" max="12803" width="103.85546875" style="6" customWidth="1"/>
    <col min="12804" max="13056" width="9.140625" style="6"/>
    <col min="13057" max="13057" width="13.85546875" style="6" customWidth="1"/>
    <col min="13058" max="13058" width="21.28515625" style="6" customWidth="1"/>
    <col min="13059" max="13059" width="103.85546875" style="6" customWidth="1"/>
    <col min="13060" max="13312" width="9.140625" style="6"/>
    <col min="13313" max="13313" width="13.85546875" style="6" customWidth="1"/>
    <col min="13314" max="13314" width="21.28515625" style="6" customWidth="1"/>
    <col min="13315" max="13315" width="103.85546875" style="6" customWidth="1"/>
    <col min="13316" max="13568" width="9.140625" style="6"/>
    <col min="13569" max="13569" width="13.85546875" style="6" customWidth="1"/>
    <col min="13570" max="13570" width="21.28515625" style="6" customWidth="1"/>
    <col min="13571" max="13571" width="103.85546875" style="6" customWidth="1"/>
    <col min="13572" max="13824" width="9.140625" style="6"/>
    <col min="13825" max="13825" width="13.85546875" style="6" customWidth="1"/>
    <col min="13826" max="13826" width="21.28515625" style="6" customWidth="1"/>
    <col min="13827" max="13827" width="103.85546875" style="6" customWidth="1"/>
    <col min="13828" max="14080" width="9.140625" style="6"/>
    <col min="14081" max="14081" width="13.85546875" style="6" customWidth="1"/>
    <col min="14082" max="14082" width="21.28515625" style="6" customWidth="1"/>
    <col min="14083" max="14083" width="103.85546875" style="6" customWidth="1"/>
    <col min="14084" max="14336" width="9.140625" style="6"/>
    <col min="14337" max="14337" width="13.85546875" style="6" customWidth="1"/>
    <col min="14338" max="14338" width="21.28515625" style="6" customWidth="1"/>
    <col min="14339" max="14339" width="103.85546875" style="6" customWidth="1"/>
    <col min="14340" max="14592" width="9.140625" style="6"/>
    <col min="14593" max="14593" width="13.85546875" style="6" customWidth="1"/>
    <col min="14594" max="14594" width="21.28515625" style="6" customWidth="1"/>
    <col min="14595" max="14595" width="103.85546875" style="6" customWidth="1"/>
    <col min="14596" max="14848" width="9.140625" style="6"/>
    <col min="14849" max="14849" width="13.85546875" style="6" customWidth="1"/>
    <col min="14850" max="14850" width="21.28515625" style="6" customWidth="1"/>
    <col min="14851" max="14851" width="103.85546875" style="6" customWidth="1"/>
    <col min="14852" max="15104" width="9.140625" style="6"/>
    <col min="15105" max="15105" width="13.85546875" style="6" customWidth="1"/>
    <col min="15106" max="15106" width="21.28515625" style="6" customWidth="1"/>
    <col min="15107" max="15107" width="103.85546875" style="6" customWidth="1"/>
    <col min="15108" max="15360" width="9.140625" style="6"/>
    <col min="15361" max="15361" width="13.85546875" style="6" customWidth="1"/>
    <col min="15362" max="15362" width="21.28515625" style="6" customWidth="1"/>
    <col min="15363" max="15363" width="103.85546875" style="6" customWidth="1"/>
    <col min="15364" max="15616" width="9.140625" style="6"/>
    <col min="15617" max="15617" width="13.85546875" style="6" customWidth="1"/>
    <col min="15618" max="15618" width="21.28515625" style="6" customWidth="1"/>
    <col min="15619" max="15619" width="103.85546875" style="6" customWidth="1"/>
    <col min="15620" max="15872" width="9.140625" style="6"/>
    <col min="15873" max="15873" width="13.85546875" style="6" customWidth="1"/>
    <col min="15874" max="15874" width="21.28515625" style="6" customWidth="1"/>
    <col min="15875" max="15875" width="103.85546875" style="6" customWidth="1"/>
    <col min="15876" max="16128" width="9.140625" style="6"/>
    <col min="16129" max="16129" width="13.85546875" style="6" customWidth="1"/>
    <col min="16130" max="16130" width="21.28515625" style="6" customWidth="1"/>
    <col min="16131" max="16131" width="103.85546875" style="6" customWidth="1"/>
    <col min="16132" max="16384" width="9.140625" style="6"/>
  </cols>
  <sheetData>
    <row r="1" spans="1:19" ht="13.5" thickBot="1" x14ac:dyDescent="0.25">
      <c r="S1" s="7"/>
    </row>
    <row r="2" spans="1:19" ht="36.75" customHeight="1" x14ac:dyDescent="0.2">
      <c r="A2" s="8"/>
      <c r="B2" s="320" t="s">
        <v>1761</v>
      </c>
      <c r="C2" s="321"/>
      <c r="S2" s="7"/>
    </row>
    <row r="3" spans="1:19" ht="13.5" thickBot="1" x14ac:dyDescent="0.25">
      <c r="A3" s="9"/>
      <c r="B3" s="10"/>
      <c r="C3" s="11"/>
      <c r="S3" s="7"/>
    </row>
    <row r="4" spans="1:19" ht="13.5" thickBot="1" x14ac:dyDescent="0.25">
      <c r="A4" s="322" t="s">
        <v>1762</v>
      </c>
      <c r="B4" s="322"/>
      <c r="C4" s="322"/>
      <c r="S4" s="7"/>
    </row>
    <row r="5" spans="1:19" ht="72" customHeight="1" thickBot="1" x14ac:dyDescent="0.25">
      <c r="A5" s="12" t="s">
        <v>1763</v>
      </c>
      <c r="B5" s="323" t="s">
        <v>1764</v>
      </c>
      <c r="C5" s="324"/>
    </row>
    <row r="6" spans="1:19" ht="13.5" thickBot="1" x14ac:dyDescent="0.25">
      <c r="A6" s="325" t="s">
        <v>1765</v>
      </c>
      <c r="B6" s="326"/>
      <c r="C6" s="327"/>
    </row>
    <row r="7" spans="1:19" ht="15.75" customHeight="1" thickBot="1" x14ac:dyDescent="0.25">
      <c r="A7" s="328" t="s">
        <v>1766</v>
      </c>
      <c r="B7" s="328"/>
      <c r="C7" s="329"/>
    </row>
    <row r="8" spans="1:19" s="14" customFormat="1" ht="13.5" thickBot="1" x14ac:dyDescent="0.25">
      <c r="A8" s="284" t="s">
        <v>1767</v>
      </c>
      <c r="B8" s="13" t="s">
        <v>1768</v>
      </c>
      <c r="C8" s="13" t="s">
        <v>1769</v>
      </c>
    </row>
    <row r="9" spans="1:19" ht="127.5" x14ac:dyDescent="0.2">
      <c r="A9" s="15">
        <v>1</v>
      </c>
      <c r="B9" s="16" t="s">
        <v>1770</v>
      </c>
      <c r="C9" s="17" t="s">
        <v>1771</v>
      </c>
    </row>
    <row r="10" spans="1:19" ht="25.5" x14ac:dyDescent="0.2">
      <c r="A10" s="18">
        <v>2</v>
      </c>
      <c r="B10" s="19" t="s">
        <v>1772</v>
      </c>
      <c r="C10" s="20" t="s">
        <v>1773</v>
      </c>
    </row>
    <row r="11" spans="1:19" ht="140.25" x14ac:dyDescent="0.2">
      <c r="A11" s="18">
        <v>3</v>
      </c>
      <c r="B11" s="21" t="s">
        <v>8</v>
      </c>
      <c r="C11" s="22" t="s">
        <v>1774</v>
      </c>
    </row>
    <row r="12" spans="1:19" ht="63.75" x14ac:dyDescent="0.2">
      <c r="A12" s="18">
        <v>4</v>
      </c>
      <c r="B12" s="19" t="s">
        <v>1775</v>
      </c>
      <c r="C12" s="22" t="s">
        <v>1776</v>
      </c>
    </row>
    <row r="13" spans="1:19" x14ac:dyDescent="0.2">
      <c r="A13" s="18">
        <v>5</v>
      </c>
      <c r="B13" s="21" t="s">
        <v>1777</v>
      </c>
      <c r="C13" s="22" t="s">
        <v>1778</v>
      </c>
    </row>
    <row r="14" spans="1:19" x14ac:dyDescent="0.2">
      <c r="A14" s="18">
        <v>6</v>
      </c>
      <c r="B14" s="19" t="s">
        <v>10</v>
      </c>
      <c r="C14" s="22" t="s">
        <v>1779</v>
      </c>
    </row>
    <row r="15" spans="1:19" ht="25.5" x14ac:dyDescent="0.2">
      <c r="A15" s="18">
        <v>7</v>
      </c>
      <c r="B15" s="19" t="s">
        <v>1780</v>
      </c>
      <c r="C15" s="20" t="s">
        <v>1781</v>
      </c>
    </row>
    <row r="16" spans="1:19" ht="127.5" x14ac:dyDescent="0.2">
      <c r="A16" s="18">
        <v>8</v>
      </c>
      <c r="B16" s="19" t="s">
        <v>1782</v>
      </c>
      <c r="C16" s="22" t="s">
        <v>1783</v>
      </c>
    </row>
    <row r="17" spans="1:3" ht="51" x14ac:dyDescent="0.2">
      <c r="A17" s="18">
        <v>9</v>
      </c>
      <c r="B17" s="19" t="s">
        <v>1784</v>
      </c>
      <c r="C17" s="22" t="s">
        <v>1785</v>
      </c>
    </row>
    <row r="18" spans="1:3" ht="249.75" customHeight="1" x14ac:dyDescent="0.2">
      <c r="A18" s="18">
        <v>10</v>
      </c>
      <c r="B18" s="19" t="s">
        <v>14</v>
      </c>
      <c r="C18" s="20" t="s">
        <v>1786</v>
      </c>
    </row>
    <row r="19" spans="1:3" ht="122.25" customHeight="1" x14ac:dyDescent="0.2">
      <c r="A19" s="18">
        <v>11</v>
      </c>
      <c r="B19" s="19" t="s">
        <v>1787</v>
      </c>
      <c r="C19" s="22" t="s">
        <v>1788</v>
      </c>
    </row>
    <row r="20" spans="1:3" ht="63.75" x14ac:dyDescent="0.2">
      <c r="A20" s="18">
        <v>12</v>
      </c>
      <c r="B20" s="19" t="s">
        <v>16</v>
      </c>
      <c r="C20" s="22" t="s">
        <v>1789</v>
      </c>
    </row>
    <row r="21" spans="1:3" ht="63.75" x14ac:dyDescent="0.2">
      <c r="A21" s="18">
        <v>13</v>
      </c>
      <c r="B21" s="19" t="s">
        <v>1790</v>
      </c>
      <c r="C21" s="22" t="s">
        <v>1791</v>
      </c>
    </row>
    <row r="22" spans="1:3" ht="58.5" customHeight="1" x14ac:dyDescent="0.2">
      <c r="A22" s="18">
        <v>14</v>
      </c>
      <c r="B22" s="19" t="s">
        <v>1792</v>
      </c>
      <c r="C22" s="22" t="s">
        <v>1793</v>
      </c>
    </row>
    <row r="23" spans="1:3" x14ac:dyDescent="0.2">
      <c r="A23" s="330" t="s">
        <v>1794</v>
      </c>
      <c r="B23" s="331"/>
      <c r="C23" s="332"/>
    </row>
    <row r="24" spans="1:3" ht="105" customHeight="1" x14ac:dyDescent="0.2">
      <c r="A24" s="23">
        <v>15</v>
      </c>
      <c r="B24" s="19" t="s">
        <v>23</v>
      </c>
      <c r="C24" s="22" t="s">
        <v>1795</v>
      </c>
    </row>
    <row r="25" spans="1:3" ht="51" x14ac:dyDescent="0.2">
      <c r="A25" s="23">
        <v>16</v>
      </c>
      <c r="B25" s="19" t="s">
        <v>1796</v>
      </c>
      <c r="C25" s="22" t="s">
        <v>1797</v>
      </c>
    </row>
    <row r="26" spans="1:3" ht="320.25" customHeight="1" x14ac:dyDescent="0.2">
      <c r="A26" s="23">
        <v>17</v>
      </c>
      <c r="B26" s="19" t="s">
        <v>25</v>
      </c>
      <c r="C26" s="22" t="s">
        <v>1798</v>
      </c>
    </row>
    <row r="27" spans="1:3" ht="63.75" x14ac:dyDescent="0.2">
      <c r="A27" s="24">
        <f>A26+1</f>
        <v>18</v>
      </c>
      <c r="B27" s="19" t="s">
        <v>1799</v>
      </c>
      <c r="C27" s="25" t="s">
        <v>1800</v>
      </c>
    </row>
    <row r="28" spans="1:3" ht="102" x14ac:dyDescent="0.2">
      <c r="A28" s="24">
        <f t="shared" ref="A28:A34" si="0">A27+1</f>
        <v>19</v>
      </c>
      <c r="B28" s="19" t="s">
        <v>27</v>
      </c>
      <c r="C28" s="20" t="s">
        <v>1801</v>
      </c>
    </row>
    <row r="29" spans="1:3" ht="102" x14ac:dyDescent="0.2">
      <c r="A29" s="24">
        <f t="shared" si="0"/>
        <v>20</v>
      </c>
      <c r="B29" s="19" t="s">
        <v>28</v>
      </c>
      <c r="C29" s="22" t="s">
        <v>1802</v>
      </c>
    </row>
    <row r="30" spans="1:3" ht="63.75" x14ac:dyDescent="0.2">
      <c r="A30" s="24">
        <f t="shared" si="0"/>
        <v>21</v>
      </c>
      <c r="B30" s="19" t="s">
        <v>29</v>
      </c>
      <c r="C30" s="22" t="s">
        <v>1803</v>
      </c>
    </row>
    <row r="31" spans="1:3" ht="51" x14ac:dyDescent="0.2">
      <c r="A31" s="24">
        <f t="shared" si="0"/>
        <v>22</v>
      </c>
      <c r="B31" s="26" t="s">
        <v>1804</v>
      </c>
      <c r="C31" s="22" t="s">
        <v>1805</v>
      </c>
    </row>
    <row r="32" spans="1:3" ht="89.25" x14ac:dyDescent="0.2">
      <c r="A32" s="24">
        <f t="shared" si="0"/>
        <v>23</v>
      </c>
      <c r="B32" s="26" t="s">
        <v>1806</v>
      </c>
      <c r="C32" s="22" t="s">
        <v>1807</v>
      </c>
    </row>
    <row r="33" spans="1:3" ht="140.25" x14ac:dyDescent="0.2">
      <c r="A33" s="24">
        <f t="shared" si="0"/>
        <v>24</v>
      </c>
      <c r="B33" s="27" t="s">
        <v>34</v>
      </c>
      <c r="C33" s="22" t="s">
        <v>1808</v>
      </c>
    </row>
    <row r="34" spans="1:3" ht="26.25" thickBot="1" x14ac:dyDescent="0.25">
      <c r="A34" s="24">
        <f t="shared" si="0"/>
        <v>25</v>
      </c>
      <c r="B34" s="28" t="s">
        <v>1809</v>
      </c>
      <c r="C34" s="29" t="s">
        <v>1810</v>
      </c>
    </row>
    <row r="35" spans="1:3" s="30" customFormat="1" ht="13.5" thickBot="1" x14ac:dyDescent="0.25">
      <c r="A35" s="312" t="s">
        <v>1811</v>
      </c>
      <c r="B35" s="312"/>
      <c r="C35" s="313"/>
    </row>
    <row r="36" spans="1:3" ht="65.25" customHeight="1" x14ac:dyDescent="0.2">
      <c r="A36" s="314" t="s">
        <v>1812</v>
      </c>
      <c r="B36" s="315"/>
      <c r="C36" s="316"/>
    </row>
    <row r="37" spans="1:3" ht="194.25" customHeight="1" thickBot="1" x14ac:dyDescent="0.25">
      <c r="A37" s="317" t="s">
        <v>1813</v>
      </c>
      <c r="B37" s="318"/>
      <c r="C37" s="319"/>
    </row>
    <row r="215" spans="64:73" x14ac:dyDescent="0.2">
      <c r="BL215" s="6" t="s">
        <v>60</v>
      </c>
      <c r="BU215" s="6" t="s">
        <v>1814</v>
      </c>
    </row>
    <row r="223" spans="64:73" x14ac:dyDescent="0.2">
      <c r="BL223" s="6" t="s">
        <v>60</v>
      </c>
      <c r="BM223" s="6" t="s">
        <v>63</v>
      </c>
      <c r="BN223" s="6" t="s">
        <v>63</v>
      </c>
      <c r="BP223" s="6" t="s">
        <v>63</v>
      </c>
      <c r="BQ223" s="6" t="s">
        <v>63</v>
      </c>
      <c r="BR223" s="6" t="s">
        <v>63</v>
      </c>
      <c r="BU223" s="6" t="s">
        <v>1814</v>
      </c>
    </row>
    <row r="227" spans="71:71" ht="378" x14ac:dyDescent="0.2">
      <c r="BS227" s="2" t="s">
        <v>1815</v>
      </c>
    </row>
    <row r="237" spans="71:71" ht="362.25" x14ac:dyDescent="0.2">
      <c r="BS237" s="2" t="s">
        <v>1816</v>
      </c>
    </row>
    <row r="244" spans="64:73" ht="362.25" x14ac:dyDescent="0.2">
      <c r="BS244" s="31" t="s">
        <v>1816</v>
      </c>
    </row>
    <row r="245" spans="64:73" x14ac:dyDescent="0.2">
      <c r="BL245" s="6" t="s">
        <v>60</v>
      </c>
      <c r="BM245" s="6" t="s">
        <v>63</v>
      </c>
      <c r="BN245" s="6" t="s">
        <v>63</v>
      </c>
      <c r="BP245" s="6" t="s">
        <v>63</v>
      </c>
      <c r="BQ245" s="6" t="s">
        <v>63</v>
      </c>
      <c r="BR245" s="6" t="s">
        <v>63</v>
      </c>
      <c r="BS245" s="6" t="s">
        <v>63</v>
      </c>
      <c r="BU245" s="6" t="s">
        <v>1814</v>
      </c>
    </row>
    <row r="248" spans="64:73" ht="362.25" x14ac:dyDescent="0.2">
      <c r="BS248" s="1" t="s">
        <v>1817</v>
      </c>
    </row>
    <row r="249" spans="64:73" ht="362.25" x14ac:dyDescent="0.2">
      <c r="BS249" s="31" t="s">
        <v>1817</v>
      </c>
    </row>
    <row r="252" spans="64:73" ht="362.25" x14ac:dyDescent="0.25">
      <c r="BS252" s="33" t="s">
        <v>1816</v>
      </c>
    </row>
    <row r="254" spans="64:73" ht="378" x14ac:dyDescent="0.25">
      <c r="BS254" s="33" t="s">
        <v>1815</v>
      </c>
    </row>
    <row r="255" spans="64:73" ht="362.25" x14ac:dyDescent="0.25">
      <c r="BS255" s="33" t="s">
        <v>1816</v>
      </c>
    </row>
    <row r="256" spans="64:73" ht="362.25" x14ac:dyDescent="0.2">
      <c r="BS256" s="1" t="s">
        <v>1816</v>
      </c>
    </row>
    <row r="257" spans="71:71" ht="362.25" x14ac:dyDescent="0.2">
      <c r="BS257" s="1" t="s">
        <v>1816</v>
      </c>
    </row>
    <row r="258" spans="71:71" ht="362.25" x14ac:dyDescent="0.2">
      <c r="BS258" s="1" t="s">
        <v>1817</v>
      </c>
    </row>
    <row r="261" spans="71:71" ht="409.5" x14ac:dyDescent="0.2">
      <c r="BS261" s="31" t="s">
        <v>1818</v>
      </c>
    </row>
    <row r="262" spans="71:71" ht="409.5" x14ac:dyDescent="0.2">
      <c r="BS262" s="31" t="s">
        <v>1818</v>
      </c>
    </row>
    <row r="263" spans="71:71" ht="362.25" x14ac:dyDescent="0.2">
      <c r="BS263" s="2" t="s">
        <v>1817</v>
      </c>
    </row>
    <row r="264" spans="71:71" ht="362.25" x14ac:dyDescent="0.2">
      <c r="BS264" s="2" t="s">
        <v>1817</v>
      </c>
    </row>
    <row r="267" spans="71:71" ht="362.25" x14ac:dyDescent="0.2">
      <c r="BS267" s="34" t="s">
        <v>1817</v>
      </c>
    </row>
    <row r="315" spans="64:73" x14ac:dyDescent="0.2">
      <c r="BL315" s="6" t="s">
        <v>60</v>
      </c>
      <c r="BM315" s="6" t="s">
        <v>63</v>
      </c>
      <c r="BN315" s="6" t="s">
        <v>63</v>
      </c>
      <c r="BP315" s="6" t="s">
        <v>63</v>
      </c>
      <c r="BQ315" s="6" t="s">
        <v>63</v>
      </c>
      <c r="BR315" s="6" t="s">
        <v>63</v>
      </c>
      <c r="BS315" s="35" t="s">
        <v>63</v>
      </c>
      <c r="BU315" s="6" t="s">
        <v>1814</v>
      </c>
    </row>
    <row r="316" spans="64:73" x14ac:dyDescent="0.2">
      <c r="BL316" s="6" t="s">
        <v>60</v>
      </c>
      <c r="BM316" s="6" t="s">
        <v>63</v>
      </c>
      <c r="BN316" s="6" t="s">
        <v>63</v>
      </c>
      <c r="BP316" s="6" t="s">
        <v>63</v>
      </c>
      <c r="BQ316" s="6" t="s">
        <v>63</v>
      </c>
      <c r="BR316" s="6" t="s">
        <v>63</v>
      </c>
      <c r="BS316" s="35" t="s">
        <v>63</v>
      </c>
      <c r="BU316" s="6" t="s">
        <v>1814</v>
      </c>
    </row>
    <row r="317" spans="64:73" x14ac:dyDescent="0.2">
      <c r="BL317" s="6" t="s">
        <v>60</v>
      </c>
      <c r="BM317" s="6" t="s">
        <v>63</v>
      </c>
      <c r="BN317" s="6" t="s">
        <v>63</v>
      </c>
      <c r="BP317" s="6" t="s">
        <v>63</v>
      </c>
      <c r="BQ317" s="6" t="s">
        <v>63</v>
      </c>
      <c r="BR317" s="6" t="s">
        <v>63</v>
      </c>
      <c r="BS317" s="35" t="s">
        <v>63</v>
      </c>
      <c r="BU317" s="6" t="s">
        <v>1814</v>
      </c>
    </row>
    <row r="318" spans="64:73" x14ac:dyDescent="0.2">
      <c r="BL318" s="6" t="s">
        <v>60</v>
      </c>
      <c r="BM318" s="6" t="s">
        <v>63</v>
      </c>
      <c r="BN318" s="6" t="s">
        <v>63</v>
      </c>
      <c r="BP318" s="6" t="s">
        <v>63</v>
      </c>
      <c r="BQ318" s="6" t="s">
        <v>63</v>
      </c>
      <c r="BR318" s="6" t="s">
        <v>63</v>
      </c>
      <c r="BS318" s="35" t="s">
        <v>63</v>
      </c>
      <c r="BU318" s="6" t="s">
        <v>1814</v>
      </c>
    </row>
    <row r="319" spans="64:73" x14ac:dyDescent="0.2">
      <c r="BL319" s="6" t="s">
        <v>60</v>
      </c>
      <c r="BM319" s="6" t="s">
        <v>63</v>
      </c>
      <c r="BN319" s="6" t="s">
        <v>63</v>
      </c>
      <c r="BP319" s="6" t="s">
        <v>63</v>
      </c>
      <c r="BQ319" s="6" t="s">
        <v>63</v>
      </c>
      <c r="BR319" s="6" t="s">
        <v>63</v>
      </c>
      <c r="BS319" s="35" t="s">
        <v>63</v>
      </c>
      <c r="BU319" s="6" t="s">
        <v>1814</v>
      </c>
    </row>
    <row r="320" spans="64:73" x14ac:dyDescent="0.2">
      <c r="BL320" s="6" t="s">
        <v>60</v>
      </c>
      <c r="BM320" s="6" t="s">
        <v>63</v>
      </c>
      <c r="BN320" s="6" t="s">
        <v>63</v>
      </c>
      <c r="BP320" s="6" t="s">
        <v>63</v>
      </c>
      <c r="BQ320" s="6" t="s">
        <v>63</v>
      </c>
      <c r="BR320" s="6" t="s">
        <v>63</v>
      </c>
      <c r="BS320" s="35" t="s">
        <v>63</v>
      </c>
      <c r="BU320" s="6" t="s">
        <v>1814</v>
      </c>
    </row>
    <row r="321" spans="64:73" x14ac:dyDescent="0.2">
      <c r="BL321" s="6" t="s">
        <v>60</v>
      </c>
      <c r="BM321" s="6" t="s">
        <v>63</v>
      </c>
      <c r="BN321" s="6" t="s">
        <v>63</v>
      </c>
      <c r="BP321" s="6" t="s">
        <v>63</v>
      </c>
      <c r="BQ321" s="6" t="s">
        <v>63</v>
      </c>
      <c r="BR321" s="6" t="s">
        <v>63</v>
      </c>
      <c r="BS321" s="35" t="s">
        <v>63</v>
      </c>
      <c r="BU321" s="6" t="s">
        <v>1814</v>
      </c>
    </row>
    <row r="323" spans="64:73" x14ac:dyDescent="0.2">
      <c r="BL323" s="6" t="s">
        <v>60</v>
      </c>
      <c r="BM323" s="6" t="s">
        <v>63</v>
      </c>
      <c r="BN323" s="6" t="s">
        <v>63</v>
      </c>
      <c r="BP323" s="6" t="s">
        <v>63</v>
      </c>
      <c r="BQ323" s="6" t="s">
        <v>63</v>
      </c>
      <c r="BR323" s="6" t="s">
        <v>63</v>
      </c>
      <c r="BS323" s="35" t="s">
        <v>63</v>
      </c>
      <c r="BU323" s="6" t="s">
        <v>1814</v>
      </c>
    </row>
    <row r="324" spans="64:73" x14ac:dyDescent="0.2">
      <c r="BL324" s="6" t="s">
        <v>60</v>
      </c>
      <c r="BM324" s="6" t="s">
        <v>63</v>
      </c>
      <c r="BN324" s="6" t="s">
        <v>63</v>
      </c>
      <c r="BP324" s="6" t="s">
        <v>63</v>
      </c>
      <c r="BQ324" s="6" t="s">
        <v>63</v>
      </c>
      <c r="BR324" s="6" t="s">
        <v>63</v>
      </c>
      <c r="BS324" s="35" t="s">
        <v>63</v>
      </c>
      <c r="BU324" s="6" t="s">
        <v>1814</v>
      </c>
    </row>
    <row r="325" spans="64:73" ht="409.5" x14ac:dyDescent="0.2">
      <c r="BS325" s="34" t="s">
        <v>1818</v>
      </c>
    </row>
    <row r="326" spans="64:73" x14ac:dyDescent="0.2">
      <c r="BL326" s="6" t="s">
        <v>60</v>
      </c>
      <c r="BM326" s="6" t="s">
        <v>63</v>
      </c>
      <c r="BN326" s="6" t="s">
        <v>63</v>
      </c>
      <c r="BP326" s="6" t="s">
        <v>63</v>
      </c>
      <c r="BQ326" s="6" t="s">
        <v>63</v>
      </c>
      <c r="BR326" s="6" t="s">
        <v>63</v>
      </c>
      <c r="BS326" s="6" t="s">
        <v>63</v>
      </c>
      <c r="BU326" s="6" t="s">
        <v>1814</v>
      </c>
    </row>
    <row r="327" spans="64:73" x14ac:dyDescent="0.2">
      <c r="BL327" s="6" t="s">
        <v>60</v>
      </c>
      <c r="BM327" s="6" t="s">
        <v>63</v>
      </c>
      <c r="BN327" s="6" t="s">
        <v>63</v>
      </c>
      <c r="BP327" s="6" t="s">
        <v>63</v>
      </c>
      <c r="BQ327" s="6" t="s">
        <v>63</v>
      </c>
      <c r="BR327" s="6" t="s">
        <v>63</v>
      </c>
      <c r="BS327" s="6" t="s">
        <v>63</v>
      </c>
      <c r="BU327" s="6" t="s">
        <v>1814</v>
      </c>
    </row>
    <row r="328" spans="64:73" x14ac:dyDescent="0.2">
      <c r="BL328" s="6" t="s">
        <v>60</v>
      </c>
      <c r="BM328" s="6" t="s">
        <v>63</v>
      </c>
      <c r="BN328" s="6" t="s">
        <v>63</v>
      </c>
      <c r="BP328" s="6" t="s">
        <v>63</v>
      </c>
      <c r="BQ328" s="6" t="s">
        <v>63</v>
      </c>
      <c r="BR328" s="6" t="s">
        <v>63</v>
      </c>
      <c r="BS328" s="6" t="s">
        <v>63</v>
      </c>
      <c r="BU328" s="6" t="s">
        <v>1814</v>
      </c>
    </row>
    <row r="329" spans="64:73" ht="362.25" x14ac:dyDescent="0.2">
      <c r="BM329" s="6" t="s">
        <v>1819</v>
      </c>
      <c r="BP329" s="36">
        <v>0.1</v>
      </c>
      <c r="BQ329" s="36">
        <v>0.1</v>
      </c>
      <c r="BS329" s="34" t="s">
        <v>1820</v>
      </c>
    </row>
    <row r="330" spans="64:73" ht="362.25" x14ac:dyDescent="0.2">
      <c r="BM330" s="6" t="s">
        <v>1819</v>
      </c>
      <c r="BP330" s="37">
        <v>0.1</v>
      </c>
      <c r="BQ330" s="37">
        <v>0.1</v>
      </c>
      <c r="BS330" s="34" t="s">
        <v>1820</v>
      </c>
    </row>
    <row r="331" spans="64:73" x14ac:dyDescent="0.2">
      <c r="BL331" s="6" t="s">
        <v>60</v>
      </c>
      <c r="BM331" s="6" t="s">
        <v>63</v>
      </c>
      <c r="BN331" s="6" t="s">
        <v>63</v>
      </c>
      <c r="BP331" s="6" t="s">
        <v>63</v>
      </c>
      <c r="BQ331" s="6" t="s">
        <v>63</v>
      </c>
      <c r="BR331" s="6" t="s">
        <v>63</v>
      </c>
      <c r="BS331" s="6" t="s">
        <v>63</v>
      </c>
      <c r="BU331" s="6" t="s">
        <v>1814</v>
      </c>
    </row>
    <row r="332" spans="64:73" x14ac:dyDescent="0.2">
      <c r="BL332" s="6" t="s">
        <v>60</v>
      </c>
      <c r="BM332" s="6" t="s">
        <v>63</v>
      </c>
      <c r="BN332" s="6" t="s">
        <v>63</v>
      </c>
      <c r="BP332" s="6" t="s">
        <v>63</v>
      </c>
      <c r="BQ332" s="6" t="s">
        <v>63</v>
      </c>
      <c r="BR332" s="6" t="s">
        <v>63</v>
      </c>
      <c r="BU332" s="6" t="s">
        <v>1814</v>
      </c>
    </row>
    <row r="333" spans="64:73" ht="409.5" x14ac:dyDescent="0.2">
      <c r="BS333" s="34" t="s">
        <v>1818</v>
      </c>
    </row>
    <row r="334" spans="64:73" ht="362.25" x14ac:dyDescent="0.2">
      <c r="BM334" s="6" t="s">
        <v>178</v>
      </c>
      <c r="BN334" s="38"/>
      <c r="BO334" s="31" t="s">
        <v>1821</v>
      </c>
      <c r="BP334" s="32">
        <v>2.9999999999999997E-4</v>
      </c>
      <c r="BQ334" s="32">
        <v>2.9999999999999997E-4</v>
      </c>
      <c r="BR334" s="38"/>
      <c r="BS334" s="34" t="s">
        <v>1820</v>
      </c>
    </row>
    <row r="335" spans="64:73" ht="362.25" x14ac:dyDescent="0.2">
      <c r="BM335" s="6" t="s">
        <v>178</v>
      </c>
      <c r="BN335" s="38"/>
      <c r="BP335" s="32">
        <v>2.9999999999999997E-4</v>
      </c>
      <c r="BQ335" s="32">
        <v>2.9999999999999997E-4</v>
      </c>
      <c r="BR335" s="38"/>
      <c r="BS335" s="34" t="s">
        <v>1820</v>
      </c>
    </row>
    <row r="336" spans="64:73" x14ac:dyDescent="0.2">
      <c r="BL336" s="6" t="s">
        <v>60</v>
      </c>
      <c r="BM336" s="6" t="s">
        <v>63</v>
      </c>
      <c r="BN336" s="6" t="s">
        <v>63</v>
      </c>
      <c r="BP336" s="6" t="s">
        <v>63</v>
      </c>
      <c r="BQ336" s="6" t="s">
        <v>63</v>
      </c>
      <c r="BR336" s="6" t="s">
        <v>63</v>
      </c>
      <c r="BS336" s="6" t="s">
        <v>63</v>
      </c>
      <c r="BU336" s="6" t="s">
        <v>1814</v>
      </c>
    </row>
    <row r="337" spans="65:73" ht="409.5" x14ac:dyDescent="0.2">
      <c r="BM337" s="6" t="s">
        <v>669</v>
      </c>
      <c r="BP337" s="37">
        <v>0.2</v>
      </c>
      <c r="BQ337" s="37">
        <v>0.2</v>
      </c>
      <c r="BS337" s="2" t="s">
        <v>1822</v>
      </c>
    </row>
    <row r="338" spans="65:73" x14ac:dyDescent="0.2">
      <c r="BS338" s="6" t="s">
        <v>63</v>
      </c>
    </row>
    <row r="339" spans="65:73" x14ac:dyDescent="0.2">
      <c r="BS339" s="6" t="s">
        <v>63</v>
      </c>
    </row>
    <row r="340" spans="65:73" x14ac:dyDescent="0.2">
      <c r="BS340" s="6" t="s">
        <v>63</v>
      </c>
    </row>
    <row r="341" spans="65:73" x14ac:dyDescent="0.2">
      <c r="BS341" s="6" t="s">
        <v>63</v>
      </c>
    </row>
    <row r="342" spans="65:73" x14ac:dyDescent="0.2">
      <c r="BT342" s="40"/>
      <c r="BU342" s="39"/>
    </row>
    <row r="343" spans="65:73" x14ac:dyDescent="0.2">
      <c r="BT343" s="40"/>
      <c r="BU343" s="39"/>
    </row>
    <row r="344" spans="65:73" x14ac:dyDescent="0.2">
      <c r="BT344" s="40"/>
      <c r="BU344" s="39"/>
    </row>
    <row r="345" spans="65:73" x14ac:dyDescent="0.2">
      <c r="BT345" s="40"/>
      <c r="BU345" s="39"/>
    </row>
    <row r="346" spans="65:73" x14ac:dyDescent="0.2">
      <c r="BT346" s="40"/>
      <c r="BU346" s="39"/>
    </row>
    <row r="347" spans="65:73" x14ac:dyDescent="0.2">
      <c r="BT347" s="40"/>
      <c r="BU347" s="39"/>
    </row>
    <row r="348" spans="65:73" x14ac:dyDescent="0.2">
      <c r="BT348" s="40"/>
      <c r="BU348" s="39"/>
    </row>
    <row r="349" spans="65:73" x14ac:dyDescent="0.2">
      <c r="BT349" s="40"/>
      <c r="BU349" s="39"/>
    </row>
    <row r="350" spans="65:73" x14ac:dyDescent="0.2">
      <c r="BT350" s="40"/>
      <c r="BU350" s="39"/>
    </row>
    <row r="351" spans="65:73" ht="409.5" x14ac:dyDescent="0.2">
      <c r="BS351" s="31" t="s">
        <v>1822</v>
      </c>
      <c r="BT351" s="40"/>
      <c r="BU351" s="39"/>
    </row>
    <row r="352" spans="65:73" x14ac:dyDescent="0.2">
      <c r="BT352" s="40"/>
      <c r="BU352" s="39"/>
    </row>
  </sheetData>
  <mergeCells count="9">
    <mergeCell ref="A35:C35"/>
    <mergeCell ref="A36:C36"/>
    <mergeCell ref="A37:C37"/>
    <mergeCell ref="B2:C2"/>
    <mergeCell ref="A4:C4"/>
    <mergeCell ref="B5:C5"/>
    <mergeCell ref="A6:C6"/>
    <mergeCell ref="A7:C7"/>
    <mergeCell ref="A23:C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SEP -18</vt:lpstr>
      <vt:lpstr>DATOS</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Parra Rojas</dc:creator>
  <cp:keywords/>
  <dc:description/>
  <cp:lastModifiedBy>Usuario de Windows</cp:lastModifiedBy>
  <cp:revision/>
  <dcterms:created xsi:type="dcterms:W3CDTF">2015-07-03T22:06:08Z</dcterms:created>
  <dcterms:modified xsi:type="dcterms:W3CDTF">2019-01-25T15:52:41Z</dcterms:modified>
  <cp:category/>
  <cp:contentStatus/>
</cp:coreProperties>
</file>